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troComputers\S4B\"/>
    </mc:Choice>
  </mc:AlternateContent>
  <xr:revisionPtr revIDLastSave="0" documentId="13_ncr:1_{EFE9D45B-7261-40DD-B3F9-A0815D7F2E70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Price" sheetId="1" r:id="rId1"/>
  </sheets>
  <definedNames>
    <definedName name="_xlnm._FilterDatabase" localSheetId="0" hidden="1">Price!$A$1:$I$63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" l="1"/>
  <c r="J91" i="1"/>
  <c r="J90" i="1"/>
  <c r="J89" i="1"/>
  <c r="J88" i="1"/>
  <c r="J87" i="1"/>
  <c r="J86" i="1"/>
  <c r="J85" i="1"/>
  <c r="J84" i="1"/>
  <c r="J83" i="1"/>
  <c r="J82" i="1"/>
</calcChain>
</file>

<file path=xl/sharedStrings.xml><?xml version="1.0" encoding="utf-8"?>
<sst xmlns="http://schemas.openxmlformats.org/spreadsheetml/2006/main" count="56326" uniqueCount="15743">
  <si>
    <t>Вид оборудования</t>
  </si>
  <si>
    <t>Бренд</t>
  </si>
  <si>
    <t>PN</t>
  </si>
  <si>
    <t>Наименование</t>
  </si>
  <si>
    <t>Есть</t>
  </si>
  <si>
    <t>Свободно</t>
  </si>
  <si>
    <t>Транзит</t>
  </si>
  <si>
    <t>Цена</t>
  </si>
  <si>
    <t>Валюта</t>
  </si>
  <si>
    <t>$</t>
  </si>
  <si>
    <t>HUAWEI</t>
  </si>
  <si>
    <t>SUPERMICRO</t>
  </si>
  <si>
    <t>Сетевое оборудование</t>
  </si>
  <si>
    <t>03022SXA</t>
  </si>
  <si>
    <t>Сетевой адаптер 03022sxa для сервера mz710, 2*40ge port RoCE Mezzanine card, PCIE 3.0 x8</t>
  </si>
  <si>
    <t>Серверы</t>
  </si>
  <si>
    <t>Счетчик воды Декаст Декаст ВСКМ-15 iWAN (LoRaWan), IP54, латунный корпус, резьбовой, 110 мм, с комплектом монтажных частей</t>
  </si>
  <si>
    <t>Счетчик воды Декаст ВСКМ 90Х-15 Класс "С" МИД Р (LoRaWan), IP68, латунный корпус, резьбовой, 165 мм, с комплектом монтажных частей</t>
  </si>
  <si>
    <t>Счетчик воды Декаст ВСКМ 90Х-20 Класс "С" МИД Р (LoRaWan), IP68, латунный корпус, резьбовой, 190 мм, с комплектом монтажных частей</t>
  </si>
  <si>
    <t>Счетчик воды Декаст ОСВХ-15 "НЕПТУН" Класс "С" МИД Р (LoRaWan), IP54, латунный корпус, резьбовой, 110 мм, с комплектом монтажных частей</t>
  </si>
  <si>
    <t>Счетчик воды Декаст ОСВХ-20 "НЕПТУН" Класс "С" МИД Р (LoRaWan), IP54, латунный корпус, резьбовой, 130 мм, с комплектом монтажных частей</t>
  </si>
  <si>
    <t>Счетчик воды универсальный Декаст ВСКМ-15 МИД Р (LoRaWan), IP54, латунный корпус, резьбовой, 110 мм, с комплектом монтажных частей</t>
  </si>
  <si>
    <t>Счетчик воды универсальный Декаст ВСКМ-15 МИД Р (LoRaWan), IP54, латунный корпус, резьбовой, 165 мм, с комплектом монтажных частей</t>
  </si>
  <si>
    <t>Счетчик воды универсальный Декаст ВСКМ-15 МИД Р (LoRaWan), IP54, латунный корпус, резьбовой, 80 мм, с комплектом монтажных частей</t>
  </si>
  <si>
    <t>Счетчик воды универсальный Декаст ВСКМ-20 МИД Р (LoRaWan), IP54, латунный корпус, резьбовой, 130 мм, с комплектом монтажных частей</t>
  </si>
  <si>
    <t>Счетчик воды универсальный Декаст ВСКМ-20 МИД Р (LoRaWan), IP54, латунный корпус, резьбовой, 190 мм, с комплектом монтажных частей</t>
  </si>
  <si>
    <t>Счетчик воды универсальный Декаст ВСКМ 90-25 МИД Р (LoRaWan), IP54, чугунный корпус, резьбовой, 260 мм, с комплектом монтажных частей</t>
  </si>
  <si>
    <t>Счетчик воды универсальный Декаст ВСКМ 90-25 МИД Р (LoRaWan), IP54, латунный корпус, резьбовой, 260 мм, с комплектом монтажных частей</t>
  </si>
  <si>
    <t>Счетчик воды универсальный Декаст ВСКМ 90-32 МИД Р (LoRaWan), IP54, чугунный корпус, резьбовой, 260 мм, с комплектом монтажных частей</t>
  </si>
  <si>
    <t>Счетчик воды универсальный Декаст ВСКМ 90-32 МИД Р (LoRaWan), IP54, латунный корпус, резьбовой, 260 мм, с комплектом монтажных частей</t>
  </si>
  <si>
    <t>Счетчик воды универсальный Декаст ВСКМ 90-40 МИД Р (LoRaWan), IP54, чугунный корпус, резьбовой,300 мм, с комплектом монтажных частей</t>
  </si>
  <si>
    <t>Счетчик воды универсальный Декаст ВСКМ 90-40 МИД Р (LoRaWan), IP54, латунный корпус, резьбовой, 300 мм, с комплектом монтажных частей</t>
  </si>
  <si>
    <t>Счетчик воды универсальный Декаст ВСКМ 90-50 МИД Р (LoRaWan), IP54, чугунный корпус, резьбовой, 300 мм, с комплектом монтажных частей</t>
  </si>
  <si>
    <t>Счетчик воды универсальный Декаст ВСКМ 90-50 МИД Р (LoRaWan), IP54, латунный корпус, резьбовой, 300 мм, с комплектом монтажных частей</t>
  </si>
  <si>
    <t>Счетчик воды универсальный Декаст ВСКМ 90-50 Ф МИД Р (LoRaWan), IP54, чугунный корпус, фланцевый, 300 мм</t>
  </si>
  <si>
    <t>Счетчик воды Декаст ВСКМ 90Х-25 Класс "С" МИД Р (LoRaWan), IP68, латунный корпус, резьбовой, 260 мм, с комплектом монтажных частей</t>
  </si>
  <si>
    <t>Счетчик воды Декаст ВСКМ 90Х-32 Класс "С" МИД Р (LoRaWan), IP68, латунный корпус, резьбовой, 260 мм, с комплектом монтажных частей</t>
  </si>
  <si>
    <t>Счетчик воды Декаст ВСКМ 90Х-40 Класс "С" МИД Р (LoRaWan), IP68, латунный корпус, резьбовой, 300 мм, с комплектом монтажных частей</t>
  </si>
  <si>
    <t>Счетчик воды Декаст ВСКМ 90Х-50 Класс "С" МИД Р (LoRaWan), IP68, латунный корпус, резьбовой, 300 мм, с комплектом монтажных частей</t>
  </si>
  <si>
    <t>Счетчик воды Декаст ОСВХ-25 НЕПТУН МИД Р (LoRaWan), IP54, латунный корпус, резьбовой, 170 мм, с комплектом монтажных частей</t>
  </si>
  <si>
    <t>Счетчик воды Декаст ОСВХ-32 НЕПТУН МИД Р (LoRaWan), IP54, латунный корпус, резьбовой, 170 мм, с комплектом монтажных частей</t>
  </si>
  <si>
    <t>Счетчик воды Декаст ОСВХ-40 НЕПТУН МИД Р (LoRaWan), IP54, латунный корпус, резьбовой, 190 мм, с комплектом монтажных частей</t>
  </si>
  <si>
    <t>Счетчик воды универсальный Декаст ОСВУ-25 НЕПТУН МИД Р (LoRaWan), IP54, латунный корпус, резьбовой, 170 мм, с комплектом монтажных частей</t>
  </si>
  <si>
    <t>Счетчик воды универсальный Декаст ОСВУ-32 НЕПТУН МИД Р (LoRaWan), IP54, латунный корпус, резьбовой, 170 мм, с комплектом монтажных частей</t>
  </si>
  <si>
    <t>Счетчик воды универсальный Декаст ОСВУ-40 НЕПТУН МИД Р (LoRaWan), IP54, латунный корпус, резьбовой, 190 мм, с комплектом монтажных частей</t>
  </si>
  <si>
    <t>Счетчик воды Декаст ОСВХ-25 "НЕПТУН" Класс "С" МИД Р (LoRaWan), IP54, латунный корпус, резьбовой, 170 мм, с комплектом монтажных частей</t>
  </si>
  <si>
    <t>Счетчик воды Декаст ОСВХ-32 "НЕПТУН" Класс "С" МИД Р (LoRaWan), IP54, латунный корпус, резьбовой, 170 мм, с комплектом монтажных частей</t>
  </si>
  <si>
    <t>Счетчик воды Декаст ОСВХ-40 "НЕПТУН" Класс "С" МИД Р (LoRaWan), IP54, латунный корпус, резьбовой, 190 мм, с комплектом монтажных частей</t>
  </si>
  <si>
    <t>Счетчик воды универсальный Декаст СТВУ-100 МИД Р (LoRaWan), IP68, чугунный корпус, турбинный, фланцевый, 250 мм</t>
  </si>
  <si>
    <t>Счетчик воды универсальный Декаст СТВУ-100 УК МИД Р (LoRaWan), IP68, чугунный удлиненный корпус, турбинный, фланцевый, 300 мм</t>
  </si>
  <si>
    <t>Счетчик воды универсальный Декаст СТВУ-150 МИД Р (LoRaWan), IP68, чугунный корпус, турбинный, фланцевый, 300 мм</t>
  </si>
  <si>
    <t>Счетчик воды универсальный Декаст СТВУ-200 МИД Р (LoRaWan), IP68, чугунный корпус, турбинный, фланцевый, 350 мм</t>
  </si>
  <si>
    <t>Счетчик воды универсальный Декаст СТВУ-50 МИД Р (LoRaWan), IP68, чугунный корпус, турбинный, фланцевый, 200 мм</t>
  </si>
  <si>
    <t>Счетчик воды универсальный Декаст СТВУ-65 МИД Р (LoRaWan), IP68, чугунный корпус, турбинный, фланцевый, 200 мм</t>
  </si>
  <si>
    <t>Счетчик воды универсальный Декаст СТВУ-65 УК МИД Р (LoRaWan), IP68, чугунный удлиненный корпус, турбинный, фланцевый, 260 мм</t>
  </si>
  <si>
    <t>Счетчик воды универсальный Декаст СТВУ-80 МИД Р (LoRaWan), IP68, чугунный корпус, турбинный, фланцевый, 225 мм</t>
  </si>
  <si>
    <t>Счетчик воды универсальный Декаст СТВУ-80 УК МИД Р (LoRaWan), IP68, чугунный удлиненный корпус, турбинный, фланцевый, 270 мм</t>
  </si>
  <si>
    <t>Счетчик воды Декаст СТВХ-100 "СТРИМ" Класс  "С" МИД Р (LoRaWan), IP68, чугунный корпус, турбинный, фланцевый, 250 мм</t>
  </si>
  <si>
    <t>Счетчик воды Декаст СТВХ-100 МИД Р (LoRaWan), IP68, чугунный корпус, турбинный, фланцевый, 250 мм</t>
  </si>
  <si>
    <t>Счетчик воды Декаст СТВХ-100 УК МИД Р (LoRaWan), IP68, чугунный удлиненный корпус, турбинный, фланцевый, 300 мм</t>
  </si>
  <si>
    <t>Счетчик воды Декаст СТВХ-150 "СТРИМ" Класс  "С" МИД Р (LoRaWan), IP68, чугунный корпус, турбинный, фланцевый, 300 мм</t>
  </si>
  <si>
    <t>Счетчик воды Декаст СТВХ-150 МИД Р (LoRaWan), IP68, чугунный корпус, турбинный, фланцевый, 300 мм</t>
  </si>
  <si>
    <t>Счетчик воды Декаст СТВХ-200 "СТРИМ" Класс  "С" МИД Р (LoRaWan), IP68, чугунный корпус, турбинный, фланцевый, 350 мм</t>
  </si>
  <si>
    <t>Счетчик воды Декаст СТВХ-200 МИД Р (LoRaWan), IP68, чугунный корпус, турбинный, фланцевый, 350 мм</t>
  </si>
  <si>
    <t>Счетчик воды Декаст СТВХ-50 "СТРИМ" Класс  "С" МИД Р (LoRaWan), IP68, чугунный корпус, турбинный, фланцевый, 200 мм</t>
  </si>
  <si>
    <t>Счетчик воды Декаст СТВХ-50 МИД Р (LoRaWan), IP68, чугунный корпус, турбинный, фланцевый, 200 мм</t>
  </si>
  <si>
    <t>Счетчик воды Декаст СТВХ-65 "СТРИМ" Класс  "С" МИД Р (LoRaWan), IP68, чугунный корпус, турбинный, фланцевый, 200 мм</t>
  </si>
  <si>
    <t>Счетчик воды Декаст СТВХ-65 МИД Р (LoRaWan), IP68, чугунный корпус, турбинный, фланцевый, 200 мм</t>
  </si>
  <si>
    <t>Счетчик воды Декаст СТВХ-65 УК МИД Р (LoRaWan), IP68, чугунный удлиненный корпус, турбинный, фланцевый, 260 мм</t>
  </si>
  <si>
    <t>Счетчик воды Декаст СТВХ-80 "СТРИМ" Класс  "С" МИД Р (LoRaWan), IP68, чугунный корпус, турбинный, фланцевый, 225 мм</t>
  </si>
  <si>
    <t>Счетчик воды Декаст СТВХ-80 МИД Р (LoRaWan), IP68, чугунный корпус, турбинный, фланцевый, 225 мм</t>
  </si>
  <si>
    <t>Счетчик воды Декаст СТВХ-80 УК МИД Р (LoRaWan), IP68, чугунный удлиненный корпус, турбинный, фланцевый, 270 мм</t>
  </si>
  <si>
    <t>72-15-315</t>
  </si>
  <si>
    <t>72-15-480</t>
  </si>
  <si>
    <t>72-20-480</t>
  </si>
  <si>
    <t>76-15-303</t>
  </si>
  <si>
    <t>76-20-303</t>
  </si>
  <si>
    <t>72-15-298</t>
  </si>
  <si>
    <t>72-15-482</t>
  </si>
  <si>
    <t>72-15-481</t>
  </si>
  <si>
    <t>72-20-298</t>
  </si>
  <si>
    <t>72-20-482</t>
  </si>
  <si>
    <t>72-25-298</t>
  </si>
  <si>
    <t>72-25-483</t>
  </si>
  <si>
    <t>72-32-298</t>
  </si>
  <si>
    <t>72-32-483</t>
  </si>
  <si>
    <t>72-40-298</t>
  </si>
  <si>
    <t>72-40-483</t>
  </si>
  <si>
    <t>72-50-298</t>
  </si>
  <si>
    <t>72-50-483</t>
  </si>
  <si>
    <t>72-50-307</t>
  </si>
  <si>
    <t>72-25-480</t>
  </si>
  <si>
    <t>72-32-480</t>
  </si>
  <si>
    <t>72-40-480</t>
  </si>
  <si>
    <t>72-50-480</t>
  </si>
  <si>
    <t>76-25-298</t>
  </si>
  <si>
    <t>76-32-298</t>
  </si>
  <si>
    <t>76-40-298</t>
  </si>
  <si>
    <t>75-25-298</t>
  </si>
  <si>
    <t>75-32-298</t>
  </si>
  <si>
    <t>75-40-298</t>
  </si>
  <si>
    <t>76-25-303</t>
  </si>
  <si>
    <t>76-32-303</t>
  </si>
  <si>
    <t>76-40-303</t>
  </si>
  <si>
    <t>77-100-484</t>
  </si>
  <si>
    <t>77-100-486</t>
  </si>
  <si>
    <t>77-150-484</t>
  </si>
  <si>
    <t>77-200-484</t>
  </si>
  <si>
    <t>77-50-484</t>
  </si>
  <si>
    <t>77-65-484</t>
  </si>
  <si>
    <t>77-65-486</t>
  </si>
  <si>
    <t>77-80-484</t>
  </si>
  <si>
    <t>77-80-486</t>
  </si>
  <si>
    <t>711-100-303</t>
  </si>
  <si>
    <t>78-100-484</t>
  </si>
  <si>
    <t>78-100-486</t>
  </si>
  <si>
    <t>711-150-303</t>
  </si>
  <si>
    <t>78-150-484</t>
  </si>
  <si>
    <t>711-200-303</t>
  </si>
  <si>
    <t>78-200-484</t>
  </si>
  <si>
    <t>711-50-303</t>
  </si>
  <si>
    <t>78-50-484</t>
  </si>
  <si>
    <t>711-65-303</t>
  </si>
  <si>
    <t>78-65-484</t>
  </si>
  <si>
    <t>78-65-486</t>
  </si>
  <si>
    <t>711-80-303</t>
  </si>
  <si>
    <t>78-80-484</t>
  </si>
  <si>
    <t>78-80-486</t>
  </si>
  <si>
    <t>Декаст</t>
  </si>
  <si>
    <t>**</t>
  </si>
  <si>
    <t>SYS-821GE-TNHR</t>
  </si>
  <si>
    <t xml:space="preserve">Сервер Supermicro SYS-821GE-TNHR 8GPU X13DEG-OAD, 2хXeon Platinum 8570, 32x64GB DDR5-5600, 3xMicron 7450 PRO 1.9TB, 3xMicron 7450 MAX 6.4TB, 2xConnectX-6 Dx100GbE, 2-port 10G RJ45, NVIDIA DELTA-NEXT HGX </t>
  </si>
  <si>
    <t>по запросу</t>
  </si>
  <si>
    <t>Спутниковый комплект Gilat SKYEDGE II-c GEMINI-I S2X (под спутник Ямал-601, лиц. 100 Мбит/с)</t>
  </si>
  <si>
    <t>Спутниковый модем Gilat SKYEDGE II-C GEMINI-e S2 (для спутника АМУ-1)</t>
  </si>
  <si>
    <t>Спутниковый модем Gilat SKYEDGE II-c GEMINI-I S2X (для спутника Ямал-601, лиц. 100 Мбит/с)</t>
  </si>
  <si>
    <t>Gilat</t>
  </si>
  <si>
    <t xml:space="preserve">Модем Gilat SKYEDGE II-c GEMINI-I S2 (под спутник АМУ-1, лиц. 40 Мбит/с) </t>
  </si>
  <si>
    <t>Спутниковое оборудование</t>
  </si>
  <si>
    <t>HDD  для серверов</t>
  </si>
  <si>
    <t xml:space="preserve">Western Digital </t>
  </si>
  <si>
    <t>WUH721816ALE6L4</t>
  </si>
  <si>
    <t>Жесткий диск 16 Tb SATA 6Gb/s Western Digital DC HC550 &lt;WUH721816ALE6L4/0F38462/0F38466&gt; 3.5" 7200rpm 512Mb 1 (Б/У, гарантия 1 год)</t>
  </si>
  <si>
    <t xml:space="preserve">Western Digital  </t>
  </si>
  <si>
    <t>WUH721414ALE6L4</t>
  </si>
  <si>
    <t>«Жесткий диск 14 Tb SATA 6Gb/s Western Digital Ultrastar DC HC530 &lt;WUH721414ALE6L4&gt; 3.5" 7200rpm 512Mb.» (б/у наработка 30 тыс. часов)</t>
  </si>
  <si>
    <t>Коммутаторы</t>
  </si>
  <si>
    <t>Brocade</t>
  </si>
  <si>
    <t>BR-G610-24-32G</t>
  </si>
  <si>
    <t>Коммутатор Brocade G610 FC 24x32GB SWL SFP moudles Enterprise Bundle (BR-G610-24-32G)</t>
  </si>
  <si>
    <t>Системы хранения данных</t>
  </si>
  <si>
    <t>Infortrend</t>
  </si>
  <si>
    <t>84GS30R90THI-0010</t>
  </si>
  <si>
    <t>Контроллер Infortrend 84GS30R90THI (84GS30R90THI-0010)</t>
  </si>
  <si>
    <t>хранения данных</t>
  </si>
  <si>
    <t>RFC32G1HIO2-0010</t>
  </si>
  <si>
    <t xml:space="preserve">Интерфейсная плата Infortrend host board with 2 x 32 Gb/s FC 2 1 884.00 3 768.00 ports, type 2 (without transceivers) </t>
  </si>
  <si>
    <t>SKYEDGE</t>
  </si>
  <si>
    <t>Счетчик воды</t>
  </si>
  <si>
    <t>Системы цифрового  спутникового, эфирного и кабельного ТВ</t>
  </si>
  <si>
    <t>Sumavision</t>
  </si>
  <si>
    <t>C131S</t>
  </si>
  <si>
    <t>Карта одноканальная H.264 HD/SD кодер или 2xHD/8xSD транскодер C131</t>
  </si>
  <si>
    <t>C132N</t>
  </si>
  <si>
    <t>Многоканальная карта транскодирования  C132N HEVC/H264/MPEG-2 Transcoding Card (OTT/DTV)</t>
  </si>
  <si>
    <t>C517S</t>
  </si>
  <si>
    <t>Одноканальный модулятор  DVB-S/S2/S2X Modulation card</t>
  </si>
  <si>
    <t>C518C</t>
  </si>
  <si>
    <t>Карта 16 канальный QAM модулятор  16 Un-adjacent Frequency QAM Modulation Card</t>
  </si>
  <si>
    <t>EMR4.0</t>
  </si>
  <si>
    <t>Мультимедийный маршрутизатор  EMR4.0: Core Video Processing &amp; Switching</t>
  </si>
  <si>
    <t>IPQAM 3.3</t>
  </si>
  <si>
    <t>Шасси  Sumavision IPQAM3.3</t>
  </si>
  <si>
    <t>QT322</t>
  </si>
  <si>
    <t>Модулятор несмежных каналов  Sumavision  QAM Card</t>
  </si>
  <si>
    <t>CC8800-C-P2</t>
  </si>
  <si>
    <t>Кабельный модем  наружный DOCSIS 3.0 Outdoor R-CMTS</t>
  </si>
  <si>
    <t>CC8800-F-U2</t>
  </si>
  <si>
    <t>Кабельный модем  наружный DOCSIS 3.1 Outdoor R-CMTS  Support RMD</t>
  </si>
  <si>
    <t>CC8800-F-U3</t>
  </si>
  <si>
    <t>Кабельный модем  наружный DOCSIS 3.1 Outdoor R-CMTS  Support RMD/RPD Convertible</t>
  </si>
  <si>
    <t>CC8800-E-X1</t>
  </si>
  <si>
    <t>Кабельный модем  наружный  DOCSIS 4.0 Outdoor R-CMTS</t>
  </si>
  <si>
    <t>CC8800D-P2</t>
  </si>
  <si>
    <t>Преобразователь для широкополосной сети  DOCSIS 3.0 Indoor R-CMTS</t>
  </si>
  <si>
    <t>CC8800D-U2</t>
  </si>
  <si>
    <t>Графический процессор (GPU)</t>
  </si>
  <si>
    <t>NVIDIA</t>
  </si>
  <si>
    <t>900-21010-0000-000||N</t>
  </si>
  <si>
    <t>NVIDIA TESLA H100 Graphics Cards, 80GB, Bulk Packing, PN:900-21010-0000-000</t>
  </si>
  <si>
    <t>900-21010-0000-000</t>
  </si>
  <si>
    <t>СХД</t>
  </si>
  <si>
    <t>D5V6-256G-NVMe</t>
  </si>
  <si>
    <t>СХД OceanStor Dorado 5000 V6 (2U,Dual Ctrl,NVMe,AC\240V HVDC,256GB Cache,4*100Gb RDMA,36х3,84TB*Palm ,SPE63C0236,Applicable to 1.2m-Depth Cabinets) 2x4 ports SmartIO I/O module(SFP+,16Gb FC), 2x4 ports SmartIO I/O module(SFP+,10Gb ETH), 36x3.84TB SSD NVMe Palm Disk Unit(7"), Basic Software Licenses (Including DeviceManager,SmartThin,SmartMigration,HyperSnap,HyperReplication,HyperClone,SmartQoS,SmartErase,DME IQ), NAS Advanced License(Including DeviceManager,CIFS,NFS,NDMP,Thin,Snap,Replication,Clone,QoS,Erase,Metro,CDP,DME IQ,Audit,DNS) (D5V6-256G-NVMe)</t>
  </si>
  <si>
    <t>Ссылка на товар</t>
  </si>
  <si>
    <t>D5V6-SSD-NVMe-3.84T</t>
  </si>
  <si>
    <t xml:space="preserve">Диск Huawei Dorado D5V6 02352SGG (D5V6-SSD-NVMe-3.84T) 3.84TB SSD NVMe Palm Disk Unit(7") </t>
  </si>
  <si>
    <t>XFusion</t>
  </si>
  <si>
    <t>2288H</t>
  </si>
  <si>
    <t>Сервер xFusion 2288H V5 (12*3.5inch HDD Chassis With 2*GE and 2*10GE SFP+ (Without Optical Transceiver)), 2xXeon Gold 6230, 16x64Gb RDIMM DDR4, 4x12TB HDD, 4x960Gb SSD, 2x240Gb SSD, 2xSFP+ 10G, 2xServer Platinum 900W</t>
  </si>
  <si>
    <t>02313HGN</t>
  </si>
  <si>
    <t>Сервер xFusion 2288H V5 V100R005 02313HGN (12*3.5inch HDD Chassis, With 2*GE and 2*10GE SFP+(Without Optical Transceiver)), 2xGold 5220R, 24x32Gb RDIMM DDR4, 8x4000Gb HDD, LSI3108 2GB RAID, 2xSFP+ 10G, 2xPlatinum 900W</t>
  </si>
  <si>
    <t>02313DKB</t>
  </si>
  <si>
    <t>Сервер xFusion 2288X V5 02313DKB (25*2.5inch HDD EXP Chassis, With 2*10GE SFP+(Without Optical Transceiver)), 2xGold 5220R, 16x32Gb RDIMM DDR4, 6xSFP+ 10G, MegaRAID 9460-8i, 2xPlatinum 900W</t>
  </si>
  <si>
    <t>02313DKQ</t>
  </si>
  <si>
    <t>Сервер xFusion 2288X V5 02313DKQ (25*2.5inch HDD EXP Chassis, With 2*10GE SFP+(Without Optical Transceiver)), 2xGold 5220R, 16x32Gb RDIMM DDR4, 25x1800Gb HDD, 2xSFP+ 10G, MegaRAID 9460-8i, 2xPlatinum 900W</t>
  </si>
  <si>
    <t>02313DKK</t>
  </si>
  <si>
    <t>Сервер xFusion 2288H V5 V100R005 02313DKK (12*3.5inch HDD Chassis, With 2*GE and 2*10GE SFP+(Without Optical Transceiver)), 2xSilver 4214R, 8x32Gb RDIMM DDR4, 12x8000Gb HDD, 4xSFP+ 10G, LSI3108 2GB RAID, 2xPlatinum 900W</t>
  </si>
  <si>
    <t>02313DKH</t>
  </si>
  <si>
    <t>Сервер xFusion 2288X V5 02313DKH (25*2.5inch HDD EXP Chassis, With 2*10GE SFP+(Without Optical Transceiver)), 2xSilver 4214R, 32x32Gb RDIMM DDR4, 6xSFP+ 10G, MegaRAID 9460-8i, 2xPlatinum 900W</t>
  </si>
  <si>
    <t>02313DLD</t>
  </si>
  <si>
    <t>Сервер xFusion 2288X V5 02313DLD (25*2.5inch HDD EXP Chassis, With 2*10GE SFP+(Without Optical Transceiver)), 2xSilver 4214R, 8x32Gb RDIMM DDR4, 24x1800Gb HDD, 4xSFP+ 10G, MegaRAID 9460-8i, 2xPlatinum 900W</t>
  </si>
  <si>
    <t>NVR</t>
  </si>
  <si>
    <t>TENDA</t>
  </si>
  <si>
    <t>N6P-16H</t>
  </si>
  <si>
    <t>IP-видеорегистратор 4CH N6P-16H TENDA</t>
  </si>
  <si>
    <t>2</t>
  </si>
  <si>
    <t xml:space="preserve"> </t>
  </si>
  <si>
    <t>Видеокарты</t>
  </si>
  <si>
    <t>900-5G172-2580-000</t>
  </si>
  <si>
    <t>Видеокарта PCIE RTX A1000 8GB GDDR6 BOX Pack 900-5G172-2580-000 NVIDIA</t>
  </si>
  <si>
    <t>900-5G172-2280-000</t>
  </si>
  <si>
    <t>Видеокарта PCIE RTX A1000 8GB GDDR6 BULK Pack 900-5G172-2280-000 NVIDIA</t>
  </si>
  <si>
    <t>900-5G172-2260-000</t>
  </si>
  <si>
    <t>Видеокарта PCIE RTX A400 4GB GDDR6 BULK Pack 900-5G172-2260-000 NVIDIA</t>
  </si>
  <si>
    <t>900-2G193-0000-000</t>
  </si>
  <si>
    <t>Видеокарта PCIE16 L4 24GB GDDR6 LP 900-2G193-0000-000 NVIDIA</t>
  </si>
  <si>
    <t>4</t>
  </si>
  <si>
    <t>PNY</t>
  </si>
  <si>
    <t>VCQRTX6000-SB</t>
  </si>
  <si>
    <t>Видеокарта PCIE16 QUADRO RTX6000 24GB GDDR6 384B VCQRTX6000-SB PNY</t>
  </si>
  <si>
    <t>900-5G190-2270-000</t>
  </si>
  <si>
    <t>Видеокарта PCIE16 RTX 4000 ADA 20GB 900-5G190-2270-000 NVIDIA</t>
  </si>
  <si>
    <t>900-5G133-2550-000</t>
  </si>
  <si>
    <t>Видеокарта PCIE16 RTX 6000 ADA 48GB 900-5G133-2550-000 BOX NVIDIA</t>
  </si>
  <si>
    <t>900-5G192-2551-000</t>
  </si>
  <si>
    <t>Видеокарта PCIE16 RTX A2000 12GB  BOX 900-5G192-2551-000 NVIDIA</t>
  </si>
  <si>
    <t>5</t>
  </si>
  <si>
    <t>900-5G192-2250-000</t>
  </si>
  <si>
    <t>Видеокарта PCIE16 RTX A2000 12GB BLK 900-5G192-2250-000 NVIDIA</t>
  </si>
  <si>
    <t>900-5G190-2200-000</t>
  </si>
  <si>
    <t>Видеокарта PCIE16 RTX A4000 16GB BLK 256B 900-5G190-2200-000 NVIDIA</t>
  </si>
  <si>
    <t>9</t>
  </si>
  <si>
    <t>900-5G132-2200-000</t>
  </si>
  <si>
    <t>Видеокарта PCIE16 RTX A5000 24GB BLK 900-5G132-2200-000 NVIDIA</t>
  </si>
  <si>
    <t>900-5G133-2200-000</t>
  </si>
  <si>
    <t>Видеокарта PCIE16 RTX A6000 BLK 900-5G133-2200-000 NVIDIA</t>
  </si>
  <si>
    <t>1</t>
  </si>
  <si>
    <t>AETINA</t>
  </si>
  <si>
    <t>RTX2080M8D6-C</t>
  </si>
  <si>
    <t>Видеокарта PCIE16 RTX2080 8GB GDDR6 RTX2080M8D6-C AETINA</t>
  </si>
  <si>
    <t>GIGABYTE</t>
  </si>
  <si>
    <t>GV-N3050OC-6GL</t>
  </si>
  <si>
    <t>Видеокарта PCIE16 RTX3050 6GB GV-N3050OC-6GL GIGABYTE</t>
  </si>
  <si>
    <t>GV-N3050WF2OCV2-6GD</t>
  </si>
  <si>
    <t>Видеокарта PCIE16 RTX3050 6GB GV-N3050WF2OCV2-6GD GIGABYTE</t>
  </si>
  <si>
    <t>PALIT</t>
  </si>
  <si>
    <t>NE63050018JE-1072F</t>
  </si>
  <si>
    <t>Видеокарта PCIE16 RTX3050 6GB PA-RTX3050 STORMX 6GB V1 PALIT</t>
  </si>
  <si>
    <t>NE63050S18JE-1072F</t>
  </si>
  <si>
    <t>Видеокарта PCIE16 RTX3050 6GB PA-RTX3050 STORMX OC 6GB V1 PALIT</t>
  </si>
  <si>
    <t>MSI</t>
  </si>
  <si>
    <t>RTX 3050 LP 6G OC</t>
  </si>
  <si>
    <t>Видеокарта PCIE16 RTX3050 6GB RTX 3050 LP 6G OC MSI</t>
  </si>
  <si>
    <t>RTX 3050 VENTUS 2X E 6G OC</t>
  </si>
  <si>
    <t>Видеокарта PCIE16 RTX3050 6GB RTX 3050 VENTUS 2X E 6G OC MSI</t>
  </si>
  <si>
    <t>RTX 3050 VENTUS 2X XS 8G OC</t>
  </si>
  <si>
    <t>Видеокарта PCIE16 RTX3050 8GB GDDR6 3050 VENTUS 2X XS 8G OC MSI</t>
  </si>
  <si>
    <t>NE63050018P1-1070D V1</t>
  </si>
  <si>
    <t>Видеокарта PCIE16 RTX3050 8GB PA-RTX3050 DUAL 8GB V1 PALIT</t>
  </si>
  <si>
    <t>GV-N3060GAMING OC-12GD 2.0</t>
  </si>
  <si>
    <t>Видеокарта PCIE16 RTX3060 12GB GV-N3060GAMING OC-12GD 2.0 GIGABYTE</t>
  </si>
  <si>
    <t>GV-N3060WF2OC-12GD 2.0</t>
  </si>
  <si>
    <t>Видеокарта PCIE16 RTX3060 12GB N3060WF2OC-12GD 2.0 GIGABYTE</t>
  </si>
  <si>
    <t>GV-N3060GAMING OC-8GD 2.0</t>
  </si>
  <si>
    <t>Видеокарта PCIE16 RTX3060 8GB GV-N3060GAMING OC-8GD 2.0 GIGABYTE</t>
  </si>
  <si>
    <t>GV-N4060EAGLE OC-8GD</t>
  </si>
  <si>
    <t>Видеокарта PCIE16 RTX4060 8GB GV-N4060EAGLE OC-8GD GIGABYTE</t>
  </si>
  <si>
    <t>NE64060T19P1-1070D</t>
  </si>
  <si>
    <t>Видеокарта PCIE16 RTX4060 8GB PA-RTX4060 DUAL OC 8GB PALIT</t>
  </si>
  <si>
    <t>NE64060019P1-1070L</t>
  </si>
  <si>
    <t>Видеокарта PCIE16 RTX4060 8GB PA-RTX4060 INFINITY2 8GB PALIT</t>
  </si>
  <si>
    <t>GV-N5070AERO OC-12GD</t>
  </si>
  <si>
    <t>Видеокарта PCIE16 RTX5070 12GB GV-N5070AERO OC-12GD GIGABYTE</t>
  </si>
  <si>
    <t>GV-N5070GAMING OC-12GD</t>
  </si>
  <si>
    <t>Видеокарта PCIE16 RTX5070 12GB GV-N5070GAMING OC-12GD GIGABYTE</t>
  </si>
  <si>
    <t>7</t>
  </si>
  <si>
    <t>GV-N507TGAMING OC-16GD</t>
  </si>
  <si>
    <t>Видеокарта PCIE16 RTX5070TI 16GB GV-N507TGAMING OC-16GD GIGABYTE</t>
  </si>
  <si>
    <t>NE7507T019T2-GB2031A</t>
  </si>
  <si>
    <t>Видеокарта PCIE16 RTX5070TI 16GB PA-RTX5070Ti GAMINGPRO 16GB PALIT</t>
  </si>
  <si>
    <t>GV-R76GAMING OC-8GD 1.1</t>
  </si>
  <si>
    <t>Видеокарта PCIE16 RX 7600 8GB GV-R76GAMING OC-8GD 1.1 GIGABYTE</t>
  </si>
  <si>
    <t>ASROCK</t>
  </si>
  <si>
    <t>RX7600XT CL 16GO</t>
  </si>
  <si>
    <t>Видеокарта PCIE16 RX 7600XT 16GB RX7600XT CL 16GO ASROCK</t>
  </si>
  <si>
    <t>GV-R9070XTGAMING OC-16GD</t>
  </si>
  <si>
    <t>Видеокарта PCIE16 RX 9070 XT 16GB GV-R9070XTGAMING OC-16GD GIGABYTE</t>
  </si>
  <si>
    <t>8</t>
  </si>
  <si>
    <t>GV-R65XTEAGLE-4GD</t>
  </si>
  <si>
    <t>Видеокарта PCIE16 RX6500XT 4GB GDDR6 GV-R65XTEAGLE-4GD GIGABYTE</t>
  </si>
  <si>
    <t>10</t>
  </si>
  <si>
    <t>900-5G172-2550-000</t>
  </si>
  <si>
    <t>Видеокарта PCIE16 T1000 4GB GDDR6 BOX 900-5G172-2550-000 NVIDIA</t>
  </si>
  <si>
    <t>900-5G172-2570-000</t>
  </si>
  <si>
    <t>Видеокарта PCIE16 T1000 8GB GDDR6 900-5G172-2570-000 NVIDIA</t>
  </si>
  <si>
    <t>900-5G192-2540-000</t>
  </si>
  <si>
    <t>Видеокарта PCIE4 RTX 2000 Ada 16GB GDDR6 BOX Pack 900-5G192-2540-000 NVIDIA</t>
  </si>
  <si>
    <t>Жесткие диски 3.5" SATA</t>
  </si>
  <si>
    <t>WESTERN DIGITAL</t>
  </si>
  <si>
    <t>WD101EFBX</t>
  </si>
  <si>
    <t>Жесткий диск SATA 10TB 6GB/S 256MB RED PLUS WD101EFBX WDC</t>
  </si>
  <si>
    <t>WD121PURP</t>
  </si>
  <si>
    <t>Жесткий диск SATA 12TB 6GB/S 256MB PURPLE PRO WD121PURP WDC</t>
  </si>
  <si>
    <t>WD142PURP</t>
  </si>
  <si>
    <t>Жесткий диск SATA 14TB 6GB/S 512MB PURPLE PRO WD142PURP WDC</t>
  </si>
  <si>
    <t>WD181PURP</t>
  </si>
  <si>
    <t>Жесткий диск SATA 18TB 6GB/S 512MB PURPLE PRO WD181PURP WDC</t>
  </si>
  <si>
    <t>WD221PURP</t>
  </si>
  <si>
    <t>Жесткий диск SATA 22TB 6GB/S 512MB PURPLE PRO WD221PURP WDC</t>
  </si>
  <si>
    <t>SEAGATE</t>
  </si>
  <si>
    <t>ST6000VX008</t>
  </si>
  <si>
    <t>Жесткий диск SATA 6TB 5400RPM 6GB/S 256MB ST6000VX008 SEAGATE</t>
  </si>
  <si>
    <t>WD60EFPX</t>
  </si>
  <si>
    <t>Жесткий диск SATA 6TB 6GB/S 256MB RED PLUS WD60EFPX WDC</t>
  </si>
  <si>
    <t>Материнские платы AMD CPU</t>
  </si>
  <si>
    <t>PRO B650-S WIFI</t>
  </si>
  <si>
    <t>Материнская плата AMD B650 SAM5 ATX PRO B650-S WIFI MSI</t>
  </si>
  <si>
    <t>B650M PROJECT ZERO</t>
  </si>
  <si>
    <t>Материнская плата AMD B650 SAM5 MATX B650M PROJECT ZERO MSI</t>
  </si>
  <si>
    <t>B840 GAMING PLUS WIFI</t>
  </si>
  <si>
    <t>Материнская плата AMD B840 SAM5 ATX B840 GAMING PLUS WIFI MSI</t>
  </si>
  <si>
    <t>B850 GAMING PLUS WIFI</t>
  </si>
  <si>
    <t>Материнская плата AMD B850 SAM5 ATX B850 GAMING PLUS WIFI MSI</t>
  </si>
  <si>
    <t>MAG X870E TOMAHAWK WIFI</t>
  </si>
  <si>
    <t>Материнская плата AMD X870 SAM5 ATX MAG X870E TOMAHAWK WIFI MSI</t>
  </si>
  <si>
    <t>PRO X870-P WIFI</t>
  </si>
  <si>
    <t>Материнская плата AMD X870 SAM5 ATX PRO X870-P WIFI MSI</t>
  </si>
  <si>
    <t>B760 GAMING PLUS WIFI DDR4</t>
  </si>
  <si>
    <t>Материнская плата B760 S1700 ATX B760 GAMING PLUS WIFI DDR4 MSI</t>
  </si>
  <si>
    <t>B860 GAMING PLUS WIFI</t>
  </si>
  <si>
    <t>Материнская плата B860 S1851 ATX B860 GAMING PLUS WIFI MSI</t>
  </si>
  <si>
    <t>MAG B860 TOMAHAWK WIFI</t>
  </si>
  <si>
    <t>Материнская плата B860 S1851 ATX MAG B860 TOMAHAWK WIFI MSI</t>
  </si>
  <si>
    <t>PRO B860-P</t>
  </si>
  <si>
    <t>Материнская плата B860 S1851 ATX PRO B860-P MSI</t>
  </si>
  <si>
    <t>PRO B860-P WIFI</t>
  </si>
  <si>
    <t>Материнская плата B860 S1851 ATX PRO B860-P WIFI MSI</t>
  </si>
  <si>
    <t>B860M GAMING PLUS WIFI</t>
  </si>
  <si>
    <t>Материнская плата B860 S1851 MATX B860M GAMING PLUS WIFI MSI</t>
  </si>
  <si>
    <t>PRO B860M-A WIFI</t>
  </si>
  <si>
    <t>Материнская плата B860 S1851 MATX PRO B860M-A WIFI MSI</t>
  </si>
  <si>
    <t>MPG Z890 CARBON WIFI</t>
  </si>
  <si>
    <t>Материнская плата Z890 S1851 ATX MPG Z890 CARBON WIFI MSI</t>
  </si>
  <si>
    <t>MPG Z890I EDGE TI WIFI</t>
  </si>
  <si>
    <t>Материнская плата Z890 S1851 MITX MPG Z890I EDGE TI WIFI MSI</t>
  </si>
  <si>
    <t>Материнские платы Intel CPU</t>
  </si>
  <si>
    <t>B760 DS3H</t>
  </si>
  <si>
    <t>Материнская плата B760 S1700 ATX B760 DS3H GIGABYTE</t>
  </si>
  <si>
    <t>B760 GAMING X DDR4</t>
  </si>
  <si>
    <t>Материнская плата B760 S1700 ATX B760 GAMING X DDR4 GIGABYTE</t>
  </si>
  <si>
    <t>B760M GAMING AC DDR4 1.2</t>
  </si>
  <si>
    <t>Материнская плата B760 S1700 MATX B760M GAMING AC DDR4 GIGABYTE</t>
  </si>
  <si>
    <t>B760M GAMING PLUS WIFI</t>
  </si>
  <si>
    <t>Материнская плата B760 S1700 MATX B760M GAMING PLUS WIFI MSI</t>
  </si>
  <si>
    <t>B760M PROJECT ZERO</t>
  </si>
  <si>
    <t>Материнская плата B760 S1700 MATX B760M PROJECT ZERO MSI</t>
  </si>
  <si>
    <t>MPG Z790 CARBON WIFI</t>
  </si>
  <si>
    <t>Материнская плата Z790 S1700 ATX MPG Z790 CARBON WIFI MSI</t>
  </si>
  <si>
    <t>MPG Z790 EDGE TI MAX WIFI</t>
  </si>
  <si>
    <t>Материнская плата Z790 S1700 ATX MPG Z790 EDGE TI MAX WIFI MSI</t>
  </si>
  <si>
    <t>PRO Z790-P WIFI</t>
  </si>
  <si>
    <t>Материнская плата Z790 S1700 ATX PRO Z790-P WIFI MSI</t>
  </si>
  <si>
    <t>Z790 EAGLE</t>
  </si>
  <si>
    <t>Материнская плата Z790 S1700 ATX Z790 EAGLE GIGABYTE</t>
  </si>
  <si>
    <t>Z790 PRO RS WIFI</t>
  </si>
  <si>
    <t>Материнская плата Z790 S1700 ATX Z790 PRO RS WIFI ASROCK</t>
  </si>
  <si>
    <t>Z790 PROJECT ZERO</t>
  </si>
  <si>
    <t>Материнская плата Z790 S1700 ATX Z790 PROJECT ZERO MSI</t>
  </si>
  <si>
    <t>Z890 PRO RS</t>
  </si>
  <si>
    <t>Материнская плата Z890 LGA1851 ATX Z890 PRO RS ASROCK</t>
  </si>
  <si>
    <t>MAG Z890 TOMAHAWK WIFI</t>
  </si>
  <si>
    <t>Материнская плата Z890 S1851 ATX MAG Z890 TOMAHAWK WIFI MSI</t>
  </si>
  <si>
    <t>MPG Z890 EDGE TI WIFI</t>
  </si>
  <si>
    <t>Материнская плата Z890 S1851 ATX MPG Z890 EDGE TI WIFI MSI</t>
  </si>
  <si>
    <t>PRO Z890-A WIFI</t>
  </si>
  <si>
    <t>Материнская плата Z890 S1851 ATX PRO Z890-A WIFI MSI</t>
  </si>
  <si>
    <t>PRO Z890-P WIFI</t>
  </si>
  <si>
    <t>Материнская плата Z890 S1851 ATX PRO Z890-P WIFI MSI</t>
  </si>
  <si>
    <t>PRO Z890-S WIFI</t>
  </si>
  <si>
    <t>Материнская плата Z890 S1851 ATX PRO Z890-S WIFI MSI</t>
  </si>
  <si>
    <t>Z890 A ELITE X ICE 1.1</t>
  </si>
  <si>
    <t>Материнская плата Z890 S1851 ATX Z890 A ELITE X ICE GIGABYTE</t>
  </si>
  <si>
    <t>Z890 AORUS PRO ICE</t>
  </si>
  <si>
    <t>Материнская плата Z890 S1851 ATX Z890 AORUS PRO ICE GIGABYTE</t>
  </si>
  <si>
    <t>Z890 EAGLE</t>
  </si>
  <si>
    <t>Материнская плата Z890 S1851 ATX Z890 EAGLE GIGABYTE</t>
  </si>
  <si>
    <t>Z890 EAGLE WIFI7 1.1</t>
  </si>
  <si>
    <t>Материнская плата Z890 S1851 ATX Z890 EAGLE WIFI7 1.1 GIGABYTE</t>
  </si>
  <si>
    <t>Z890 GAMING PLUS WIFI</t>
  </si>
  <si>
    <t>Материнская плата Z890 S1851 ATX Z890 GAMING PLUS WIFI MSI</t>
  </si>
  <si>
    <t>Z890 GAMING X WIFI7 1.1</t>
  </si>
  <si>
    <t>Материнская плата Z890 S1851 ATX Z890 GAMING X WIFI7 GIGABYTE</t>
  </si>
  <si>
    <t>Z890 PRO-A</t>
  </si>
  <si>
    <t>Материнская плата Z890 S1851 ATX Z890 PRO-A ASROCK</t>
  </si>
  <si>
    <t>Z890 UD WIFI6E</t>
  </si>
  <si>
    <t>Материнская плата Z890 S1851 ATX Z890 UD WIFI6E GIGABYTE</t>
  </si>
  <si>
    <t>Модули памяти Desktop PC</t>
  </si>
  <si>
    <t>ADATA</t>
  </si>
  <si>
    <t>AX5U5600C3616G-DCLARBK</t>
  </si>
  <si>
    <t>Модуль памяти DIMM 32GB DDR5-5600 K2 AX5U5600C3616G-DCLARBK ADATA</t>
  </si>
  <si>
    <t>NETAC</t>
  </si>
  <si>
    <t>NTZED5P62DP-32S</t>
  </si>
  <si>
    <t>Модуль памяти DIMM 32GB DDR5-6200 K2 NTZED5P62DP-32S NETAC</t>
  </si>
  <si>
    <t>NTZED5P66DP-32S</t>
  </si>
  <si>
    <t>Модуль памяти DIMM 32GB DDR5-6600 K2 NTZED5P66DP-32S NETAC</t>
  </si>
  <si>
    <t>NTZED5P72DP-32S</t>
  </si>
  <si>
    <t>Модуль памяти DIMM 32GB DDR5-7200 K2 NTZED5P72DP-32S NETAC</t>
  </si>
  <si>
    <t>NTZED5P76DP-32S</t>
  </si>
  <si>
    <t>Модуль памяти DIMM 32GB DDR5-7600 K2 NTZED5P76DP-32S NETAC</t>
  </si>
  <si>
    <t>AD5U480032G-DT</t>
  </si>
  <si>
    <t>Модуль памяти DIMM 64GB DDR5-4800 AD5U480032G-DT ADATA</t>
  </si>
  <si>
    <t>PATRIOT</t>
  </si>
  <si>
    <t>PVE2464G320C8K</t>
  </si>
  <si>
    <t>Модуль памяти DIMM DDR4-3200 64GB (32GBx2) PVE2464G320C8K PATRIOT</t>
  </si>
  <si>
    <t>PVS464G320C6K</t>
  </si>
  <si>
    <t>Модуль памяти DIMM DDR4-3200 64GB (32GBx2) PVS464G320C6K PATRIOT</t>
  </si>
  <si>
    <t>PVSR464G320C8K</t>
  </si>
  <si>
    <t>Модуль памяти DIMM DDR4-3200 64GB (32GBx2) RGB PVSR464G320C8K PATRIOT</t>
  </si>
  <si>
    <t>PVS464G360C8K</t>
  </si>
  <si>
    <t>Модуль памяти DIMM DDR4-3600 64GB (32GBx2) PVS464G360C8K PATRIOT</t>
  </si>
  <si>
    <t>PVE2464G400C0K</t>
  </si>
  <si>
    <t>Модуль памяти DIMM DDR4-4000 64GB (32GBx2) PVE2464G400C0K PATRIOT</t>
  </si>
  <si>
    <t>6</t>
  </si>
  <si>
    <t>PSP564G4800KH1</t>
  </si>
  <si>
    <t>Модуль памяти DIMM DDR5-4800 64GB (32GBx2) PSP564G4800KH1 PATRIOT</t>
  </si>
  <si>
    <t>PVVR564G520C40K</t>
  </si>
  <si>
    <t>Модуль памяти DIMM DDR5-5200 64GB (32GBx2) RGB PVVR564G520C40K PATRIOT</t>
  </si>
  <si>
    <t>APACER</t>
  </si>
  <si>
    <t>AH5U32G56C522MBAA-1</t>
  </si>
  <si>
    <t>Модуль памяти DIMM DDR5-5600 32GB AH5U32G56C522MBAA-1 APACER</t>
  </si>
  <si>
    <t>PVVR564G560C40K</t>
  </si>
  <si>
    <t>Модуль памяти DIMM DDR5-5600 64GB (32GBx2) RGB PVVR564G560C40K PATRIOT</t>
  </si>
  <si>
    <t>AX5U6000C3016G-DCLABK</t>
  </si>
  <si>
    <t>Модуль памяти DIMM DDR5-6000 32GB (16GBx2) AX5U6000C3016G-DCLABK A-DATA</t>
  </si>
  <si>
    <t>AX5U6000C3016G-DCLANRSG</t>
  </si>
  <si>
    <t>Модуль памяти DIMM DDR5-6000 32GB (16GBx2) RGB AX5U6000C3016G-DCLANRSG A-DATA</t>
  </si>
  <si>
    <t>PVER548G60C36KT</t>
  </si>
  <si>
    <t>Модуль памяти DIMM DDR5-6000 48GB (24GBx2) RGB PVER548G60C36KT PATRIOT</t>
  </si>
  <si>
    <t>PVXR548G60C30KM</t>
  </si>
  <si>
    <t>Модуль памяти DIMM DDR5-6000 48GB (24GBx2) RGB PVXR548G60C30KM PATRIOT</t>
  </si>
  <si>
    <t>AX5U6000C3032G-DCLABK</t>
  </si>
  <si>
    <t>Модуль памяти DIMM DDR5-6000 64GB (32GBx2) AX5U6000C3032G-DCLABK A-DATA</t>
  </si>
  <si>
    <t>AX5U6000C3032G-DCLARWH</t>
  </si>
  <si>
    <t>Модуль памяти DIMM DDR5-6000 64GB (32GBx2) RGB AX5U6000C3032G-DCLARWH A-DATA</t>
  </si>
  <si>
    <t>AH5U32G62C5327BAA-2</t>
  </si>
  <si>
    <t>Модуль памяти DIMM DDR5-6200 32GB (16GBx2) AH5U32G62C5327BAA-2 APACER</t>
  </si>
  <si>
    <t>PVVR532G620C40K</t>
  </si>
  <si>
    <t>Модуль памяти DIMM DDR5-6200 32GB (16GBx2) RGB PVVR532G620C40K PATRIOT</t>
  </si>
  <si>
    <t>AH5U32G64C5527BAA-2</t>
  </si>
  <si>
    <t>Модуль памяти DIMM DDR5-6400 32GB (16GBx2) AH5U32G64C5527BAA-2 APACER</t>
  </si>
  <si>
    <t>AH5U32G64C552MBAA-2</t>
  </si>
  <si>
    <t>Модуль памяти DIMM DDR5-6400 32GB (16GBx2) AH5U32G64C552MBAA-2 APACER</t>
  </si>
  <si>
    <t>AX5U6400C3216G-DCLABK</t>
  </si>
  <si>
    <t>Модуль памяти DIMM DDR5-6400 32GB (16GBx2) AX5U6400C3216G-DCLABK A-DATA</t>
  </si>
  <si>
    <t>AX5U6400C3216G-DTLABRBK</t>
  </si>
  <si>
    <t>Модуль памяти DIMM DDR5-6400 32GB (16GBx2) RGB AX5U6400C3216G-DTLABRBK A-DATA</t>
  </si>
  <si>
    <t>PVVR532G640C32K</t>
  </si>
  <si>
    <t>Модуль памяти DIMM DDR5-6400 32GB (16GBx2) RGB PVVR532G640C32K PATRIOT</t>
  </si>
  <si>
    <t>PVXR532G64C32KM</t>
  </si>
  <si>
    <t>Модуль памяти DIMM DDR5-6400 32GB (16GBx2) RGB PVXR532G64C32KM PATRIOT</t>
  </si>
  <si>
    <t>AH5U32G64C552MBAA-1</t>
  </si>
  <si>
    <t>Модуль памяти DIMM DDR5-6400 32GB AH5U32G64C552MBAA-1 APACER</t>
  </si>
  <si>
    <t>PVXR548G64C32KM</t>
  </si>
  <si>
    <t>Модуль памяти DIMM DDR5-6400 48GB (24GBx2) RGB PVXR548G64C32KM PATRIOT</t>
  </si>
  <si>
    <t>AX5U6400C3232G-DCLABK</t>
  </si>
  <si>
    <t>Модуль памяти DIMM DDR5-6400 64GB (32GBx2) AX5U6400C3232G-DCLABK A-DATA</t>
  </si>
  <si>
    <t>PVER532G66C34KT</t>
  </si>
  <si>
    <t>Модуль памяти DIMM DDR5-6600 32GB (16GBx2) RGB PVER532G66C34KT PATRIOT</t>
  </si>
  <si>
    <t>PVVR532G660C34K</t>
  </si>
  <si>
    <t>Модуль памяти DIMM DDR5-6600 32GB (16GBx2) RGB PVVR532G660C34K PATRIOT</t>
  </si>
  <si>
    <t>PVER548G66C34KT</t>
  </si>
  <si>
    <t>Модуль памяти DIMM DDR5-6600 48GB (24GBx2) RGB PVER548G66C34KT PATRIOT</t>
  </si>
  <si>
    <t>AX5U6800C3416G-DCLANRSG</t>
  </si>
  <si>
    <t>Модуль памяти DIMM DDR5-6800 32GB (16GBx2) RGB AX5U6800C3416G-DCLANRSG A-DATA</t>
  </si>
  <si>
    <t>PVVR532G680C34K</t>
  </si>
  <si>
    <t>Модуль памяти DIMM DDR5-6800 32GB (16GBx2) RGB PVVR532G680C34K PATRIOT</t>
  </si>
  <si>
    <t>PVV532G720C34K</t>
  </si>
  <si>
    <t>Модуль памяти DIMM DDR5-7200 32GB (16GBx2) PVV532G720C34K PATRIOT</t>
  </si>
  <si>
    <t>AX5U7200C3416G-DCLANRSG</t>
  </si>
  <si>
    <t>Модуль памяти DIMM DDR5-7200 32GB (16GBx2) RGB AX5U7200C3416G-DCLANRSG A-DATA</t>
  </si>
  <si>
    <t>AX5U7200C3416G-DCLARBK</t>
  </si>
  <si>
    <t>Модуль памяти DIMM DDR5-7200 32GB (16GBx2) RGB AX5U7200C3416G-DCLARBK A-DATA</t>
  </si>
  <si>
    <t>PVVR532G720C34K</t>
  </si>
  <si>
    <t>Модуль памяти DIMM DDR5-7200 32GB (16GBx2) RGB PVVR532G720C34K PATRIOT</t>
  </si>
  <si>
    <t>AX5U7200C3424G-DCLANRSG</t>
  </si>
  <si>
    <t>Модуль памяти DIMM DDR5-7200 48GB (24GBx2) RGB AX5U7200C3424G-DCLANRSG A-DATA</t>
  </si>
  <si>
    <t>PVV532G740C36K</t>
  </si>
  <si>
    <t>Модуль памяти DIMM DDR5-7400 32GB (16GBx2) PVV532G740C36K PATRIOT</t>
  </si>
  <si>
    <t>PVVR532G740C36K</t>
  </si>
  <si>
    <t>Модуль памяти DIMM DDR5-7400 32GB (16GBx2) RGB PVVR532G740C36K PATRIOT</t>
  </si>
  <si>
    <t>PVX532G76C36K</t>
  </si>
  <si>
    <t>Модуль памяти DIMM DDR5-7600 32GB (16GBx2) PVX532G76C36K PATRIOT</t>
  </si>
  <si>
    <t>PVXR532G76C36K</t>
  </si>
  <si>
    <t>Модуль памяти DIMM DDR5-7600 32GB (16GBx2) RGB PVXR532G76C36K PATRIOT</t>
  </si>
  <si>
    <t>PVX548G76C36K</t>
  </si>
  <si>
    <t>Модуль памяти DIMM DDR5-7600 48GB (24GBx2) PVX548G76C36K PATRIOT</t>
  </si>
  <si>
    <t>PVXR548G76C36K</t>
  </si>
  <si>
    <t>Модуль памяти DIMM DDR5-7600 48GB (24GBx2) RGB PVXR548G76C36K PATRIOT</t>
  </si>
  <si>
    <t>PVXR532G78C38K</t>
  </si>
  <si>
    <t>Модуль памяти DIMM DDR5-7800 32GB (16GBx2) RGB PVXR532G78C38K PATRIOT</t>
  </si>
  <si>
    <t>AX5U8000C3816G-DCLARBK</t>
  </si>
  <si>
    <t>Модуль памяти DIMM DDR5-8000 32GB (16GBx2) RGB  AX5U8000C3816G-DCLARBK A-DATA</t>
  </si>
  <si>
    <t>AX5U8000C3816G-DCLANRSG</t>
  </si>
  <si>
    <t>Модуль памяти DIMM DDR5-8000 32GB (16GBx2) RGB AX5U8000C3816G-DCLANRSG A-DATA</t>
  </si>
  <si>
    <t>PVXR532G80C38K</t>
  </si>
  <si>
    <t>Модуль памяти DIMM DDR5-8000 32GB (16GBx2) RGB PVXR532G80C38K PATRIOT</t>
  </si>
  <si>
    <t>PVXR532G80C38KM</t>
  </si>
  <si>
    <t>Модуль памяти DIMM DDR5-8000 32GB (16GBx2) RGB PVXR532G80C38KM PATRIOT</t>
  </si>
  <si>
    <t>PVXR548G80C38K</t>
  </si>
  <si>
    <t>Модуль памяти DIMM DDR5-8000 48GB (24GBx2) RGB PVXR548G80C38K PATRIOT</t>
  </si>
  <si>
    <t>PVXR548G80C38KM</t>
  </si>
  <si>
    <t>Модуль памяти DIMM DDR5-8000 48GB (24GBx2) RGB PVXR548G80C38KM PATRIOT</t>
  </si>
  <si>
    <t>PVX532G82C38K</t>
  </si>
  <si>
    <t>Модуль памяти DIMM DDR5-8200 32GB (16GBx2) PVX532G82C38K PATRIOT</t>
  </si>
  <si>
    <t>PVX548G82C38K</t>
  </si>
  <si>
    <t>Модуль памяти DIMM DDR5-8200 48GB (24GBx2) PVX548G82C38K PATRIOT</t>
  </si>
  <si>
    <t>AX5CU9200C4224G-DCLACRSG</t>
  </si>
  <si>
    <t>Модуль памяти DIMM DDR5-9200 48GB (24GBx2) RGB AX5CU9200C4224G-DCLACRSG A-DATA</t>
  </si>
  <si>
    <t>Процессоры</t>
  </si>
  <si>
    <t>INTEL</t>
  </si>
  <si>
    <t>CM8070104290715 S RH3C 999TJA</t>
  </si>
  <si>
    <t>Процессор Intel CORE I5-10400 S1200 OEM 2.9G CM8070104290715 S RH3C IN</t>
  </si>
  <si>
    <t>CM8070804497015 S RKP0 99AD2K</t>
  </si>
  <si>
    <t>Процессор Intel CORE I5-11400 S1200 OEM 2.6G CM8070804497015 S RKP0 IN</t>
  </si>
  <si>
    <t>CM8070804496809 S RKNY 99AD2H</t>
  </si>
  <si>
    <t>Процессор Intel CORE I5-11500 S1200 OEM 2.7G CM8070804496809 S RKNY IN</t>
  </si>
  <si>
    <t>CM8071504650608 S RL5Y 99APCR</t>
  </si>
  <si>
    <t>Процессор Intel CORE I5-12400 S1700 OEM 2.5G CM8071504650608 S RL5Y IN</t>
  </si>
  <si>
    <t>CM8071504647605 S RL5V 99APCM</t>
  </si>
  <si>
    <t>Процессор Intel CORE I5-12500 S1700 OEM 3.0G CM8071504647605 S RL5V IN</t>
  </si>
  <si>
    <t>CM8071504555228 S RL4U 99AMX1</t>
  </si>
  <si>
    <t>Процессор Intel CORE I5-12600KF S1700 OEM 3.7G CM8071504555228 S RL4U IN</t>
  </si>
  <si>
    <t>CM8071505093005 S RMBG IN</t>
  </si>
  <si>
    <t>Процессор Intel CORE I5-13400F S1700 OEM 2.5G CM8071505093005 S RMBG IN</t>
  </si>
  <si>
    <t>CM8071505093101 S RMBM 99C508</t>
  </si>
  <si>
    <t>Процессор Intel CORE I5-13500 S1700 OEM 2.5G CM8071505093101 S RMBM IN</t>
  </si>
  <si>
    <t>CM8071504821006 S RMBE 99C501</t>
  </si>
  <si>
    <t>Процессор Intel CORE I5-13600KF S1700 OEM 3.5G CM8071504821006 S RMBE IN</t>
  </si>
  <si>
    <t>CM8071504821112 S RN46 99CFF9</t>
  </si>
  <si>
    <t>Процессор Intel CORE I5-14400 S1700 OEM 2.5G CM8071504821112 S RN46 IN</t>
  </si>
  <si>
    <t>CM8071505093012 S RN3Q 99CFDA</t>
  </si>
  <si>
    <t>Процессор Intel CORE I5-14400 S1700 OEM 2.5G CM8071505093012 S RN3Q IN</t>
  </si>
  <si>
    <t>CM8071504821113 S RN47 99CFFA</t>
  </si>
  <si>
    <t>Процессор Intel CORE I5-14400F S1700 OEM 2.5G CM8071504821113 IN</t>
  </si>
  <si>
    <t>CM8071505093011 S RN3R 99CFDC</t>
  </si>
  <si>
    <t>Процессор Intel CORE I5-14400F S1700 OEM 2.5G CM8071505093011 S RN3R IN</t>
  </si>
  <si>
    <t>CM8071505093104 S RN3T 99CFDH</t>
  </si>
  <si>
    <t>Процессор Intel CORE I5-14500 S1700 OEM 2.6G CM8071505093104 S RN3T IN</t>
  </si>
  <si>
    <t>CM8071504821015 S RN43 99CFF6</t>
  </si>
  <si>
    <t>Процессор Intel CORE I5-14600K S1700 OEM 3.5G CM8071504821015 S RN43 IN</t>
  </si>
  <si>
    <t>CM8067702868012 S R335 953001</t>
  </si>
  <si>
    <t>Процессор Intel CORE I5-7500 S1151 OEM 6M 3.4G CM8067702868012 S R335 IN</t>
  </si>
  <si>
    <t>CM8068403875505 S RG0Y 999H28</t>
  </si>
  <si>
    <t>Процессор Intel CORE I5-9400 S1151 OEM 2.9G CM8068403875505 S RG0Y IN</t>
  </si>
  <si>
    <t>CM8070104282437 S RH74 999W4V</t>
  </si>
  <si>
    <t>Процессор Intel CORE I7-10700KF S1200 OEM 3.8G CM8070104282437 S RH74 IN</t>
  </si>
  <si>
    <t>CM8071504555019 S RL4Q 99AMVR</t>
  </si>
  <si>
    <t>Процессор Intel CORE I7-12700 S1700 OEM 2.1G CM8071504555019 S RL4Q IN</t>
  </si>
  <si>
    <t>CM8071504555020 S RL4R 99AMWC</t>
  </si>
  <si>
    <t>Процессор Intel CORE I7-12700F S1700 OEM 2.1G CM8071504555020 S RL4R IN</t>
  </si>
  <si>
    <t>CM8071504553829 S RL4P 99AMVP</t>
  </si>
  <si>
    <t>Процессор Intel CORE I7-12700KF S1700 OEM 3.6G CM8071504553829 S RL4P IN</t>
  </si>
  <si>
    <t>CM8071504820805 S RMBA 99C4X9</t>
  </si>
  <si>
    <t>Процессор Intel CORE I7-13700 S1700 OEM 2.1G CM8071504820805 S RMBA IN</t>
  </si>
  <si>
    <t>CM8071504820806 S RMBB 99C4XD</t>
  </si>
  <si>
    <t>Процессор Intel CORE I7-13700F S1700 OEM 2.1G CM8071504820806 S RMBB IN</t>
  </si>
  <si>
    <t>CM8071504820705 S RMB8 99C4X7</t>
  </si>
  <si>
    <t>Процессор Intel CORE I7-13700K S1700 OEM 3.4G CM8071504820705 S RMB8 IN</t>
  </si>
  <si>
    <t>CM8071504820817 S RN40 99CFF3</t>
  </si>
  <si>
    <t>Процессор Intel CORE I7-14700 S1700 OEM 2.1G CM8071504820817 S RN40 IN</t>
  </si>
  <si>
    <t>CM8071504820816 S RN3Z 99CFF2</t>
  </si>
  <si>
    <t>Процессор Intel CORE I7-14700F S1700 OEM 2.1G CM8071504820816 S RN3Z IN</t>
  </si>
  <si>
    <t>CM8071504820721 S RN3X 99CFDW</t>
  </si>
  <si>
    <t>Процессор Intel CORE I7-14700K S1700 OEM 3.4G CM8071504820721 S RN3X IN</t>
  </si>
  <si>
    <t>CM8067702868314 S R338 953004</t>
  </si>
  <si>
    <t>Процессор Intel CORE I7-7700 S1151 OEM 8M 3.6G CM8067702868314 S R338 IN</t>
  </si>
  <si>
    <t>CM8068403358316 S R3QS 960618</t>
  </si>
  <si>
    <t>Процессор Intel CORE I7-8700 S1151 OEM 3.2G CM8068403358316 S R3QS IN</t>
  </si>
  <si>
    <t>CM8071504549317 S RL4K 99AMVC</t>
  </si>
  <si>
    <t>Процессор Intel CORE I9-12900 S1700 OEM 2.4G CM8071504549317 S RL4K IN</t>
  </si>
  <si>
    <t>CM8071504549231 S RL4J 99AMV4</t>
  </si>
  <si>
    <t>Процессор Intel CORE I9-12900KF S1700 OEM 3.2G CM8071504549231 S RL4J IN</t>
  </si>
  <si>
    <t>CM8071505094011 S RMBH 99C504</t>
  </si>
  <si>
    <t>Процессор Intel CORE I9-13900K S1700 OEM 3.0G CM8071505094011 S RMBH IN</t>
  </si>
  <si>
    <t>CM8071505094017 S RN48 99CFFC</t>
  </si>
  <si>
    <t>Процессор Intel CORE I9-14900K S1700 OEM 3.2G CM8071505094017 S RN48 IN</t>
  </si>
  <si>
    <t>AT807680640F</t>
  </si>
  <si>
    <t>Процессор Intel CORE U5-245K S1851 OEM AT807680640F RQCT 99CMT7 IN</t>
  </si>
  <si>
    <t>AT8076806412</t>
  </si>
  <si>
    <t>Процессор Intel CORE U7-265K S1851 OEM AT8076806412 RQCW 99CMTA IN</t>
  </si>
  <si>
    <t>AT8076806410</t>
  </si>
  <si>
    <t>Процессор Intel CORE U7-265KF S1851 OEM AT8076806410 RQCU 99CMT8 IN</t>
  </si>
  <si>
    <t>AT8076806419</t>
  </si>
  <si>
    <t>Процессор Intel CORE U9-285K S1851 OEM AT8076806419 RQD5 99CMTK IN</t>
  </si>
  <si>
    <t>AMD</t>
  </si>
  <si>
    <t>100-000000059</t>
  </si>
  <si>
    <t>Процессор RYZEN X16 R9-5950X AM4 OEM 105W 3400 100-000000059 AMD</t>
  </si>
  <si>
    <t>100-000000445</t>
  </si>
  <si>
    <t>Процессор RYZEN X32 5975WX SWRX8 280W 3600 100-000000445 AMD</t>
  </si>
  <si>
    <t>3</t>
  </si>
  <si>
    <t>100-000000597</t>
  </si>
  <si>
    <t>Процессор RYZEN X6 7500F SAM5 65W 3700 100-000000597 AMD</t>
  </si>
  <si>
    <t>100-000001015</t>
  </si>
  <si>
    <t>Процессор RYZEN X6 R5-7600 SAM5 OEM 65W 3800 100-000001015 AMD</t>
  </si>
  <si>
    <t>100-000000593</t>
  </si>
  <si>
    <t>Процессор RYZEN X6 R5-7600X SAM5 OEM 105W 4700 100-000000593 AMD</t>
  </si>
  <si>
    <t>100-000000444</t>
  </si>
  <si>
    <t>Процессор RYZEN X64 5995WX SWRX8 280W 2700 100-000000444 AMD</t>
  </si>
  <si>
    <t>100-000000071</t>
  </si>
  <si>
    <t>Процессор RYZEN X8 3700X SAM4 65W 3600 100-000000071 AMD</t>
  </si>
  <si>
    <t>100-000001084</t>
  </si>
  <si>
    <t>Процессор RYZEN X8 9800X3D SAM5 120W 4700 100-000001084 AMD</t>
  </si>
  <si>
    <t>100-000000263</t>
  </si>
  <si>
    <t>Процессор RYZEN X8 R7-5700G SAM4 OEM 65W 3800 100-000000263 AMD</t>
  </si>
  <si>
    <t>100-000000926</t>
  </si>
  <si>
    <t>Процессор RYZEN X8 R7-5700X SAM4 65W 3400 100-000000926 AMD</t>
  </si>
  <si>
    <t>100-000000063</t>
  </si>
  <si>
    <t>Процессор RYZEN X8 R7-5800X SAM4 OEM 105W 3800 100-000000063 AMD</t>
  </si>
  <si>
    <t>100-000000592</t>
  </si>
  <si>
    <t>Процессор RYZEN X8 R7-7700 SAM5 OEM 65W 3800 100-000000592 AMD</t>
  </si>
  <si>
    <t>100-000000514</t>
  </si>
  <si>
    <t>Процессор RYZENX16 R9-7950X SAM5 OEM 170W 4500 100-000000514 AMD</t>
  </si>
  <si>
    <t>Аксессуары для ИБП</t>
  </si>
  <si>
    <t>24022177</t>
  </si>
  <si>
    <t>Аккумулятор для ИБП 48V RACK ESS-48V12-9*2AHBPVBB01 HUAWEI</t>
  </si>
  <si>
    <t>FSP</t>
  </si>
  <si>
    <t>BB-72-18T-E</t>
  </si>
  <si>
    <t>Аккумулятор для ИБП EMPTY 72V RT BB-72/18T-E 99995305 FSP</t>
  </si>
  <si>
    <t>MPF0005600GP</t>
  </si>
  <si>
    <t>Аккумулятор для ИБП RT 48V18AH BB-48/18RT MPF0005600GP FSP</t>
  </si>
  <si>
    <t>MPF0005800GP</t>
  </si>
  <si>
    <t>Аккумулятор для ИБП RT 72V18AH BB-72/18RT MPF0005800GP FSP</t>
  </si>
  <si>
    <t>02355639</t>
  </si>
  <si>
    <t>Интерфейсная карта MODBUS 6K-20K RMS-MODBUS01A HUAWEI</t>
  </si>
  <si>
    <t>02480125</t>
  </si>
  <si>
    <t>Интерфейсная карта RELAY 1K-3K RMS-RELAY01B HUAWEI</t>
  </si>
  <si>
    <t>02480171</t>
  </si>
  <si>
    <t>Интерфейсная карта RELAY 1K-3K RMS-RELAY02B HUAWEI</t>
  </si>
  <si>
    <t>02355640</t>
  </si>
  <si>
    <t>Интерфейсная карта RELAY 6K-20K RMS-RELAY01A HUAWEI</t>
  </si>
  <si>
    <t>04152334-001</t>
  </si>
  <si>
    <t>Кабель для ИБП 5M 6K-10K IDSPWRCBL03 HUAWEI</t>
  </si>
  <si>
    <t>Внешние SSD</t>
  </si>
  <si>
    <t>SE920-2TCBK</t>
  </si>
  <si>
    <t>SSD внешний 2TB USB-C BLACK SE920-2TCBK ADATA</t>
  </si>
  <si>
    <t>PTP2TBPEC</t>
  </si>
  <si>
    <t>SSD внешний 2TB USB-C EXT. PTP2TBPEC PATRIOT</t>
  </si>
  <si>
    <t>PTPL2TBPEC</t>
  </si>
  <si>
    <t>SSD внешний 2TB USB-C EXT. PTPL2TBPEC PATRIOT</t>
  </si>
  <si>
    <t>SD620-2TCBK</t>
  </si>
  <si>
    <t>SSD внешний 2TB USB3.2 EXT BLACK SD620-2TCBK ADATA</t>
  </si>
  <si>
    <t>SD620-2TCBL</t>
  </si>
  <si>
    <t>SSD внешний 2TB USB3.2 EXT BLUE SD620-2TCBL ADATA</t>
  </si>
  <si>
    <t>SD620-2TCRD</t>
  </si>
  <si>
    <t>SSD внешний 2TB USB3.2 EXT RED SD620-2TCRD ADATA</t>
  </si>
  <si>
    <t>SC750-2000G-CCBK</t>
  </si>
  <si>
    <t>SSD внешний 2TB USB3.2 SC750-2000G-CCBK ADATA</t>
  </si>
  <si>
    <t>PTP4TBPEC</t>
  </si>
  <si>
    <t>SSD внешний 4TB USB-C EXT. PTP4TBPEC PATRIOT</t>
  </si>
  <si>
    <t>SD810-4000G-CBK</t>
  </si>
  <si>
    <t>SSD внешний 4TB USB3.2 EXT SD810-4000G-CBK ADATA</t>
  </si>
  <si>
    <t>SD810-4000G-CSG</t>
  </si>
  <si>
    <t>SSD внешний 4TB USB3.2 EXT SD810-4000G-CSG ADATA</t>
  </si>
  <si>
    <t>SANDISK BY WESTERN DIGITAL</t>
  </si>
  <si>
    <t>SDSSDE81-2T00-G25</t>
  </si>
  <si>
    <t>SSD внешний жесткий диск 2TB USB3.1 EXT. SDSSDE81-2T00-G25 SANDISK</t>
  </si>
  <si>
    <t>Внешние жесткие диски 2.5"</t>
  </si>
  <si>
    <t>WDBPKJ0040BBK-WESN</t>
  </si>
  <si>
    <t>Внешний жесткий диск USB3 4TB EXT. 2.5" BLACK WDBPKJ0040BBK-WESN WDC</t>
  </si>
  <si>
    <t>STKM4000400</t>
  </si>
  <si>
    <t>Внешний жесткий диск USB3 4TB EXT. BLACK STKM4000400 SEAGATE</t>
  </si>
  <si>
    <t>Внешние жесткие диски 3.5"</t>
  </si>
  <si>
    <t>STKP10000400</t>
  </si>
  <si>
    <t>Внешний жесткий диск USB3 10TB EXT. BLACK STKP10000400 SEAGATE</t>
  </si>
  <si>
    <t>STLC12000400</t>
  </si>
  <si>
    <t>Внешний жесткий диск USB3 12TB EXT. BLACK STLC12000400 SEAGATE</t>
  </si>
  <si>
    <t>STLC14000400</t>
  </si>
  <si>
    <t>Внешний жесткий диск USB3 14TB EXT. BLACK STLC14000400 SEAGATE</t>
  </si>
  <si>
    <t>STKP16000400</t>
  </si>
  <si>
    <t>Внешний жесткий диск USB3 16TB EXT. BLACK STKP16000400 SEAGATE</t>
  </si>
  <si>
    <t>WDBBGB0180HBK-EESN</t>
  </si>
  <si>
    <t>Внешний жесткий диск USB3 18TB EXT. WDBBGB0180HBK-EESN WDC</t>
  </si>
  <si>
    <t>WDBBGB0060HBK-EESN</t>
  </si>
  <si>
    <t>Внешний жесткий диск USB3 6TB EXT. WDBBGB0060HBK-EESN WDC</t>
  </si>
  <si>
    <t>STKP8000400</t>
  </si>
  <si>
    <t>Внешний жесткий диск USB3 8TB EXT. BLACK STKP8000400 SEAGATE</t>
  </si>
  <si>
    <t>Защищённые ноутбуки</t>
  </si>
  <si>
    <t>GETAC</t>
  </si>
  <si>
    <t>XQ2S1FWHCD9L</t>
  </si>
  <si>
    <t>Ноутбук 500G3 CI7-7820EQ 8GB 512GB W10 XQ2S1FWHCD9L GETAC</t>
  </si>
  <si>
    <t>XQ1S1FCHCDXH</t>
  </si>
  <si>
    <t>Ноутбук X500G3 CI5-7440EQ 15.6"8GB 512GB W10 XQ1S1FCHCDXH GETAC</t>
  </si>
  <si>
    <t>XQ1S15CHTDXL</t>
  </si>
  <si>
    <t>Ноутбук X500G3 CI5-7440EQ VPRO 8GB 500GB XQ1S15CHTDXL GETAC</t>
  </si>
  <si>
    <t>XQ2S1FCHCD2Y</t>
  </si>
  <si>
    <t>Ноутбук X500G3 I7-7820EQ 15.6" 8/512GB XQ2S1FCHCD2Y GETAC</t>
  </si>
  <si>
    <t>ИБП для рабочих станций</t>
  </si>
  <si>
    <t>CYBERPOWER</t>
  </si>
  <si>
    <t>BR1200ELCD</t>
  </si>
  <si>
    <t>ИБП 1200VA 720W BR1200ELCD CYBERPOWER</t>
  </si>
  <si>
    <t>VP1200EILCD</t>
  </si>
  <si>
    <t>ИБП TOWER 1200VA 720W VP1200EILCD CYBERPOWER</t>
  </si>
  <si>
    <t>Лазерные принтеры</t>
  </si>
  <si>
    <t>CANON</t>
  </si>
  <si>
    <t>4929C006</t>
  </si>
  <si>
    <t>Принтер лазерный Canon i-SENSYS LBP722Cdw (4929C006) A4 WiFi белый</t>
  </si>
  <si>
    <t>HP</t>
  </si>
  <si>
    <t>3PZ15A</t>
  </si>
  <si>
    <t>Принтер лазерный HP LaserJet Enterprise M406dn (3PZ15A) A4 Duplex Net белый</t>
  </si>
  <si>
    <t>1PV88A</t>
  </si>
  <si>
    <t>Принтер лазерный HP LaserJet Enterprise M507x (1PV88A) A4 Duplex WiFi белый</t>
  </si>
  <si>
    <t>KYOCERA</t>
  </si>
  <si>
    <t>1102RW3NL0</t>
  </si>
  <si>
    <t>Принтер лазерный Kyocera Ecosys P2235DW (1102RW3NL0) A4 Duplex Net WiFi черный</t>
  </si>
  <si>
    <t>110C093NL0</t>
  </si>
  <si>
    <t>Принтер лазерный Kyocera ECOSYS PA2100cwx (110C093NL0) A4, USB 2.0, Network, Wi-Fi, Duplex цветной</t>
  </si>
  <si>
    <t>Мониторы LCD</t>
  </si>
  <si>
    <t>HISENSE</t>
  </si>
  <si>
    <t>27G7H</t>
  </si>
  <si>
    <t>Монитор 27" 27G7H HISENSE</t>
  </si>
  <si>
    <t>27N3G-PRO</t>
  </si>
  <si>
    <t>Монитор 27" FHD 27N3G-PRO HISENSE</t>
  </si>
  <si>
    <t>34G6K-PRO</t>
  </si>
  <si>
    <t>Монитор 34" 34G6K-PRO HISENSE</t>
  </si>
  <si>
    <t>ACER</t>
  </si>
  <si>
    <t>UM.FB7CD.501</t>
  </si>
  <si>
    <t>Монитор Acer B247WE5bmiprzxv 24'', 16:10, IPS, 1920x1200, 300cd, 100Hz, VGA, HDMI, DP, USB, SPK, HAS</t>
  </si>
  <si>
    <t>UM.HB7CD.G04</t>
  </si>
  <si>
    <t>Монитор Acer B277UGbmiiprzx 27'', 16:9, IPS, QHD, 4ms, 350cd, 120Hz, HDMI, DP, USB, SPK, HAS</t>
  </si>
  <si>
    <t>UM.HB8CD.001</t>
  </si>
  <si>
    <t>Монитор Acer B278Kbemiqprcuzx 27'', 16:9, IPS, UHD, 350cd, 60Hz, HDMI, DP, USB, USB-C, LAN, CAM, HAS</t>
  </si>
  <si>
    <t>UM.QB2EE.501</t>
  </si>
  <si>
    <t>Монитор Acer CB242YD5bmiprcx 23,8'', 16:9, IPS, FHD, 250cd, 120Hz, VGA, HDMI, DP, USB-B, CAM, HAS</t>
  </si>
  <si>
    <t>UM.QB2CD.301</t>
  </si>
  <si>
    <t>Монитор Acer CB242YE3bmirzx 23,8'', 16:9, IPS, FHD, 1/4ms, 250cd, 100Hz, VGA, HDMI, USB, SPK, HAS</t>
  </si>
  <si>
    <t>UM.QB2CD.G01</t>
  </si>
  <si>
    <t>Монитор Acer CB242YGbir 23,8'', 16:9, IPS, FHD, 1ms, 250cd, 120Hz, VGA, HDMI, HAS</t>
  </si>
  <si>
    <t>UM.QB2CD.G02</t>
  </si>
  <si>
    <t>Монитор Acer CB242YGbmiprx 23,8'',  16:9, IPS, FHD, 1ms, 250cd, 120Hz, VGA, HDMI, DP, SPK, HAS</t>
  </si>
  <si>
    <t>UM.QB3CD.E01</t>
  </si>
  <si>
    <t>Монитор Acer CB243YEbemipruzxv 23,8'', 16:9, IPS, FHD, 300cd, 100Hz, HDMI, DP, USB-C, USB, LAN, HAS</t>
  </si>
  <si>
    <t>UM.HB2CD.G03</t>
  </si>
  <si>
    <t>Монитор Acer CB272Gbirv 27'', 16:9, IPS, FHD, 1ms, 250cd, 120Hz, VGA, HDMI, HAS</t>
  </si>
  <si>
    <t>UM.HB2CD.G01</t>
  </si>
  <si>
    <t>Монитор Acer CB272Gbmiprxv 27'', 16:9, IPS, FHD, 1ms, 250cd, 120Hz, VGA, HDMI, DP, SPK, HAS</t>
  </si>
  <si>
    <t>UM.HB2CD.002</t>
  </si>
  <si>
    <t>Монитор Acer CB272Kbmiiprx 27'', 16:9, IPS, UHD, 4ms, 350cd, 60Hz, HDMI, DP, SPK, HAS</t>
  </si>
  <si>
    <t>UM.HB2CD.001</t>
  </si>
  <si>
    <t>Монитор Acer CB272Kbmiprux 27'', 16:9, IPS, UHD, 4ms, 350cd, 60Hz, HDMI, DP, USB-C, SPK, HAS</t>
  </si>
  <si>
    <t>UM.HB2CD.304</t>
  </si>
  <si>
    <t>Монитор Acer CB272UE3bmiprux 27'', 16:9, IPS, QHD, 1/4ms, 350cd, 100Hz, HDMI, DP, USB-C, SPK, HAS</t>
  </si>
  <si>
    <t>UM.RB2EE.005</t>
  </si>
  <si>
    <t>Монитор Acer CB292CUbmiiprx 29, IPS, 21:9, UWFHD, 4ms, 250cd, 75Hz, HDMI, DP, SPK, HAS</t>
  </si>
  <si>
    <t>UM.JB2CD.A01</t>
  </si>
  <si>
    <t>Монитор Acer CB322QKAbmiiprx 31,5'', 16:9, IPS, UHD, 4ms, 350cd, 60Hz, HDMI, DP, SPK, HAS</t>
  </si>
  <si>
    <t>UM.JB2CD.002</t>
  </si>
  <si>
    <t>Монитор Acer CB322QKsemipruzx 31,5'', 16:9, IPS, UHD, 350cd, 60Hz, HDMI, DP, USB-C, USB, LAN, HAS</t>
  </si>
  <si>
    <t>UM.CB2CD.002</t>
  </si>
  <si>
    <t>Монитор Acer CB342CKsmiiphzx 34'', 21:9, IPS, UWQHD, 1/4ms, 250cd, 75Hz, HDMI, DP, USB, SPK, HAS</t>
  </si>
  <si>
    <t>UM.CB2CD.001</t>
  </si>
  <si>
    <t>Монитор Acer CB342CUsemiphuzx 34'', 21:9, IPS, UWQHD, 75Hz, VGA, HDMI, DP, USB-C, USB, LAN, SPK, HAS</t>
  </si>
  <si>
    <t>UM.CC2CD.001</t>
  </si>
  <si>
    <t>Монитор Acer CZ342CURJ0bmiphuzx 34 1000R , 21:9, VA, UWQHD, 300cd, 120Hz, HDMI, DP, USB, USB-C, HAS</t>
  </si>
  <si>
    <t>UM.CC2CD.V01</t>
  </si>
  <si>
    <t>Монитор Acer CZ342CURVbmiphuzx 34 1000R, 21:9, VA, UWQHD, 300cd, 180Hz, HDMI, DP, USB-C, USB, HAS</t>
  </si>
  <si>
    <t>UM.JE1CD.A01</t>
  </si>
  <si>
    <t>Монитор Acer EB321HQAbi 31,5'', 16:9, IPS, FHD, 4ms, 300cd, 60Hz, VGA, HDMI</t>
  </si>
  <si>
    <t>UM.JE1CD.C01</t>
  </si>
  <si>
    <t>Монитор Acer EB321HQUCbidpx 31,5'', 16:9, IPS, QHD, 4ms, 300cd, 60Hz, DVI, HDMI, DP</t>
  </si>
  <si>
    <t>UM.HE0CD.201</t>
  </si>
  <si>
    <t>Монитор Acer ED270UP2bmiipx 27'' 1500R, 16:9, VA, QHD, 1ms, 250cd, 180Hz, HDMI, DP, SPK</t>
  </si>
  <si>
    <t>UM.JE0CD.301</t>
  </si>
  <si>
    <t>Монитор Acer ED320QRS3biipx 31,5'' 1500R, 16:9, VA, FHD, 1ms, 250cd, 180Hz, HDMI, DP</t>
  </si>
  <si>
    <t>UM.CE0EE.H01</t>
  </si>
  <si>
    <t>Монитор Acer ED340CUHbmiipx 34'' 1500R, 21:9, VA, UWQHD, 1/5ms, 250cd, 100Hz, HDMI, DP, SPK</t>
  </si>
  <si>
    <t>UM.CE0CD.301</t>
  </si>
  <si>
    <t>Монитор Acer ED340CUS3bmiipx 34'' 1500R, 21:9, VA, UWQHD, 1/4ms, 250cd, 180Hz, HDMI, 2xDP, SPK</t>
  </si>
  <si>
    <t>UM.CE3EE.H01</t>
  </si>
  <si>
    <t>Монитор Acer ED343CURHbmiippx 34" 1000R, 21:9, VA, UWQHD, 1/4ms, 300cd, 100Hz, HDMI, DP, SPK</t>
  </si>
  <si>
    <t>UM.SE1CD.S01</t>
  </si>
  <si>
    <t>Монитор Acer EI491CRSbmiipphx 49'' 1800R Black, 32:9, VA, UHD, 4ms, 400cd, 144Hz, HDMI, DP, SPK, HAS</t>
  </si>
  <si>
    <t>UM.SE1CD.S02</t>
  </si>
  <si>
    <t>Монитор Acer EI491CURSbmiipphx 49'' 1800R, 32:9, VA, 5k UHD, 4ms, 350, 120Hz, HDMI, 2xDP, SPK, HAS</t>
  </si>
  <si>
    <t>UM.HE1EE.E02</t>
  </si>
  <si>
    <t>Монитор Acer EK271Ebi 27", 16:9, IPS, FHD, 1/4ms, 250cd, 100Hz, VGA, HDMI</t>
  </si>
  <si>
    <t>UM.HE1CD.G01</t>
  </si>
  <si>
    <t>Монитор Acer EK271Gbi 27'', 16:9, IPS, FHD, 1ms, 250cd, 120Hz, VGA, HDMI</t>
  </si>
  <si>
    <t>UM.HE1CD.G02</t>
  </si>
  <si>
    <t>Монитор Acer EK271Gbmix 27'', 16:9, IPS, FHD, 1ms, 250cd, 120Hz, VGA, HDMI, SPK</t>
  </si>
  <si>
    <t>UM.HE1CD.E03</t>
  </si>
  <si>
    <t>Монитор Acer EK271UEbmiipx 27'', 16:9, IPS, QHD, 1ms, 250cd, 100Hz, HDMI, DP, SPK</t>
  </si>
  <si>
    <t>UM.HX2CD.G02</t>
  </si>
  <si>
    <t>Монитор Acer KA272Gbmix 27'', 16:9, IPS, FHD, 1ms, 250cd, 120Hz, VGA, HDMI, SPK</t>
  </si>
  <si>
    <t>UM.HX2CD.003</t>
  </si>
  <si>
    <t>Монитор Acer KA272Kbmiipx 27'', 16:9, IPS, UHD, 4ms, 250cd, 60Hz, HDMI, DP, SPK</t>
  </si>
  <si>
    <t>UM.QX1CD.101</t>
  </si>
  <si>
    <t>Монитор Acer KG241YX1bmiipx 23,8'', 16:9, IPS, FHD, 0,5/1ms, 250cd, 200Hz, HDMI, DP, SPK</t>
  </si>
  <si>
    <t>UM.KX1CD.301</t>
  </si>
  <si>
    <t>Монитор Acer KG251QP3biip 24,5'', 16:9, VA, FHD, 0,5/2ms, 250cd, 180Hz, HDMI, DP</t>
  </si>
  <si>
    <t>UM.HX1CD.101</t>
  </si>
  <si>
    <t>Монитор Acer KG271X1bmiipx 27'', 16:9, IPS, FHD, 0,5/1ms, 250cd, 200Hz, HDMI, DP, SPK</t>
  </si>
  <si>
    <t>UM.HS2CD.001</t>
  </si>
  <si>
    <t>Монитор Acer SA272G0bi 27'', 16:9, IPS, FHD, 1ms, 250cd, 120Hz, VGA, HDMI</t>
  </si>
  <si>
    <t>UM.HS2CD.002</t>
  </si>
  <si>
    <t>Монитор Acer SA272G0bip 27'', 16:9, IPS, FHD, 1ms, 250cd, 120Hz, HDMI, DP</t>
  </si>
  <si>
    <t>UM.JS2CD.A02</t>
  </si>
  <si>
    <t>Монитор Acer SA322QUAbmiipx 31,5'', 16:9, IPS, QHD, 1ms, 250cd, 75Hz, HDMI, DP, SPK</t>
  </si>
  <si>
    <t>UM.QS2CD.002</t>
  </si>
  <si>
    <t>Монитор Acer SH242YG0bmihux 23,8'', 16:9, IPS, FHD, 1ms, 250cd, 120Hz, HDMI, USB-C, SPK, HAS</t>
  </si>
  <si>
    <t>UM.HV7CD.E02</t>
  </si>
  <si>
    <t>Монитор Acer V277Ebipv 27'', 16:9, IPS, FHD, 4ms, 250cd, 100Hz, VGA, HDMI, DP</t>
  </si>
  <si>
    <t>UM.HV7CD.G01</t>
  </si>
  <si>
    <t>Монитор Acer V277Gbi 27'', 16:9, IPS, FHD, 4ms, 250cd, 120Hz, VGA, HDMI</t>
  </si>
  <si>
    <t>UM.HV7CD.G04</t>
  </si>
  <si>
    <t>Монитор Acer V277Gbipv 27'',16:9, IPS, FHD, 4ms, 250cd, 120Hz, VGA, HDMI, DP</t>
  </si>
  <si>
    <t>UM.HV7CD.G02</t>
  </si>
  <si>
    <t>Монитор Acer V277Gbmipx 27'', 16:9, IPS, FHD, 4ms, 250cd, 120Hz, VGA, HDMI, DP, SPK</t>
  </si>
  <si>
    <t>UM.HV7CD.G05</t>
  </si>
  <si>
    <t>Монитор Acer V277UGbmiipx 27'', 16:9, IPS, QHD, 4ms, 350cd, 120Hz, HDMI, DP, SPK</t>
  </si>
  <si>
    <t>UM.QV0CD.101</t>
  </si>
  <si>
    <t>Монитор Acer VG240YX1bmiipx 23,8'', Black, 16:9, IPS, FHD, 0,5/1ms, 250cd, 200Hz, HDMI, DP, SPK</t>
  </si>
  <si>
    <t>UM.HV0CD.G02</t>
  </si>
  <si>
    <t>Монитор Acer VG270Gbmipx 27'', 16:9, IPS, FHD, 1/4  ms, 250cd, 120Hz, HDMI, DP, SPK</t>
  </si>
  <si>
    <t>UM.HV0CD.L01</t>
  </si>
  <si>
    <t>Монитор Acer VG270KLbmiipx 27'', 16:9, IPS, UHD, 4ms, 350cd, 60Hz, HDMI, DP, SPK</t>
  </si>
  <si>
    <t>UM.HV1CD.Z01</t>
  </si>
  <si>
    <t>Монитор Acer VG271Zbmiipx 27'', 16:9, IPS, FHD, 0,5/1ms, 400cd, 280Hz, HDMI, DP, SPK</t>
  </si>
  <si>
    <t>UM.QX0CD.102</t>
  </si>
  <si>
    <t>Монитор Acer XF240YX1bmiiphx 23,8'', 16:9, IPS, FHD, 1/4ms, 250cd, 200Hz, HDMI, DP, SPK, HAS</t>
  </si>
  <si>
    <t>UM.HX0CD.305</t>
  </si>
  <si>
    <t>Монитор Acer XF270M3biiph 27'', 16:9, IPS, FHD, 1/4ms, 250cd, 180Hz, HDMI, DP, HAS</t>
  </si>
  <si>
    <t>UM.HX0CD.302</t>
  </si>
  <si>
    <t>Монитор Acer XF270S3BIPHX 27'', 16:9, VA, FHD, 1/4ms, 300cd, 180Hz, HDMI, DP, HAS</t>
  </si>
  <si>
    <t>UM.HX0CD.101</t>
  </si>
  <si>
    <t>Монитор Acer XF270X1biiph 27'', 16:9, IPS, FHD, 1/4ms, 250cd, 200Hz, HDMI, DP, HAS</t>
  </si>
  <si>
    <t>UM.HX0CD.102</t>
  </si>
  <si>
    <t>Монитор Acer XF270X1bmiiphx 27'', 16:9, IPS, FHD, 1ms, 250cd, 200Hz, HDMI, DP, SPK, HAS</t>
  </si>
  <si>
    <t>UM.QX0CD.101</t>
  </si>
  <si>
    <t>Монитор Acer XV240YX1bmiiprx 23,8'', 16:9, IPS, FHD, 0,5/1ms, 250cd, 200Hz, HDMI, DP, SPK, HAS</t>
  </si>
  <si>
    <t>UM.KX2CD.F01</t>
  </si>
  <si>
    <t>Монитор Acer XV252QFbmiiprx 24,5'', 16:9, IPS, FHD, 0,5/1ms, 400cd, 390Hz, HDMI, DP, SPK, HAS</t>
  </si>
  <si>
    <t>UM.HX1CD.102</t>
  </si>
  <si>
    <t>Монитор Acer XV270X1bmiipx 27'', 16:9, IPS, FHD, 0,5/1ms, 250cd, 200Hz, HDMI, DP, SPK, HAS</t>
  </si>
  <si>
    <t>UM.HX1CD.Z01</t>
  </si>
  <si>
    <t>Монитор Acer XV271Zbmiiprx 27'', 16:9, IPS, FHD, 0,5/1ms, 400cd, 280Hz, HDMI, DP, SPK, HAS</t>
  </si>
  <si>
    <t>UM.HX2CD.303</t>
  </si>
  <si>
    <t>Монитор Acer XV272UF3bmiiprx 27'', 16:9, IPS, QHD, 0,5/1ms, 400cd, 300Hz, HDMI, DP, SPK, HAS</t>
  </si>
  <si>
    <t>UM.HX2CD.306</t>
  </si>
  <si>
    <t>Монитор Acer XV272UV3bmiiprx 27'', 16:9, IPS, QHD, 0,5/1ms, 400cd, 180Hz, HDMI, DP, SPK, HAS</t>
  </si>
  <si>
    <t>UM.HX5CD.001</t>
  </si>
  <si>
    <t>Монитор Acer XV275Kymipruzx 27'', 16:9, IPS, UHD, 1ms, 400cd, 60Hz, HDMI, DP, USB-C, USB, SPK, HAS</t>
  </si>
  <si>
    <t>UM.HX5CD.301</t>
  </si>
  <si>
    <t>Монитор Acer XV275UV3ymipruzx 27, 16:9, IPS, QHD, 1ms, 400cd, 180Hz, HDMI, DP, USB, USB-С, SPK, HAS</t>
  </si>
  <si>
    <t>UM.JX2CD.301</t>
  </si>
  <si>
    <t>Монитор Acer XV322QKV3bmiiphx 31,5'', 16:9, IPS, UHD, 0,5/1ms, 400cd, 160Hz, HDMI, DP, SPK, HAS</t>
  </si>
  <si>
    <t>UM.JX3CD.303</t>
  </si>
  <si>
    <t>Монитор Acer XV323QUM3bmiiphx 31,5'', 16:9, IPS, QHD, 0,5/1ms, 250cd, 180Hz, HDMI, DP, SPK, HAS</t>
  </si>
  <si>
    <t>UM.CX5EE.301</t>
  </si>
  <si>
    <t>Монитор Acer XV345CURV3bmiphuzx 34'' 1000R, 21:9, VA, UWQHD, 300cd, 180Hz, HDMI, DP, USB-C, USB, HAS</t>
  </si>
  <si>
    <t>UM.MX1CD.P01</t>
  </si>
  <si>
    <t>Монитор Acer XV431CPwmiiphx 43,8'', 32:9, IPS, UHD, 1ms, 400cd, 120Hz, HDMI, DP, SPK, HAS</t>
  </si>
  <si>
    <t>UM.JX3CD.201</t>
  </si>
  <si>
    <t>Монитор Acer XZ323QUP2bmiiphx 31,5'' 1000R, 16:9, VA, QHD, 250cd, 180Hz, HDMI, DP, SPK, HAS</t>
  </si>
  <si>
    <t>UM.HX3CD.202</t>
  </si>
  <si>
    <t>Монитор Acer XZ323QUX2bmiiprx 31,5'' 1000R, 16:9, VA, QHD, 1/5ms, 250cd, 240Hz, HDMI, DP, SPK, HAS</t>
  </si>
  <si>
    <t>UM.CX2CD.301</t>
  </si>
  <si>
    <t>Монитор Acer XZ342CUS3bmiipphx 34'' 1500R, 21:9, VA, UWQHD, 1/3ms, 400cd, 180Hz, HDMI, DP, SPK, HAS</t>
  </si>
  <si>
    <t>UM.CX2CD.302</t>
  </si>
  <si>
    <t>Монитор Acer XZ342CUV3bmiiphx 34'' 1500R, 21:9, VA, UWQHD, 1/4ms, 400cd, 180Hz, HDMI, DP, SPK, HAS</t>
  </si>
  <si>
    <t>UM.TX6CD.P01</t>
  </si>
  <si>
    <t>Монитор Acer XZ396QUPwmiipphx 38,5'' 3000R, 16:9, VA, QHD, 1ms, 400cd, 170Hz, HDMI, DP, SPK, HAS</t>
  </si>
  <si>
    <t>UM.MX2CD.V01</t>
  </si>
  <si>
    <t>Монитор Acer XZ452CUVbemiiphuzx 44,5 1500R, 32:9, VA, 5k, 450cd, 165Hz, HDMI, DP, USB-C,USB,LAN,HAS</t>
  </si>
  <si>
    <t>AOC</t>
  </si>
  <si>
    <t>24B3CF2</t>
  </si>
  <si>
    <t>Монитор AOC 23,8" 24B3CF2, 16:9, IPS, FHD, 4ms, 250cd, 100Hz, HDMI, USB, USB-C, SPK, HAS</t>
  </si>
  <si>
    <t>24E3QAF</t>
  </si>
  <si>
    <t>Монитор AOC 23,8" 24E3QAF, 16:9, IPS, FHD, 4ms, 300cd, 75Hz, VGA, HDMI, DP, SPK, HAS</t>
  </si>
  <si>
    <t>24E1Q</t>
  </si>
  <si>
    <t>Монитор AOC 23.8" 24E1Q, 16:9, IPS, FHD, 5ms, 250cd, 60Hz, VGA, HDMI, DP, SPK</t>
  </si>
  <si>
    <t>24P2Q</t>
  </si>
  <si>
    <t>Монитор AOC 23.8" 24P2Q, 16:9, IPS, FHD, 4ms, 300cd, 75Hz, VGA, DVI, HDMI, DP, USB, SPK, HAS</t>
  </si>
  <si>
    <t>27B2DM</t>
  </si>
  <si>
    <t>Монитор AOC 27" 27B2DM, 16:9, VA, FHD, 4ms, 250cd, 75Hz, VGA, DVI, HDMI</t>
  </si>
  <si>
    <t>27B3CA2</t>
  </si>
  <si>
    <t>Монитор AOC 27" 27B3CA2, 16:9, IPS, FHD, 4ms, 250cd, 100Hz, HDMI, USB, USB-C, SPK</t>
  </si>
  <si>
    <t>27B3CF2</t>
  </si>
  <si>
    <t>Монитор AOC 27" 27B3CF2, 16:9, IPS, FHD, 1/4ms, 250cd, 100Hz, HDMI, USB, USB-C, SPK, HAS</t>
  </si>
  <si>
    <t>27P2Q</t>
  </si>
  <si>
    <t>Монитор AOC 27" 27P2Q Black, 16:9, IPS, FHD, 4ms, 300cd, 75Hz, VGA, DVI, HDMI, DP, USB, SPK, HAS</t>
  </si>
  <si>
    <t>C27G4ZXU</t>
  </si>
  <si>
    <t>Монитор AOC 27" C27G4ZXU 1500R, 16:9, VA, FHD, 0.3 ms, 300cd, 280Hz, HDMI, DP, USB, SPK, HAS</t>
  </si>
  <si>
    <t>DELL</t>
  </si>
  <si>
    <t>P2723D</t>
  </si>
  <si>
    <t>Монитор Dell 27" P2723D 27", 16:9, IPS, QHD, 5ms, 60Hz, 350cd, HDMI, DP, USB, HAS</t>
  </si>
  <si>
    <t>P2723QE</t>
  </si>
  <si>
    <t>Монитор Dell 27" P2723QE, 16:9, IPS, UHD, 5ms, 60Hz, 350cd, HDMI, DP, USB-C, USB, LAN, HAS</t>
  </si>
  <si>
    <t>U2723QE</t>
  </si>
  <si>
    <t>Монитор Dell 27" U2723QE, 16:9, IPS, UHD, 5ms, 400cd, 60Hz, HDMI, DP, USB, USB-C, LAN, HAS</t>
  </si>
  <si>
    <t>U3223QE</t>
  </si>
  <si>
    <t>Монитор Dell 31.5" U3223QE, 16:9, IPS, UHD, 5ms, 400cd, 60Hz, HDMI, DP, USB, USB-C, LAN, HAS</t>
  </si>
  <si>
    <t>P3424WEB</t>
  </si>
  <si>
    <t>Монитор Dell 34 P3424WEB 3800R, 21:9, IPS, 4K, 300cd, 60Hz, HDMI, DP, USB, USB-C, LAN, CAM, HAS</t>
  </si>
  <si>
    <t>53060446</t>
  </si>
  <si>
    <t>Монитор HUAWEI 27" VA MATEVIEW GT 53060446</t>
  </si>
  <si>
    <t>53061168</t>
  </si>
  <si>
    <t>Монитор HUAWEI MateView SE 23.8" SSN-24BZ 53061168 черный</t>
  </si>
  <si>
    <t>53061226</t>
  </si>
  <si>
    <t>Монитор HUAWEI MateView SE 27" XSN-27H 53061226 черный</t>
  </si>
  <si>
    <t>53061225</t>
  </si>
  <si>
    <t>Монитор HUAWEI MATEVIEW SE 27" XSN-27Q 53061225 черный</t>
  </si>
  <si>
    <t>LENOVO</t>
  </si>
  <si>
    <t>62B6MAR3EU</t>
  </si>
  <si>
    <t>Монитор Lenovo 23,8" E24-28, 16:9, IPS, FHD, 4ms, 250cd, 60Hz, VGA, HDMI, DP, SPK, HAS</t>
  </si>
  <si>
    <t>63EDXAR2CB</t>
  </si>
  <si>
    <t>Монитор Lenovo 23,8" E24-30, 16:9, IPS, FHD, 4ms, 250cd, 100Hz,VGA, HDMI, DP, SPK, HAS</t>
  </si>
  <si>
    <t>12NAGAT1EU</t>
  </si>
  <si>
    <t>Монитор Lenovo 23,8" TIO 24 G5, 16:9, IPS, FHD, 4ms, 250cd, 60Hz, HDMI, DP, USB, CAM, SPK, HAS</t>
  </si>
  <si>
    <t>62CBRAS6CB</t>
  </si>
  <si>
    <t>Монитор Lenovo 27 P27u-20, 16:9, IPS, 4K, 450cd, 60Hz, HDMI, DP, USB, USB-C, 1xThunderbolt, LAN, HAS</t>
  </si>
  <si>
    <t>63D6UAS3CB</t>
  </si>
  <si>
    <t>Монитор Lenovo 27 T27hv-30, 16:9, IPS, QHD, 300cd, 75Hz, HDMI, DP, DP OUT, USB, USB-C, LAN, CAM, HAS</t>
  </si>
  <si>
    <t>62D0GAR1CB</t>
  </si>
  <si>
    <t>Монитор Lenovo 27" E27q-20, 16:9, IPS, QHD, 4ms, 350cd, 75Hz, HDMI, DP, SPK, HAS</t>
  </si>
  <si>
    <t>61E9GAT6EU</t>
  </si>
  <si>
    <t>Монитор Lenovo 27" P27h-20, 16:9, IPS, QHD, 4ms, 350cd, 60Hz, HDMI, DP, DP OUT, USB-C, USB, LAN, HAS</t>
  </si>
  <si>
    <t>63A3GAR1CB</t>
  </si>
  <si>
    <t>Монитор Lenovo 27" T27h-30, 16:9, IPS, QHD, 4ms, 350cd, 60Hz, HDMI, DP, USB-C, USB, LAN, HAS</t>
  </si>
  <si>
    <t>63A3GAT1EU</t>
  </si>
  <si>
    <t>63A4MAR1CB</t>
  </si>
  <si>
    <t>Монитор Lenovo 27" T27i-30, 16:9, IPS, FHD, 4ms, 300cd, 60Hz, VGA, HDMI, DP, USB, HAS</t>
  </si>
  <si>
    <t>11JHRAT1EU</t>
  </si>
  <si>
    <t>Монитор Lenovo 27" TIO 27, 16:9, IPS, QHD, 4ms, 350cd, 60Hz, HDMI, DP, USB, SPK, CAM, HAS</t>
  </si>
  <si>
    <t>63D3GAT1EU</t>
  </si>
  <si>
    <t>Монитор Lenovo 31.5" T32h-30, 16:9, IPS, QHD, 4ms, 350cd, 60Hz, HDMI, DP, USB, USB-C, LAN, HAS</t>
  </si>
  <si>
    <t>63D2GAT1EU</t>
  </si>
  <si>
    <t>Монитор Lenovo 31.5" T32p-30, 16:9, IPS, UHD, 4ms, 350cd, 60Hz, HDMI, DP, USB, USB-C, LAN, HAS</t>
  </si>
  <si>
    <t>63D2GCR1CS</t>
  </si>
  <si>
    <t>63D4GAS1CB</t>
  </si>
  <si>
    <t>Монитор Lenovo 34" T34w-30  1500R, 21:9, VA, UHD, 4ms, 350cd, 60Hz, HDMI, DP, USB, USB-C LAN, HAS</t>
  </si>
  <si>
    <t>62C1GAR6CB</t>
  </si>
  <si>
    <t>Монитор Lenovo 39.7 P40w-20 2500R, 21:9, IPS, 5K, 300cd, 75Hz, HDMI, DP, Tblt, USB, USB-C, LAN, HAS</t>
  </si>
  <si>
    <t>62C1GAT6EU</t>
  </si>
  <si>
    <t>Монитор Lenovo 39.7 P40w-20 2500R, 21:9, IPS, 5K, 300cd, 75Hz, HDMI, DP,Tblt, USB, USB-C, LAN, HAS</t>
  </si>
  <si>
    <t>LG</t>
  </si>
  <si>
    <t>27GR93U-B</t>
  </si>
  <si>
    <t>Монитор LG 27" 27GR93U-B, 16:9, IPS, UHD, 1ms, 400cd, 144Hz, HDMI, DP, USB, HAS</t>
  </si>
  <si>
    <t>27GS85Q-B</t>
  </si>
  <si>
    <t>Монитор LG 27" 27GS85Q-B, 16:9, IPS, QHD, 1ms, 400cd, 200Hz,HDMI, DP, USB, HAS</t>
  </si>
  <si>
    <t>27MS500-B</t>
  </si>
  <si>
    <t>Монитор LG 27" 27MS500-B, 16:9, IPS, FHD, 5ms, 250cd, 100Hz, HDMI</t>
  </si>
  <si>
    <t>27QN600-B</t>
  </si>
  <si>
    <t>Монитор LG 27" 27QN600-B, 16:9, IPS, QHD, 5ms, 350cd, 75Hz, HDMI, DP</t>
  </si>
  <si>
    <t>29WQ600-W</t>
  </si>
  <si>
    <t>Монитор LG 29" 29WQ600-W, 21:9, IPS, QHD, 5ms, 350cd, 100Hz, HDMI, DP, USB-C, SPK</t>
  </si>
  <si>
    <t>32SR83U-W</t>
  </si>
  <si>
    <t>Монитор LG 31,5 32SR83U-W Smart, 16:9, IPS, UHD, 5ms, 400cd, 60Hz, HDMI, USB-C, USB, SPK, HAS</t>
  </si>
  <si>
    <t>32SR85U-W</t>
  </si>
  <si>
    <t>Монитор LG 31,5 32SR85U-W Smart, 16:9, IPS, UHD, 5ms, 400cd, 60Hz, HDMI, USB-C, USB, SPK, HAS</t>
  </si>
  <si>
    <t>32GS85Q-B</t>
  </si>
  <si>
    <t>Монитор LG 31,5" 32GS85Q-B, 16:9, IPS, QHD, 1ms, 350cd, 180Hz, HDMI, DP, USB, HAS</t>
  </si>
  <si>
    <t>32SQ700S-W</t>
  </si>
  <si>
    <t>Монитор LG 31,5" 32SQ700S-W Smart, 16:9, VA, UHD, 5ms, 250cd, 60Hz, HDMI, USB, USB-C, LAN, SPK</t>
  </si>
  <si>
    <t>34GS95QE-B</t>
  </si>
  <si>
    <t>Монитор LG 34" 34GS95QE-B 800R, 21:9, OLED, UHD, 0,03ms, 275cd, 240Hz, HDMI, DP, USB, HAS</t>
  </si>
  <si>
    <t>34WQ500-B</t>
  </si>
  <si>
    <t>Монитор LG 34" 34WQ500-B, 21:9, IPS, QHD, 5ms, 400cd, 100Hz, HDMI, DP</t>
  </si>
  <si>
    <t>34WR50QK-B</t>
  </si>
  <si>
    <t>Монитор LG 34" 34WR50QK-B  1800R, 21:9, VA, UHD, 5ms, 300cd, 100Hz, HDMI, DP</t>
  </si>
  <si>
    <t>39GS95QE-B</t>
  </si>
  <si>
    <t>Монитор LG 39" 39GS95QE-B 800R, 21:9, OLED, UHD, 0,03ms, 275cd, 240Hz, HDMI, DP, USB, HAS</t>
  </si>
  <si>
    <t>45GS95QE-B</t>
  </si>
  <si>
    <t>Монитор LG 44,5" 45GS95QE-B 800R, 21:9, OLED, UHD, 0,03ms, 275cd, 240Hz, HDMI, DP, USB, HAS</t>
  </si>
  <si>
    <t>49GR85DC-B</t>
  </si>
  <si>
    <t>Монитор LG 49" 49GR85DC-B 1000R, 32:9, VA, 5K UHD, 1ms, 450cd, 240Hz, HDMI, DP, USB, HAS</t>
  </si>
  <si>
    <t>9S6-3PA19T-204</t>
  </si>
  <si>
    <t>Монитор MSI 23,8'' PRO MP242AP 16:9, IPS, FHD, 4ms, 300cd, 100Hz, VGA, HDMI, DP, SPK, HAS</t>
  </si>
  <si>
    <t>9S6-3PB19H-233</t>
  </si>
  <si>
    <t>Монитор MSI 27" MD272QXP, 16:9, IPS, QHD, 4ms, 400cd, 100Hz, HDMI, DP, USB-C, USB, SPK, HAS</t>
  </si>
  <si>
    <t>9S6-3DC79T-014</t>
  </si>
  <si>
    <t>Монитор MSI 32'' MAG 322UPF, 16:9, IPS, UHD, 1ms, 350cd, 160Hz, HDMI, DP, USB, USB-C, HAS</t>
  </si>
  <si>
    <t>SAMSUNG</t>
  </si>
  <si>
    <t>LF24T450FQIXCI</t>
  </si>
  <si>
    <t>Монитор Samsung 23.8" F24T450FQI, 16:9, IPS, FHD, 4ms, 250cd, 75Hz, HDMI, DP, USB, HAS</t>
  </si>
  <si>
    <t>LS24C330GAIXCI</t>
  </si>
  <si>
    <t>Монитор Samsung 23.8" S24C330GAI, 16:9, IPS, FHD, 4ms, 250cd, 100Hz, HDMI, DP</t>
  </si>
  <si>
    <t>LS24D400GAIXCI</t>
  </si>
  <si>
    <t>Монитор Samsung 24" S24D400GAI, 16:9, IPS, FHD, 5ms, 250cd, 100Hz, HDMI, DP, USB, HAS</t>
  </si>
  <si>
    <t>LF27T450FQIXCI</t>
  </si>
  <si>
    <t>Монитор Samsung 27" F27T450FQI, 16:9, IPS, FHD, 5ms, 250cd, 75Hz, HDMI, DP, USB, HAS</t>
  </si>
  <si>
    <t>LS27B610EQIXCI</t>
  </si>
  <si>
    <t>Монитор Samsung 27" S27B610EQI, 16:9, IPS, QHD, 5ms, 300cd, 75Hz, HDMI, DP, HAS</t>
  </si>
  <si>
    <t>LS27B800PXIXCI</t>
  </si>
  <si>
    <t>Монитор Samsung 27" S27B800PXI, 16:9, IPS, UHD, 5ms, 350cd, 60Hz, HDMI, DP, USB, USB-C, LAN, HAS</t>
  </si>
  <si>
    <t>LS27C330GAIXCI</t>
  </si>
  <si>
    <t>Монитор Samsung 27" S27C330GAI, 16:9, IPS, FHD, 4ms, 250cd, 100Hz, HDMI, DP</t>
  </si>
  <si>
    <t>LS27D300GAIXCI</t>
  </si>
  <si>
    <t>Монитор Samsung 27" S27D300GAI, 16:9, IPS, FHD, 5ms, 250cd, 100Hz, VGA, HDMI</t>
  </si>
  <si>
    <t>LS27D400GAIXCI</t>
  </si>
  <si>
    <t>Монитор Samsung 27" S27D400GAI, 16:9, IPS, FHD, 5ms, 250cd, 100Hz, HDMI, DP, USB, HAS</t>
  </si>
  <si>
    <t>LS27D604UAIXCI</t>
  </si>
  <si>
    <t>Монитор Samsung 27" S27D604UAI, 16:9, IPS, QHD, 5ms, 350cd, 100Hz, HDMI, DP,USB, USB-C, LAN, HAS</t>
  </si>
  <si>
    <t>LS27D700EAIXCI</t>
  </si>
  <si>
    <t>Монитор Samsung 27" S27D700EAI, 16:9, IPS, UHD, 5ms, 350cd, 60Hz, HDMI, DP</t>
  </si>
  <si>
    <t>LS27D804UAIXCI</t>
  </si>
  <si>
    <t>Монитор Samsung 27" S27D804UAI, 16:9, IPS, UHD, 5ms, 350cd, 60Hz, HDMI, DP, USB, USB-C, LAN, HAS</t>
  </si>
  <si>
    <t>LS32B800PXIXCI</t>
  </si>
  <si>
    <t>Монитор Samsung 32" S32B800PXI, 16:9, IPS, UHD, 5ms, 350cd, 60Hz, HDMI, DP, USB, USB-C, LAN, HAS</t>
  </si>
  <si>
    <t>LS32D604UAIXCI</t>
  </si>
  <si>
    <t>Монитор Samsung 32" S32D604UAI 16:9, IPS, QHD, 5ms, 350cd, 100Hz, HDMI, DP, USB, USB-C, LAN, HAS</t>
  </si>
  <si>
    <t>LS32D700EAIXCI</t>
  </si>
  <si>
    <t>Монитор Samsung 32" S32D700EAI, 16:9, VA, UHD, 5ms, 350cd, 60Hz, HDMI, DP</t>
  </si>
  <si>
    <t>LS32D804UAIXCI</t>
  </si>
  <si>
    <t>Монитор Samsung 32" S32D804UAI, 16:9, VA, UHD, 5ms, 350cd, 60Hz, DP, HDMI, USB, USB-C, LAN, HAS</t>
  </si>
  <si>
    <t>LS34C650UAIXCI</t>
  </si>
  <si>
    <t>Монитор Samsung 34 S34C650UAI 1000R, 21:9, VA, 4K, 5ms, 350cd, 100Hz, HDMI, DP, USB, USB-C, LAN, HAS</t>
  </si>
  <si>
    <t>LS34C650VAIXCI</t>
  </si>
  <si>
    <t>Монитор Samsung 34 S34C650VAI 1000R, 21:9, VA, 4К, 350cd, 100Hz, HDMI, DP, USB, USB-C, LAN, CAM, HAS</t>
  </si>
  <si>
    <t>LS34C500GAIXCI</t>
  </si>
  <si>
    <t>Монитор Samsung 34" S34C500GAI, 21:9, VA, UHD, 5ms, 300cd, 100Hz, HDMI, DP</t>
  </si>
  <si>
    <t>LS49C950UAIXCI</t>
  </si>
  <si>
    <t>Монитор Samsung 49 S49C950UAI 1000R, VA, 32:9, 5K, 5ms, 350cd, 120Hz, DP, HDMI, USB, USB-C, LAN, HAS</t>
  </si>
  <si>
    <t>XIAOMI</t>
  </si>
  <si>
    <t>ELA5625EU</t>
  </si>
  <si>
    <t>Монитор Xiaomi 23,8" G24i ELA5625EU Black, 16:9, IPS, 1920x1080, 1ms, 250cd, 180Hz, 1xHDMi, 1xDP</t>
  </si>
  <si>
    <t>ELA5812EU</t>
  </si>
  <si>
    <t>Монитор Xiaomi 27" A27Qi ELA5812EU, 16:9, IPS, QHD, 6ms, 250cd, 100Hz, HDMI, DP</t>
  </si>
  <si>
    <t>ELA5585EU</t>
  </si>
  <si>
    <t>Монитор Xiaomi 27" G Pro 27i Mini LED, 16:9, IPS, QHD, 1ms, 1000cd, 180Hz, HDMI, DP, HAS</t>
  </si>
  <si>
    <t>МФУ</t>
  </si>
  <si>
    <t>1102S13NL0</t>
  </si>
  <si>
    <t>МФУ (принтер, сканер, копир, факс) M2635DN A4 DUPLEX 1102S13NL0 KYOCERA</t>
  </si>
  <si>
    <t>Y0F71A</t>
  </si>
  <si>
    <t>МФУ (принтер, сканер, копир, факс) SMART TANK 615 Y0F71A HP</t>
  </si>
  <si>
    <t>1418C121/1418C105/1418C030</t>
  </si>
  <si>
    <t>МФУ лазерный Canon i-SENSYS MF237w (1418C105) A4 WiFi, черный</t>
  </si>
  <si>
    <t>5938C017/2925С016</t>
  </si>
  <si>
    <t>МФУ лазерный Canon i-Sensys MF264DW (5938C017/2925С016) A4 Duplex WiFi черный</t>
  </si>
  <si>
    <t>5621C001</t>
  </si>
  <si>
    <t>МФУ лазерный Canon i-Sensys MF275dw (5621C001) A4 Duplex Net WiFi черный</t>
  </si>
  <si>
    <t>5161C007</t>
  </si>
  <si>
    <t>МФУ лазерный Canon i-Sensys MF453dw (5161C007) A4 Duplex WiFi белый</t>
  </si>
  <si>
    <t>5161C006/16</t>
  </si>
  <si>
    <t>МФУ лазерный Canon i-Sensys MF455DW (5161C006/16 ) A4 DUPLEX</t>
  </si>
  <si>
    <t>5951C020</t>
  </si>
  <si>
    <t>МФУ лазерный Canon i-Sensys MF461DW (5951C020) A4 Duplex WiFi белый</t>
  </si>
  <si>
    <t>5951C008</t>
  </si>
  <si>
    <t>МФУ лазерный Canon i-Sensys MF463DW (5951C008) A4 Duplex WiFi белый</t>
  </si>
  <si>
    <t>5951C007/5951C023</t>
  </si>
  <si>
    <t>МФУ лазерный Canon i-Sensys MF465dw (5951C007) A4 Duplex WiFi белый</t>
  </si>
  <si>
    <t>4ZB96A</t>
  </si>
  <si>
    <t>МФУ лазерный HP Color 178nw (4ZB96A) A4 WiFi белый</t>
  </si>
  <si>
    <t>7KW56A</t>
  </si>
  <si>
    <t>МФУ лазерный HP Color LaserJet Pro M183fw (7KW56A) A4 Net WiFi белый</t>
  </si>
  <si>
    <t>3QA55A</t>
  </si>
  <si>
    <t>МФУ лазерный HP Color LaserJet Pro M480f (3QA55A) A4 Duplex Net белый/черный</t>
  </si>
  <si>
    <t>4ZB97A</t>
  </si>
  <si>
    <t>МФУ лазерный HP LaserJet 179fnw (4ZB97A) A4 WiFi белый/серый</t>
  </si>
  <si>
    <t>7MD74A</t>
  </si>
  <si>
    <t>МФУ лазерный HP LaserJet M141w (7MD74A) A4 WiFi белый</t>
  </si>
  <si>
    <t>9YF95A</t>
  </si>
  <si>
    <t>МФУ лазерный HP LaserJet M236dw (9YF95A) A4 Duplex WiFi белый/серый</t>
  </si>
  <si>
    <t>9YG08A</t>
  </si>
  <si>
    <t>МФУ лазерный HP LaserJet M236sdn (9YG08A) A4 Duplex белый/серый</t>
  </si>
  <si>
    <t>9YG09A</t>
  </si>
  <si>
    <t>МФУ лазерный HP LaserJet M236sdw (9YG09A) A4 Duplex WiFi белый/серый</t>
  </si>
  <si>
    <t>2Z627A</t>
  </si>
  <si>
    <t>МФУ лазерный HP LaserJet Pro 4103dw (2Z627A) A4 Duplex Net WiFi белый</t>
  </si>
  <si>
    <t>2Z628A</t>
  </si>
  <si>
    <t>МФУ лазерный HP LaserJet Pro 4103fdn (2Z628A) A4 Duplex Net белый</t>
  </si>
  <si>
    <t>2Z629A</t>
  </si>
  <si>
    <t>МФУ лазерный HP LaserJet Pro 4103fdw (2Z629A) A4 Duplex Net WiFi белый</t>
  </si>
  <si>
    <t>3PZ55A</t>
  </si>
  <si>
    <t>МФУ лазерный HP LaserJet Pro M430f (3PZ55A) A4 Duplex Net белый/черный</t>
  </si>
  <si>
    <t>8AF71A</t>
  </si>
  <si>
    <t>МФУ лазерный HP LaserJet Pro M442dn (8AF71A) A3 Net белый</t>
  </si>
  <si>
    <t>8AF72A</t>
  </si>
  <si>
    <t>МФУ лазерный HP LaserJet Pro M443nda (8AF72A) A3 Duplex Net белый/черный</t>
  </si>
  <si>
    <t>1102R73NL0/L1</t>
  </si>
  <si>
    <t>МФУ лазерный Kyocera Color M5526cdw/a (1102R73NL0/1102R73NL1) A4 Duplex Net WiFi белый </t>
  </si>
  <si>
    <t>1102S03NL0/L1</t>
  </si>
  <si>
    <t>МФУ лазерный Kyocera Ecosys M2135DN (1102S03NL0/L1) A4 Duplex белый</t>
  </si>
  <si>
    <t>1102SG3NL0</t>
  </si>
  <si>
    <t>МФУ лазерный Kyocera Ecosys M2735dw (1102SG3NL0) A4 Duplex WiFi белый</t>
  </si>
  <si>
    <t>1102P23NL0</t>
  </si>
  <si>
    <t>МФУ лазерный Kyocera Ecosys M4125idn (1102P23NL0/NL1) A3 Duplex Net белый</t>
  </si>
  <si>
    <t>1102R83NL0</t>
  </si>
  <si>
    <t>МФУ лазерный Kyocera Ecosys M5526cdn/a (1102R83NL0/L1) A4 Duplex Net белый</t>
  </si>
  <si>
    <t>110C1B3NL0</t>
  </si>
  <si>
    <t>МФУ лазерный Kyocera Ecosys MA4000fx (110C1B3NL0) монохромное A4 (замена M2540dn)</t>
  </si>
  <si>
    <t>110C1D3NL0</t>
  </si>
  <si>
    <t>МФУ лазерный Kyocera Ecosys MA4000wifx (110C1D3NL0) A4 Duplex белый (замена M2640idw)</t>
  </si>
  <si>
    <t>110C143NL0</t>
  </si>
  <si>
    <t>МФУ лазерный Kyocera ECOSYS MA4000x (110C143NL0) A4 Duplex (замена M2040dn)</t>
  </si>
  <si>
    <t>110C133NL0</t>
  </si>
  <si>
    <t>МФУ лазерный Kyocera Ecosys MA4500x (110C133NL0) A4 Duplex белый (замена M3145dn)</t>
  </si>
  <si>
    <t>EPSON</t>
  </si>
  <si>
    <t>L3210</t>
  </si>
  <si>
    <t>МФУ струйный Epson EcoTank L3210 A4 USB черный </t>
  </si>
  <si>
    <t>L3250</t>
  </si>
  <si>
    <t>МФУ струйный Epson L3250 (C11CJ67508/C11CJ67503) A4 WiFi черный</t>
  </si>
  <si>
    <t>C11CH68403</t>
  </si>
  <si>
    <t>МФУ струйный Epson Workforce WF-7830DTWF(C11CH68403), цветное, A3, черный</t>
  </si>
  <si>
    <t>3UK83B</t>
  </si>
  <si>
    <t>МФУ струйный HP Officejet Pro 9010 AiO (3UK83B) A4 Duplex WiFi белый</t>
  </si>
  <si>
    <t>1F3Y2A</t>
  </si>
  <si>
    <t>МФУ струйный HP Smart Tank 580 (1F3Y2A) A4 WiFi серый</t>
  </si>
  <si>
    <t>Хабы, Разветвители</t>
  </si>
  <si>
    <t>40AF0135CN</t>
  </si>
  <si>
    <t>Док-станция Lenovo ThinkPad Hybrid USB -C с Dock USB -A</t>
  </si>
  <si>
    <t>03022PFJ</t>
  </si>
  <si>
    <t>Модуль расширения 4SFF8644 HUAWEI</t>
  </si>
  <si>
    <t>Широкоформатные мониторы</t>
  </si>
  <si>
    <t>HIKVISION</t>
  </si>
  <si>
    <t>DS-D6043UN-B</t>
  </si>
  <si>
    <t>LCD-экран 43" DS-D6043UN-B HIKVISION</t>
  </si>
  <si>
    <t>317500039</t>
  </si>
  <si>
    <t>LCD-экран 43" LED DS-D5043U3-1V0S HIKVISION</t>
  </si>
  <si>
    <t>317500652</t>
  </si>
  <si>
    <t>LCD-экран 50" LED DS-D5050U3-1V0S HIKVISION</t>
  </si>
  <si>
    <t>DS-D5055UC-C</t>
  </si>
  <si>
    <t>LCD-экран 55" DS-D5055UC-C HIKVISION</t>
  </si>
  <si>
    <t>DS-D5065UC-C</t>
  </si>
  <si>
    <t>LCD-экран 65" 4K DS-D5065UC-C HIKVISION</t>
  </si>
  <si>
    <t>DS-D2055LE-G</t>
  </si>
  <si>
    <t>LCD-экран DS-D2055LE-G HIKVISION</t>
  </si>
  <si>
    <t>302504802</t>
  </si>
  <si>
    <t>DS-D2055LR-G</t>
  </si>
  <si>
    <t>LCD-экран P2.5 DS-D2055LR-G HIKVISION</t>
  </si>
  <si>
    <t>DS-D2055LU-Y</t>
  </si>
  <si>
    <t>LCD-экран P2.5 DS-D2055LU-Y HIKVISION</t>
  </si>
  <si>
    <t>DS-D4212FI-CBFC</t>
  </si>
  <si>
    <t>LED-экран DS-D4212FI-CBFC HIKVISION</t>
  </si>
  <si>
    <t>DS-D4215FI-CBFC</t>
  </si>
  <si>
    <t>LED-экран DS-D4215FI-CBFC HIKVISION</t>
  </si>
  <si>
    <t>DS-D4425FI-CKBH</t>
  </si>
  <si>
    <t>LED-экран DS-D4425FI-CKBH HIKVISION</t>
  </si>
  <si>
    <t>DS-D4215FI-CWF</t>
  </si>
  <si>
    <t>LED-экран P1.56 DS-D4215FI-CWF HIKVISION</t>
  </si>
  <si>
    <t>DS-D4425FI-CAF</t>
  </si>
  <si>
    <t>LED-экран P2.5 DS-D4425FI-CAF HIKVISION</t>
  </si>
  <si>
    <t>DS-D4425FI-CKF</t>
  </si>
  <si>
    <t>LED-экран P2.5 DS-D4425FI-CKF HIKVISION</t>
  </si>
  <si>
    <t>55CT5WJ-B.ARUZ</t>
  </si>
  <si>
    <t>Дисплеи LCD 55" 4K 55CT5WJ-B.ARUZ LG</t>
  </si>
  <si>
    <t>LH55VHRRBGBXCI</t>
  </si>
  <si>
    <t>Дисплеи LCD 55" VH55R-R LH55VHRRBGBXCI SAMSUNG</t>
  </si>
  <si>
    <t>LH85QMRBBGCXCI</t>
  </si>
  <si>
    <t>Дисплеи LCD 85" QM85R-B UHD LH85QMRBBGCXCI SAMSUNG</t>
  </si>
  <si>
    <t>LH86WADWLGCXCI</t>
  </si>
  <si>
    <t>Дисплеи LCD 86" WA86D LH86WADWLGCXCI SAMSUNG</t>
  </si>
  <si>
    <t>LH015IERKLS/CI</t>
  </si>
  <si>
    <t>Дисплеи LED CABINET IE015R LH015IERKLS/CI SAMSUNG</t>
  </si>
  <si>
    <t>DS-D5B86RB/C</t>
  </si>
  <si>
    <t>Дисплеи LED DS-D5B86RB/C HIKVISION</t>
  </si>
  <si>
    <t>DS-D42MF2B</t>
  </si>
  <si>
    <t>Инструмент для LED-экрана DS-D42MF2B HIKVISION</t>
  </si>
  <si>
    <t>DS-D5C65RB/A</t>
  </si>
  <si>
    <t>Интерактивная панель 65" DS-D5C65RB/A HIKVISION</t>
  </si>
  <si>
    <t>LH65WADWLGCXCI</t>
  </si>
  <si>
    <t>Интерактивная панель 65" WA65D LH65WADWLGCXCI SAMSUNG</t>
  </si>
  <si>
    <t>DS-D5C75RB/A</t>
  </si>
  <si>
    <t>Интерактивный LCD экран 75" DS-D5C75RB/A HIKVISION</t>
  </si>
  <si>
    <t>DS-D5C65RB/B</t>
  </si>
  <si>
    <t>Интерактивный LCD экран DS-D5C65RB/B HIKVISION</t>
  </si>
  <si>
    <t>DS-D5C75RB/B</t>
  </si>
  <si>
    <t>Интерактивный LCD экран DS-D5C75RB/B HIKVISION</t>
  </si>
  <si>
    <t>DS-D5C86RB/A</t>
  </si>
  <si>
    <t>Интерактивный LCD экран DS-D5C86RB/A HIKVISION</t>
  </si>
  <si>
    <t>DS-D5ABKY2-B</t>
  </si>
  <si>
    <t>Кронштейн системы конференцсвязи DS-D5ABKY2-B HIKVISION</t>
  </si>
  <si>
    <t>DS-D5ABKY2-S</t>
  </si>
  <si>
    <t>Кронштейн системы конференцсвязи DS-D5ABKY2-S HIKVISION</t>
  </si>
  <si>
    <t>DS-DN55B3M/F</t>
  </si>
  <si>
    <t>Модульный кронштейн для LCD-экранов  55” DS-DN55B3M/F HIKVISION</t>
  </si>
  <si>
    <t>DS-DN55B3M/B</t>
  </si>
  <si>
    <t>Модульный кронштейн для LCD-экранов 55” DS-DN55B3M/B HIKVISION</t>
  </si>
  <si>
    <t>DS-DN55E4M/B</t>
  </si>
  <si>
    <t>Модульный кронштейн для LCD-экранов 55” DS-DN55E4M/B HIKVISION</t>
  </si>
  <si>
    <t>DS-DN55E4M/F</t>
  </si>
  <si>
    <t>Модульный кронштейн для LCD-экранов 55” DS-DN55E4M/F HIKVISION</t>
  </si>
  <si>
    <t>SSD Enterprise SAS</t>
  </si>
  <si>
    <t>MZWLR7T6HALA-00007</t>
  </si>
  <si>
    <t>SSD жесткий диск PCIE 7.68TB PM1733 MZWLR7T6HALA-00007 SAMSUNG</t>
  </si>
  <si>
    <t>MZILG15THBLA-00A07</t>
  </si>
  <si>
    <t>SSD жесткий диск SAS 2.5" 15.36TB PM1653 MZILG15THBLA-00A07 SAMSUNG</t>
  </si>
  <si>
    <t>MZILT3T8HBLS-00007</t>
  </si>
  <si>
    <t>SSD жесткий диск SAS 2.5" 3.84TB PM1643A MZILT3T8HBLS-00007 SAMSUNG</t>
  </si>
  <si>
    <t>MZILG30THBLA-00A07</t>
  </si>
  <si>
    <t>SSD жесткий диск SAS 2.5" 30.72TB PM1653 MZILG30THBLA-00A07 SAMSUNG</t>
  </si>
  <si>
    <t>MZILG7T6HBLA-00A07</t>
  </si>
  <si>
    <t>SSD жесткий диск SAS 2.5" 7.68TB PM1653 MZILG7T6HBLA-00A07 SAMSUNG</t>
  </si>
  <si>
    <t>MZILG960HCHQ-00A07</t>
  </si>
  <si>
    <t>SSD жесткий диск SAS 2.5" 960GB PM1653 MZILG960HCHQ-00A07 SAMSUNG</t>
  </si>
  <si>
    <t>SSD Enterprise SATA</t>
  </si>
  <si>
    <t>SSDSCKKB480G801 963511</t>
  </si>
  <si>
    <t>SSD жесткий диск M.2 2280 480GB TLC D3-S4510 SSDSCKKB480G801 INTEL</t>
  </si>
  <si>
    <t>MZ7L31T9HBNA-00A07</t>
  </si>
  <si>
    <t>SSD жесткий диск SATA2.5" 1.92TB PM897 TLC MZ7L31T9HBNA-00A07 SAMSUNG</t>
  </si>
  <si>
    <t>SSDSC2KB019TZ01 99A0CP</t>
  </si>
  <si>
    <t>SSD жесткий диск SATA2.5" 1.92TB TLC D3-S4520 SSDSC2KB019TZ01 INTEL</t>
  </si>
  <si>
    <t>MZ7L33T8HBLT-00A07</t>
  </si>
  <si>
    <t>SSD жесткий диск SATA2.5" 3.84TB PM893 TLC MZ7L33T8HBLT-00A07 SAMSUNG</t>
  </si>
  <si>
    <t>MZ7L33T8HBNA-00A07</t>
  </si>
  <si>
    <t>SSD жесткий диск SATA2.5" 3.84TB PM897 TLC MZ7L33T8HBNA-00A07 SAMSUNG</t>
  </si>
  <si>
    <t>SSDSC2KG038TZ01_99A0DC</t>
  </si>
  <si>
    <t>SSD жесткий диск SATA2.5" 3.84TB TLC D3-S4620 SSDSC2KG038TZ01 INTEL</t>
  </si>
  <si>
    <t>SSDSC2KG480GZ01_99A0D8</t>
  </si>
  <si>
    <t>SSD жесткий диск SATA2.5" 480GB TLC D3-S4620 SSDSC2KG480GZ01 INTEL</t>
  </si>
  <si>
    <t>SSDSC2KB960GZ01 99A0AF</t>
  </si>
  <si>
    <t>SSD жесткий диск SATA2.5" 960GB TLC D3-S4520 SSDSC2KB960GZ01 INTEL</t>
  </si>
  <si>
    <t>02312EKX</t>
  </si>
  <si>
    <t>Серверный SSD 240GB M.2 SLOT-M2 02312EKX HUAWEI</t>
  </si>
  <si>
    <t>Блоки питания для серверов</t>
  </si>
  <si>
    <t>25EP0-212008-D0S</t>
  </si>
  <si>
    <t>Блок питания для сервера 1200W REDUNDANT 25EP0-212008-D0S GIGABYTE</t>
  </si>
  <si>
    <t>AXX1300TCRPS 956542</t>
  </si>
  <si>
    <t>Блок питания для сервера 1300W CRPS 80+ AXX1300TCRPS 956542 INTEL</t>
  </si>
  <si>
    <t>25EP0-216008-L0S</t>
  </si>
  <si>
    <t>Блок питания для сервера 1600W 25EP0-216008-L0S GIGABYTE</t>
  </si>
  <si>
    <t>25EP0-224000-D0S</t>
  </si>
  <si>
    <t>Блок питания для сервера 2400W 25EP0-224000-D0S GIGABYTE</t>
  </si>
  <si>
    <t>PWS-3K04A-1R</t>
  </si>
  <si>
    <t>Блок питания для сервера 3000W PWS-3K04A-1R SUPERMICRO</t>
  </si>
  <si>
    <t>21241999</t>
  </si>
  <si>
    <t>Рельсы для установки коммутаторов в шкаф 2124/2624/3096 21241999 HUAWEI</t>
  </si>
  <si>
    <t>Блоки питания для СХД</t>
  </si>
  <si>
    <t>SYNOLOGY</t>
  </si>
  <si>
    <t>PSU_250W_3</t>
  </si>
  <si>
    <t>Опция к системам хранения данных POWER MODULE 250W PSU_250W_3 SYNOLOGY</t>
  </si>
  <si>
    <t>PSU_350W-RP_MODULE_1</t>
  </si>
  <si>
    <t>Опция к системам хранения данных REDUNDANT POWER MODULE 350W SYNOLOGY</t>
  </si>
  <si>
    <t>PSU_500W-RP_MODULE_2</t>
  </si>
  <si>
    <t>Опция к системам хранения данных REDUNDANT POWER MODULE 500W SYNOLOGY</t>
  </si>
  <si>
    <t>Дисковые контроллеры</t>
  </si>
  <si>
    <t>VROCPREMMOD</t>
  </si>
  <si>
    <t>Ключ активации программного RAID для NVMe SSDs встроенного в процессоры Intel VROCPREMMOD GIGABYTE</t>
  </si>
  <si>
    <t>VROCSTANMOD</t>
  </si>
  <si>
    <t>Ключ активации программного RAID для NVMe SSDs встроенного в процессоры Intel VROCSTANMOD GIGABYTE</t>
  </si>
  <si>
    <t>BROADCOM</t>
  </si>
  <si>
    <t>05-50011-00</t>
  </si>
  <si>
    <t>Рейд контроллер SAS PCIE 12GB/S 9460-16I 05-50011-00 BROADCOM</t>
  </si>
  <si>
    <t>05-50077-02</t>
  </si>
  <si>
    <t>Рейд контроллер SAS PCIE 12GB/S 9500-16I 05-50077-02 BROADCOM</t>
  </si>
  <si>
    <t>05-50077-03</t>
  </si>
  <si>
    <t>Рейд контроллер SAS PCIE 12GB/S 9500-8I 05-50077-03 BROADCOM</t>
  </si>
  <si>
    <t>LSI00407 05-26106-00</t>
  </si>
  <si>
    <t>Рейд контроллер SAS PCIE 8P 9341-8I 05-26106-00 BROADCOM</t>
  </si>
  <si>
    <t>LSI00417 05-25420-08</t>
  </si>
  <si>
    <t>Рейд контроллер SAS PCIE 8P 9361-8I 05-25420-08 BROADCOM</t>
  </si>
  <si>
    <t>9300-8I</t>
  </si>
  <si>
    <t>Рейд контроллер SAS PCIE 8P HBA 9300-8I LSI00344 SGL LSI</t>
  </si>
  <si>
    <t>LSI00462 05-25420‐17 2G</t>
  </si>
  <si>
    <t>Рейд контроллер SAS/SATA PCIE 9361-8I 05-25420-08A BROADCOM</t>
  </si>
  <si>
    <t>05-25420-17</t>
  </si>
  <si>
    <t>Рейдконтроллер SAS PCIE 8P 9361-8i 05-25420‐17 BROADCOM</t>
  </si>
  <si>
    <t>Жесткие диски Enterprise SAS</t>
  </si>
  <si>
    <t>HAS5300-12T</t>
  </si>
  <si>
    <t>Жесткий диск SAS 12TB 7200RPM 12GB/S 256MB HAS5300-12T SYNOLOGY</t>
  </si>
  <si>
    <t>ST14000NM004J</t>
  </si>
  <si>
    <t>Жесткий диск SAS 14TB 7200RPM 12GB/S 256MB ST14000NM004J SEAGATE</t>
  </si>
  <si>
    <t>ST16000NM004J</t>
  </si>
  <si>
    <t>Жесткий диск SAS 16TB 7200RPM 12GB/S 256MB ST16000NM004J SEAGATE</t>
  </si>
  <si>
    <t>HAS5300-16T</t>
  </si>
  <si>
    <t>Жесткий диск SAS 16TB 7200RPM 12GB/S 512MB HAS5300-16T SYNOLOGY</t>
  </si>
  <si>
    <t>ST18000NM004J</t>
  </si>
  <si>
    <t>Жесткий диск SAS 18TB 7200RPM 12GB/S 256MB ST18000NM004J SEAGATE</t>
  </si>
  <si>
    <t>TOSHIBA</t>
  </si>
  <si>
    <t>MG09SCA18TE</t>
  </si>
  <si>
    <t>Жесткий диск SAS 18TB 7200RPM 12GB/S 512MB MG09SCA18TE TOSHIBA</t>
  </si>
  <si>
    <t>HAS5310-20T</t>
  </si>
  <si>
    <t>Жесткий диск SAS 20TB 7200RPM 6GB/S HAS5310-20T SYNOLOGY</t>
  </si>
  <si>
    <t>ST22000NM000E</t>
  </si>
  <si>
    <t>Жесткий диск SAS 22TB 7200RPM 12GB/S 512MB ST22000NM000E SEAGATE</t>
  </si>
  <si>
    <t>ST24000NM007H</t>
  </si>
  <si>
    <t>Жесткий диск SAS 24TB 7200RPM 12GB/S 512MB ST24000NM007H SEAGATE</t>
  </si>
  <si>
    <t>ST4000NM025B</t>
  </si>
  <si>
    <t>Жесткий диск SAS 4TB 7200RPM 12GB/S ST4000NM025B SEAGATE</t>
  </si>
  <si>
    <t>WESTERN DIGITAL ULTRASTAR</t>
  </si>
  <si>
    <t>HUS726T6TAL5204_0B36540</t>
  </si>
  <si>
    <t>Жесткий диск SAS 6TB 7200RPM 12GB/S 256MB DC HC310 HUS726T6TAL5204_0B36540 WD</t>
  </si>
  <si>
    <t>HUS728T8TAL5204_0B36453</t>
  </si>
  <si>
    <t>Жесткий диск SAS 8TB 7200RPM 12GB / S 256MB DC HC320 HUS728T8TAL5204_0B36453 WD</t>
  </si>
  <si>
    <t>HAS5300-8T</t>
  </si>
  <si>
    <t>Жесткий диск SAS 8TB 7200RPM 12GB/S 256MB HAS5300-8T SYNOLOGY</t>
  </si>
  <si>
    <t>ST8000NM018B</t>
  </si>
  <si>
    <t>Жесткий диск SAS 8TB 7200RPM 12GB/S 256MB ST8000NM018B SEAGATE</t>
  </si>
  <si>
    <t>ST1800MM0129</t>
  </si>
  <si>
    <t>Жесткий диск SAS2.5" 1.8TB 10000RPM 256MB ST1800MM0129 SEAGATE</t>
  </si>
  <si>
    <t>ST2400MM0129</t>
  </si>
  <si>
    <t>Жесткий диск SAS2.5" 2.4TB 10000RPM 256MB ST2400MM0129 SEAGATE</t>
  </si>
  <si>
    <t>Жесткие диски Enterprise SATA</t>
  </si>
  <si>
    <t>WUS721010ALE6L4_0B42266</t>
  </si>
  <si>
    <t>Жесткий диск SATA 10TB 7200RPM 6GB / S 256MB DC HC330 WUS721010ALE6L4_0B42266 WD</t>
  </si>
  <si>
    <t>ST10000NM017B</t>
  </si>
  <si>
    <t>Жесткий диск SATA 10TB 7200RPM 6GB/S 256MB ST10000NM017B SEAGATE</t>
  </si>
  <si>
    <t>HAT5300-12T</t>
  </si>
  <si>
    <t>Жесткий диск SATA 12TB 7200RPM 6GB/S 512MB HAT5300-12T SYNOLOGY</t>
  </si>
  <si>
    <t>HAT3310-12T</t>
  </si>
  <si>
    <t>Жесткий диск SATA 12TB 7200RPM 6GB/S HAT3310-12T SYNOLOGY</t>
  </si>
  <si>
    <t>ST14000NM000J</t>
  </si>
  <si>
    <t>Жесткий диск SATA 14TB 7200RPM 6GB/S 256MB ST14000NM000J SEAGATE</t>
  </si>
  <si>
    <t>ST16000NM000J</t>
  </si>
  <si>
    <t>Жесткий диск SATA 16TB 7200RPM 6GB/S 256MB ST16000NM000J SEAGATE</t>
  </si>
  <si>
    <t>WUH721816ALE6L4_0F38466</t>
  </si>
  <si>
    <t>Жесткий диск SATA 16TB 7200RPM 6GB/S 512MB DC HC550 WUH721816ALE6L4_0F38466 WD</t>
  </si>
  <si>
    <t>HAT5300-16T</t>
  </si>
  <si>
    <t>Жесткий диск SATA 16TB 7200RPM 6GB/S 512MB HAT5300-16T SYNOLOGY</t>
  </si>
  <si>
    <t>MG08ACA16TE</t>
  </si>
  <si>
    <t>Жесткий диск SATA 16TB 7200RPM 6GB/S 512MB MG08ACA16TE TOSHIBA</t>
  </si>
  <si>
    <t>HAT3310-16T</t>
  </si>
  <si>
    <t>Жесткий диск SATA 16TB 7200RPM 6GB/S HAT3310-16T SYNOLOGY</t>
  </si>
  <si>
    <t>WUH721818ALE6L4_0F38467</t>
  </si>
  <si>
    <t>Жесткий диск SATA 18TB 7200RPM 6GB/S 512MB DC HC550 WUH721818ALE6L4_0F38467 WD</t>
  </si>
  <si>
    <t>MG09ACA18TE</t>
  </si>
  <si>
    <t>Жесткий диск SATA 18TB 7200RPM 6GB/S 512MB MG09ACA18TE TOSHIBA</t>
  </si>
  <si>
    <t>WUH722020BLE604_0F38765</t>
  </si>
  <si>
    <t>Жесткий диск SATA 20TB 7200RPM 6GB/S 512MB DC HC560 0F38765 WD</t>
  </si>
  <si>
    <t>MG10ACA20TE</t>
  </si>
  <si>
    <t>Жесткий диск SATA 20TB 7200RPM 6GB/S 512MB MG10ACA20TE TOSHIBA</t>
  </si>
  <si>
    <t>ST20000NM002H</t>
  </si>
  <si>
    <t>Жесткий диск SATA 20TB EXOS X24 7200RPM 512MB ST20000NM002H SEAGATE</t>
  </si>
  <si>
    <t>WUH722222ALE6L4_0F48155</t>
  </si>
  <si>
    <t>Жесткий диск SATA 22TB 7200RPM 6GB / S 512MB DC HC570 WUH722222ALE6L4 0F48155 WD</t>
  </si>
  <si>
    <t>ST22000NM001E</t>
  </si>
  <si>
    <t>Жесткий диск SATA 22TB 7200RPM 6GB/S 512MB ST22000NM001E SEAGATE</t>
  </si>
  <si>
    <t>ST24000NM002H</t>
  </si>
  <si>
    <t>Жесткий диск SATA 24TB EXOS X24 7200RPM 512MB ST24000NM002H SEAGATE</t>
  </si>
  <si>
    <t>HUS722T2TALA604_1W10002</t>
  </si>
  <si>
    <t>Жесткий диск SATA 2TB 7200RPM 6GB/S 128MB DC HA210 HUS722T2TALA604_1W10002 WD</t>
  </si>
  <si>
    <t>HAT3300-4T</t>
  </si>
  <si>
    <t>Жесткий диск SATA 4TB 5400RPM 6GB/S HAT3300-4T SYNOLOGY</t>
  </si>
  <si>
    <t>HAT5300-4T</t>
  </si>
  <si>
    <t>Жесткий диск SATA 4TB 7200RPM 6GB/S 256MB HAT5300-4T SYNOLOGY</t>
  </si>
  <si>
    <t>ST4000NM024B</t>
  </si>
  <si>
    <t>Жесткий диск SATA 4TB 7200RPM 6GB/S ST4000NM024B SEAGATE</t>
  </si>
  <si>
    <t>HAT3300-6T</t>
  </si>
  <si>
    <t>Жесткий диск SATA 6TB 5400RPM 6GB/S HAT3300-6T SYNOLOGY</t>
  </si>
  <si>
    <t>HAT5310-8T</t>
  </si>
  <si>
    <t>Жесткий диск SATA 8TB 7200RPM 6GB/S 256MB HAT5310-8T SYNOLOGY</t>
  </si>
  <si>
    <t>ST8000NM017B</t>
  </si>
  <si>
    <t>Жесткий диск SATA 8TB 7200RPM 6GB/S 256MB ST8000NM017B SEAGATE</t>
  </si>
  <si>
    <t>HAT3310-8T</t>
  </si>
  <si>
    <t>Жесткий диск SATA 8TB 7200RPM 6GB/S HAT3310-8T SYNOLOGY</t>
  </si>
  <si>
    <t>02311SXE</t>
  </si>
  <si>
    <t>Серверный HDD+TRAY 10TB/7200 SATA3 3.5/3.5" 02311SXE HUAWEI</t>
  </si>
  <si>
    <t>Кабели для серверов</t>
  </si>
  <si>
    <t>MELLANOX</t>
  </si>
  <si>
    <t>MFS1S00-H010V</t>
  </si>
  <si>
    <t>Кабель ACTIVE FIBER MFS1S00-H010V MELLANOX</t>
  </si>
  <si>
    <t>MFS1S00-H020V</t>
  </si>
  <si>
    <t>Кабель ACTIVE FIBER MFS1S00-H020V MELLANOX</t>
  </si>
  <si>
    <t>MFS1S00-H030V</t>
  </si>
  <si>
    <t>Кабель ACTIVE FIBER MFS1S00-H030V GIGABYTE</t>
  </si>
  <si>
    <t>Комплекты для монтажа в стойку</t>
  </si>
  <si>
    <t>RKS-01</t>
  </si>
  <si>
    <t>Комплект направляющих 1U RKS-01 SYNOLOGY</t>
  </si>
  <si>
    <t>Материнские платы для серверов</t>
  </si>
  <si>
    <t>MBD-X12DPI-N6-B</t>
  </si>
  <si>
    <t>Серверная материнская плата C621A S4189 MBD-X12DPI-N6-B SUPERMICRO</t>
  </si>
  <si>
    <t>MBD-X13DAI-T-B</t>
  </si>
  <si>
    <t>Серверная материнская плата DUAL LGA4677 MBD-X13DAI-T-B SUPERMICRO</t>
  </si>
  <si>
    <t>Модули памяти для СХД</t>
  </si>
  <si>
    <t>D4ER01-16G</t>
  </si>
  <si>
    <t>Модуль памяти для СХД DDR4 16GB D4ER01-16G SYNOLOGY</t>
  </si>
  <si>
    <t>D4RD-2666-16G</t>
  </si>
  <si>
    <t>Модуль памяти для СХД DDR4 16GB D4RD-2666-16G SYNOLOGY</t>
  </si>
  <si>
    <t>D4ECSO-2666-16G</t>
  </si>
  <si>
    <t>Модуль памяти для СХД DDR4 16GB SO D4ECSO-2666-16G SYNOLOGY</t>
  </si>
  <si>
    <t>D4ES01-16G</t>
  </si>
  <si>
    <t>Модуль памяти для СХД DDR4 16GB SO D4ES01-16G SYNOLOGY</t>
  </si>
  <si>
    <t>D4ER01-32G</t>
  </si>
  <si>
    <t>Модуль памяти для СХД DDR4 32GB D4ER01-32G SYNOLOGY</t>
  </si>
  <si>
    <t>D4RD-2666-32G</t>
  </si>
  <si>
    <t>Модуль памяти для СХД DDR4 32GB D4RD-2666-32G SYNOLOGY</t>
  </si>
  <si>
    <t>D4NESO-2666-4G</t>
  </si>
  <si>
    <t>Модуль памяти для СХД DDR4 4GB D4NESO-2666-4G SYNOLOGY</t>
  </si>
  <si>
    <t>D4ES02-4G</t>
  </si>
  <si>
    <t>Модуль памяти для СХД DDR4 4GB SO D4ES02-4G SYNOLOGY</t>
  </si>
  <si>
    <t>D4EC-2666-8G</t>
  </si>
  <si>
    <t>Модуль памяти для СХД DDR4 8GB D4EC-2666-8G SYNOLOGY</t>
  </si>
  <si>
    <t>D4EU01-8G</t>
  </si>
  <si>
    <t>Модуль памяти для СХД DDR4 8GB D4EU01-8G SYNOLOGY</t>
  </si>
  <si>
    <t>D4ES01-8G</t>
  </si>
  <si>
    <t>Модуль памяти для СХД DDR4 8GB SO D4ES01-8G SYNOLOGY</t>
  </si>
  <si>
    <t>Накопители SAS для СХД</t>
  </si>
  <si>
    <t>INFORTREND</t>
  </si>
  <si>
    <t>HELT72S3T10-0030G</t>
  </si>
  <si>
    <t>Жесткий диск для сервера 3.5" 12GBS 10TB HELT72S3T10-0030G INFORTREND</t>
  </si>
  <si>
    <t>Оперативная память</t>
  </si>
  <si>
    <t>M386AAG40AM3-CWE</t>
  </si>
  <si>
    <t>Модуль памяти 128GB DDR4-3200 ECC M386AAG40AM3-CWE SAMSUNG</t>
  </si>
  <si>
    <t>M386AAG40BM3-CWE</t>
  </si>
  <si>
    <t>Модуль памяти 128GB DDR4-3200 LR M386AAG40BM3-CWE SAMSUNG</t>
  </si>
  <si>
    <t>M321RAJA0MB0-CWM</t>
  </si>
  <si>
    <t>Модуль памяти 128GB DDR5-5600 RDIMM M321RAJA0MB0-CWM SAMSUNG</t>
  </si>
  <si>
    <t>DDR4RECMF-0010</t>
  </si>
  <si>
    <t>Модуль памяти 16GB DDR4 DDR4RECMF-0010 INFORTREND</t>
  </si>
  <si>
    <t>M393A8G40BB4-CWE</t>
  </si>
  <si>
    <t>Модуль памяти 64GB DDR4-3200 ECC M393A8G40BB4-CWE SAMSUNG</t>
  </si>
  <si>
    <t>KINGSTON</t>
  </si>
  <si>
    <t>KSM32RD4/64HCR</t>
  </si>
  <si>
    <t>Модуль памяти 64GB DDR4-3200 KSM32RD4/64HCR KINGSTON</t>
  </si>
  <si>
    <t>M393A8G40CB4-CWE</t>
  </si>
  <si>
    <t>Модуль памяти 64GB DDR4-3200 M393A8G40CB4-CWE SAMSUNG</t>
  </si>
  <si>
    <t>M321R8GA0BB0-CQK</t>
  </si>
  <si>
    <t>Модуль памяти 64GB DDR5-4800 M321R8GA0BB0-CQK SAMSUNG</t>
  </si>
  <si>
    <t>MICRON</t>
  </si>
  <si>
    <t>MTC40F2046S1RC48BA1</t>
  </si>
  <si>
    <t>Модуль памяти 64GB DDR5-4800 MTC40F2046S1RC48BA1 MICRON</t>
  </si>
  <si>
    <t>M321R8GA0PB0-CWM</t>
  </si>
  <si>
    <t>Модуль памяти 64GB DDR5-5600 REG M321R8GA0PB0-CWM SAMSUNG</t>
  </si>
  <si>
    <t>M321RYGA0PB0-CWM</t>
  </si>
  <si>
    <t>Модуль памяти 96GB DDR5-5600 REG M321RYGA0PB0-CWM SAMSUNG</t>
  </si>
  <si>
    <t>06200304</t>
  </si>
  <si>
    <t>Модуль памяти DDR4 16GB ECC 1R RDIMM 2933MHZ 06200304 HUAWEI</t>
  </si>
  <si>
    <t>06200241</t>
  </si>
  <si>
    <t>Модуль памяти DDR4 32GB ECC RDIMM 2666MHZ 06200241 HUAWEI</t>
  </si>
  <si>
    <t>INNODISK</t>
  </si>
  <si>
    <t>M4R0-CGS7GCEM</t>
  </si>
  <si>
    <t>Модуль памяти DIMM DDR4 RDIMM 64GB M4R0-CGS7GCEM  INNODISK</t>
  </si>
  <si>
    <t>Платформы</t>
  </si>
  <si>
    <t>GOOXI</t>
  </si>
  <si>
    <t>ST201-S12REJ</t>
  </si>
  <si>
    <t>Дисковая полка 2U ST201-S12REJ GOOXI</t>
  </si>
  <si>
    <t>ST401-S36REJ</t>
  </si>
  <si>
    <t>Дисковая полка 4U ST401-S36REJ GOOXI</t>
  </si>
  <si>
    <t>06180043-SET1</t>
  </si>
  <si>
    <t>Сервер 1288H/8-2R10S V5 1288H V5  HUAWEI</t>
  </si>
  <si>
    <t>R133-X10-AAA2</t>
  </si>
  <si>
    <t>Серверная платформа 1U R133-X10-AAA2 GIGABYTE</t>
  </si>
  <si>
    <t>R133-X13-AAB1</t>
  </si>
  <si>
    <t>Серверная платформа 1U R133-X13-AAB1 GIGABYTE</t>
  </si>
  <si>
    <t>R162-Z10</t>
  </si>
  <si>
    <t>Серверная платформа 1U R162-Z10 GIGABYTE</t>
  </si>
  <si>
    <t>R181-340</t>
  </si>
  <si>
    <t>Серверная платформа 1U R181-340 GIGABYTE</t>
  </si>
  <si>
    <t>R181-N20</t>
  </si>
  <si>
    <t>Серверная платформа 1U R181-N20 GIGABYTE</t>
  </si>
  <si>
    <t>R182-N20</t>
  </si>
  <si>
    <t>Серверная платформа 1U R182-N20 GIGABYTE</t>
  </si>
  <si>
    <t>R182-Z91</t>
  </si>
  <si>
    <t>Серверная платформа 1U R182-Z91 GIGABYTE</t>
  </si>
  <si>
    <t>R182-Z93</t>
  </si>
  <si>
    <t>Серверная платформа 1U R182-Z93 GIGABYTE</t>
  </si>
  <si>
    <t>R183-Z90-AAD2</t>
  </si>
  <si>
    <t>Серверная платформа 1U R183-Z90-AAD2 GIGABYTE</t>
  </si>
  <si>
    <t>R183-Z90-AAV1</t>
  </si>
  <si>
    <t>Серверная платформа 1U R183-Z90-AAV1 GIGABYTE</t>
  </si>
  <si>
    <t>R183-Z91-AAD1</t>
  </si>
  <si>
    <t>Серверная платформа 1U R183-Z91-AAD1 GIGABYTE</t>
  </si>
  <si>
    <t>R183-Z92-AAD2</t>
  </si>
  <si>
    <t>Серверная платформа 1U R183-Z92-AAD2 GIGABYTE</t>
  </si>
  <si>
    <t>R183-Z92-AAD3</t>
  </si>
  <si>
    <t>Серверная платформа 1U R183-Z92-AAD3 GIGABYTE</t>
  </si>
  <si>
    <t>R183-Z94-AAD1</t>
  </si>
  <si>
    <t>Серверная платформа 1U R183-Z94-AAD1 GIGABYTE</t>
  </si>
  <si>
    <t>G292-Z20</t>
  </si>
  <si>
    <t>Серверная платформа 2U G292-Z20 GIGABYTE</t>
  </si>
  <si>
    <t>R262-ZA0</t>
  </si>
  <si>
    <t>Серверная платформа 2U R262-ZA0 GIGABYTE</t>
  </si>
  <si>
    <t>R282-3C1</t>
  </si>
  <si>
    <t>Серверная платформа 2U R282-3C1 GIGABYTE</t>
  </si>
  <si>
    <t>R282-G30</t>
  </si>
  <si>
    <t>Серверная платформа 2U R282-G30 GIGABYTE</t>
  </si>
  <si>
    <t>R282-N81</t>
  </si>
  <si>
    <t>Серверная платформа 2U R282-N81 GIGABYTE</t>
  </si>
  <si>
    <t>R282-Z93</t>
  </si>
  <si>
    <t>Серверная платформа 2U R282-Z93 rev. A00 GIGABYTE</t>
  </si>
  <si>
    <t>R282-Z94</t>
  </si>
  <si>
    <t>Серверная платформа 2U R282-Z94 GIGABYTE</t>
  </si>
  <si>
    <t>R282-Z96</t>
  </si>
  <si>
    <t>Серверная платформа 2U R282-Z96 GIGABYTE</t>
  </si>
  <si>
    <t>R283-S92-AAJ1</t>
  </si>
  <si>
    <t>Серверная платформа 2U R283-S92-AAJ1 GIGABYTE</t>
  </si>
  <si>
    <t>R283-Z92-AAE1</t>
  </si>
  <si>
    <t>Серверная платформа 2U R283-Z92-AAE1 GIGABYTE</t>
  </si>
  <si>
    <t>R283-Z94-AAD1</t>
  </si>
  <si>
    <t>Серверная платформа 2U R283-Z94-AAD1 GIGABYTE</t>
  </si>
  <si>
    <t>R283-Z96-AAE1</t>
  </si>
  <si>
    <t>Серверная платформа 2U R283-Z96-AAE1 GIGABYTE</t>
  </si>
  <si>
    <t>R292-4S0</t>
  </si>
  <si>
    <t>Серверная платформа 2U R292-4S0 GIGABYTE</t>
  </si>
  <si>
    <t>1410HPB</t>
  </si>
  <si>
    <t>Серверная платформа 42U 1410HPB  LENOVO</t>
  </si>
  <si>
    <t>S451-3R0</t>
  </si>
  <si>
    <t>Серверная платформа 4U S451-3R0 GIGABYTE</t>
  </si>
  <si>
    <t>7Y77S31400</t>
  </si>
  <si>
    <t>Система хранения данных DE4000H 4U60 7Y77S31400 LENOVO</t>
  </si>
  <si>
    <t>Процессоры для серверов</t>
  </si>
  <si>
    <t>100-000001553</t>
  </si>
  <si>
    <t>Процессор EPYC 9015 X8 SP5 OEM 125W 100-000001553 AMD</t>
  </si>
  <si>
    <t>100-000001145</t>
  </si>
  <si>
    <t>Процессор EPYC 9175F X16 SP5 OEM 320W 100-000001145 AMD</t>
  </si>
  <si>
    <t>100-000001144</t>
  </si>
  <si>
    <t>Процессор EPYC 9275F X24 SP5 OEM 320W 100-000001144 AMD</t>
  </si>
  <si>
    <t>100-000001149</t>
  </si>
  <si>
    <t>Процессор EPYC 9335 X32 SP5 OEM 210W 100-000001149 AMD</t>
  </si>
  <si>
    <t>100-000001148</t>
  </si>
  <si>
    <t>Процессор EPYC 9355 X32 SP5 OEM 280W 100-000001148 AMD</t>
  </si>
  <si>
    <t>100-000001197</t>
  </si>
  <si>
    <t>Процессор EPYC 9375F X32 SP5 OEM 320W 100-000001197 AMD</t>
  </si>
  <si>
    <t>100-000001542</t>
  </si>
  <si>
    <t>Процессор EPYC 9455 X48 SP5 OEM 300W 100-000001542 AMD</t>
  </si>
  <si>
    <t>100-000001143</t>
  </si>
  <si>
    <t>Процессор EPYC 9475F X48 SP5 OEM 400W 100-000001143 AMD</t>
  </si>
  <si>
    <t>100-000001147</t>
  </si>
  <si>
    <t>Процессор EPYC 9535 X64 SP5 OEM 300W 100-000001147 AMD</t>
  </si>
  <si>
    <t>100-000001142</t>
  </si>
  <si>
    <t>Процессор EPYC 9555 X64 SP5 OEM 360W 100-000001142 AMD</t>
  </si>
  <si>
    <t>100-000001554</t>
  </si>
  <si>
    <t>Процессор EPYC 9575F X64 SP5 OEM 400W 100-000001554 AMD</t>
  </si>
  <si>
    <t>100-000001461</t>
  </si>
  <si>
    <t>Процессор EPYC 9645 X96 SP5 OEM 320W 100-000001461 AMD</t>
  </si>
  <si>
    <t>100-000001460</t>
  </si>
  <si>
    <t>Процессор EPYC 9745 X128 SP5 OEM 400W 100-000001460 AMD</t>
  </si>
  <si>
    <t>100-000001234</t>
  </si>
  <si>
    <t>Процессор EPYC X128 9754 SP5 OEM 360W 2250 100-000001234 AMD</t>
  </si>
  <si>
    <t>100-000000329</t>
  </si>
  <si>
    <t>Процессор EPYC X16 7313 SP3 OEM 155W 3000 100-000000329 AMD</t>
  </si>
  <si>
    <t>100-000000338</t>
  </si>
  <si>
    <t>Процессор EPYC X16 7343 SP3 OEM 190W 3200 100-000000338 AMD</t>
  </si>
  <si>
    <t>100-000000323</t>
  </si>
  <si>
    <t>Процессор EPYC X24 7413 SP3 OEM 180W 2650 100-000000323 AMD</t>
  </si>
  <si>
    <t>100-000000340</t>
  </si>
  <si>
    <t>Процессор EPYC X24 7443 SP3 OEM 200W 2850 100-000000340 AMD</t>
  </si>
  <si>
    <t>100-000000317</t>
  </si>
  <si>
    <t>Процессор EPYC X24 74F3 SP3 OEM 240W 3200 100-000000317 AMD</t>
  </si>
  <si>
    <t>100-000000796</t>
  </si>
  <si>
    <t>Процессор EPYC X24 9174F SP5 OEM 320W 4100 100-000000796 AMD</t>
  </si>
  <si>
    <t>100-000000794</t>
  </si>
  <si>
    <t>Процессор EPYC X24 9274F SP5 OEM 320W 4050 100-000000794 AMD</t>
  </si>
  <si>
    <t>100-000000334</t>
  </si>
  <si>
    <t>Процессор EPYC X32 7513 SP3 OEM 200W 2600 100-000000334 AMD</t>
  </si>
  <si>
    <t>100-000000075</t>
  </si>
  <si>
    <t>Процессор EPYC X32 7542 SP3 OEM 225W 2900 100-000000075 AMD</t>
  </si>
  <si>
    <t>100-000000345</t>
  </si>
  <si>
    <t>Процессор EPYC X32 7543 SP3 OEM 225W 3700 100-000000345 AMD</t>
  </si>
  <si>
    <t>100-000000313</t>
  </si>
  <si>
    <t>Процессор EPYC X32 75F3 SP3 OEM 280W 2950 100-000000313 AMD</t>
  </si>
  <si>
    <t>100-000000792</t>
  </si>
  <si>
    <t>Процессор EPYC X32 9374F SP5 OEM 320W 3850 100-000000792 AMD</t>
  </si>
  <si>
    <t>100-000001256</t>
  </si>
  <si>
    <t>Процессор EPYC X32 9384X SP5 OEM 320W 3100 100-000001256 AMD</t>
  </si>
  <si>
    <t>100-000000478</t>
  </si>
  <si>
    <t>Процессор EPYC X48 9454 SP5 OEM 290W 2750 100-000000478 AMD</t>
  </si>
  <si>
    <t>100-000000788</t>
  </si>
  <si>
    <t>Процессор EPYC X48 9474F SP5 OEM 360W 3600 100-000000788 AMD</t>
  </si>
  <si>
    <t>100-000000318</t>
  </si>
  <si>
    <t>Процессор EPYC X56 7663 SP3 OEM 240W 3500 100-000000318 AMD</t>
  </si>
  <si>
    <t>100-000000344</t>
  </si>
  <si>
    <t>Процессор EPYC X64 7713 SP3 OEM 225W 3675 100-000000344 AMD</t>
  </si>
  <si>
    <t>100-000000312</t>
  </si>
  <si>
    <t>Процессор EPYC X64 7763 SP3 OEM 280W 3500 100-000000312 AMD</t>
  </si>
  <si>
    <t>100-000000799</t>
  </si>
  <si>
    <t>Процессор EPYC X64 9534 SP5 OEM 280W 2450 100-000000799 AMD</t>
  </si>
  <si>
    <t>100-000000790</t>
  </si>
  <si>
    <t>Процессор EPYC X64 9554 SP5 OEM 360W 3100 100-000000790 AMD</t>
  </si>
  <si>
    <t>100-000000789</t>
  </si>
  <si>
    <t>Процессор EPYC X96 9654 SP5 OEM 360W 2400 100-000000789 AMD</t>
  </si>
  <si>
    <t>100-000001254</t>
  </si>
  <si>
    <t>Процессор EPYC X96 9684X SP5 OEM 400W 2550 100-000001254 AMD</t>
  </si>
  <si>
    <t>PK8071305120002 99C6LF</t>
  </si>
  <si>
    <t>Процессор Intel Xeon 2000/16GT/30M S4677 SILV 4410Y PK8071305120002 IN</t>
  </si>
  <si>
    <t>PK8071305120002 PULL</t>
  </si>
  <si>
    <t>PK8071305120201 99C6LH</t>
  </si>
  <si>
    <t>Процессор Intel Xeon 2000/16GT/37.5M S4677 SILV 4416+ PK8071305120201 IN</t>
  </si>
  <si>
    <t>PK8071305120600_S_RMGL 99C6M4</t>
  </si>
  <si>
    <t>Процессор Intel Xeon 2000/16GT/52.5M S4677 GOLD 5420+ PK8071305120600 IN</t>
  </si>
  <si>
    <t>PK8072205559100_S_RN6J</t>
  </si>
  <si>
    <t>Процессор Intel Xeon 2000/30M FCLGA16N SILV 4514Y PK8072205559100 IN</t>
  </si>
  <si>
    <t>CD8068904572101 S RKHM 99A9HG</t>
  </si>
  <si>
    <t>Процессор Intel Xeon 2000/42M S4189 OEM GOLD6330 CD8068904572101 IN</t>
  </si>
  <si>
    <t>CD8068904572501 S RKJ9 99A9LX</t>
  </si>
  <si>
    <t>Процессор Intel Xeon 2000/48M S4189 OEM GOLD 6338 CD8068904572501 IN</t>
  </si>
  <si>
    <t>CD8069503956401 S RFBM 999CMF</t>
  </si>
  <si>
    <t>Процессор Intel Xeon 2100/11M S3647 OEM SILVER 4208 CD8069503956401 IN</t>
  </si>
  <si>
    <t>PK8071305120802 99C6MD</t>
  </si>
  <si>
    <t>Процессор Intel Xeon 2100/16GT/60M S4677 GOLD 6448Y PK8071305120802 IN</t>
  </si>
  <si>
    <t>CD8068904657901 S RKXN 99AHJ2</t>
  </si>
  <si>
    <t>Процессор Intel Xeon 2100/18M S4189 OEM SILVER4310 CD8068904657901 IN</t>
  </si>
  <si>
    <t>CD8069504213901 S RFBB 999CM3</t>
  </si>
  <si>
    <t>Процессор Intel Xeon 2100/22M S3647 OEM SILVER 4216 CD8069504213901 IN</t>
  </si>
  <si>
    <t>CD8069504446300 S RGZ7 999PKD</t>
  </si>
  <si>
    <t>Процессор Intel Xeon 2100/27.5M S3647 OEM GOLD 5218R CD8069504446300 IN</t>
  </si>
  <si>
    <t>CD8068904656703 S RKXE 99AHHN</t>
  </si>
  <si>
    <t>Процессор Intel Xeon 2100/36M S4189 OEM GOLD5318Y CD8068904656703 IN</t>
  </si>
  <si>
    <t>CD8069504214601 S RFBJ 999CMA</t>
  </si>
  <si>
    <t>Процессор Intel Xeon 2200/24.75M S3647 OEM GOLD 5220 CD8069504214601 IN</t>
  </si>
  <si>
    <t>CM8066002031103 PULL</t>
  </si>
  <si>
    <t>Процессор Intel Xeon 2200/30M S2011-3 OEM E5-2650V4 CM8066002031103 IN</t>
  </si>
  <si>
    <t>CD8069504451301 PULL</t>
  </si>
  <si>
    <t>Процессор Intel Xeon 2200/35.75M S3647 OEM GOLD 5220R CD8069504451301 IN</t>
  </si>
  <si>
    <t>CD8069504448701 S RGZ9 999PKG</t>
  </si>
  <si>
    <t>Процессор Intel Xeon 2200/38.5M S3647 OEM 6238R CD8069504448701 IN</t>
  </si>
  <si>
    <t>PK8072205559200_S_RN6K</t>
  </si>
  <si>
    <t>Процессор Intel Xeon 2200/45M S4677 OEM SILVER4516Y+PK8072205559200 IN</t>
  </si>
  <si>
    <t>PK8072205559400 S RN6M</t>
  </si>
  <si>
    <t>Процессор Intel Xeon 2200/60M S4677 OEM GOLD 6538Y+ PK8072205559400 IN</t>
  </si>
  <si>
    <t>CD8069504193301 PULL</t>
  </si>
  <si>
    <t>Процессор Intel Xeon 2300/22M S3647 OEM GOLD 5218 CD8069504193301 IN</t>
  </si>
  <si>
    <t>CD8068904659101_S_RKXJ 99AHHV</t>
  </si>
  <si>
    <t>Процессор Intel Xeon 2300/30M S4189 OEM GOLD 5320T CD8068904659101 IN</t>
  </si>
  <si>
    <t>CD8068904656601 S RKXH 99AHHT</t>
  </si>
  <si>
    <t>Процессор Intel Xeon 2300/30M S4189 OEM SILVER4316 CD8068904656601 IN</t>
  </si>
  <si>
    <t>CD8068904572601_S_RKHR</t>
  </si>
  <si>
    <t>Процессор Intel Xeon 2300/60M S4189 OEM PLATIN8380 CD8068904572601 IN</t>
  </si>
  <si>
    <t>CD8069504344500 S RG24 999H5K</t>
  </si>
  <si>
    <t>Процессор Intel Xeon 2400/13.75M S3647 OEM SILV 4210R CD8069504344500 IN</t>
  </si>
  <si>
    <t>CD8069504343701 S RG1W 999H4H</t>
  </si>
  <si>
    <t>Процессор Intel Xeon 2400/16.5M S3647 OEM SILV 4214R CD8069504343701 IN</t>
  </si>
  <si>
    <t>CD8068904655303 S RKXL 99AHHZ</t>
  </si>
  <si>
    <t>Процессор Intel Xeon 2400/24M S4189 OEM SILV4314 CD8068904655303 IN</t>
  </si>
  <si>
    <t>CM8066002032701 S R2NZ 948123</t>
  </si>
  <si>
    <t>Процессор Intel Xeon 2400/25M S2011-3 OEM E5-2640V4 CM8066002032701 IN</t>
  </si>
  <si>
    <t>CD8069504448600 S RGZ8 999PKF</t>
  </si>
  <si>
    <t>Процессор Intel Xeon 2400/35.75M S3647 OEM 6240R CD8069504448600 IN</t>
  </si>
  <si>
    <t>CD8068904658702 S RKXB 99AHHC</t>
  </si>
  <si>
    <t>Процессор Intel Xeon 2400/36M S4189 OEM GOLD6336Y CD8068904658702 IN</t>
  </si>
  <si>
    <t>CD8068904572001</t>
  </si>
  <si>
    <t>Процессор Intel Xeon 2400/57M S4189 OEM PLATIN8368 CD8068904572001 IN</t>
  </si>
  <si>
    <t>PK8072205559700 S RN6Q</t>
  </si>
  <si>
    <t>Процессор Intel Xeon 2500/60M S4677 OEM GOLD 6548Y+ PK8072205559700 IN</t>
  </si>
  <si>
    <t>PK8071305120500_S_RMGK 99C6M3</t>
  </si>
  <si>
    <t>Процессор Intel Xeon 2600/16GT/60M S4677 GOLD 6442Y PK8071305120500 IN</t>
  </si>
  <si>
    <t>PK8071305554400 PULL</t>
  </si>
  <si>
    <t>Процессор Intel Xeon 2600/22.5M S4677 OEM SILV 4509Y PK8071305554400 IN</t>
  </si>
  <si>
    <t>CD8068904572204 S RKHP 99A9HV</t>
  </si>
  <si>
    <t>Процессор Intel Xeon 2600/42M S4189 OEM GOLD 6348 CD8068904572204 IN</t>
  </si>
  <si>
    <t>CD8069504283804 S RFPT 999FW5</t>
  </si>
  <si>
    <t>Процессор Intel Xeon 2700/24.75M S3647 OEM GOLD 5220S CD8069504283804 IN</t>
  </si>
  <si>
    <t>CD8068904658102 S RKXS</t>
  </si>
  <si>
    <t>Процессор Intel Xeon 2800/12M S4189 OEM SIL4309Y CD8068904658102 INTEL</t>
  </si>
  <si>
    <t>CD8068904658102 S RKXS PULL</t>
  </si>
  <si>
    <t>CD8068904657701 S RKXA 99AHHA</t>
  </si>
  <si>
    <t>Процессор Intel Xeon 2800/36M S4189 OEM GOLD6342 CD8068904657701 SRKXA IN</t>
  </si>
  <si>
    <t>CD8068904722404 S RKY3 99AHXM</t>
  </si>
  <si>
    <t>Процессор Intel Xeon 2800/48M S3647 OEM PLATIN8362 CD8068904722404 IN</t>
  </si>
  <si>
    <t>CD8069504449000 S RGZC 999PKK</t>
  </si>
  <si>
    <t>Процессор Intel Xeon 2900/22M S3647 OEM GOLD 6226R CD8069504449000 IN</t>
  </si>
  <si>
    <t>CD8069504449000 PULL</t>
  </si>
  <si>
    <t>PK8072205559600 S RN6P</t>
  </si>
  <si>
    <t>Процессор Intel Xeon 2900/60M S4677 OEM GOLD 6542Y PK8072205559600 IN</t>
  </si>
  <si>
    <t>CD8068904657302 S RKXM 99AHJ0</t>
  </si>
  <si>
    <t>Процессор Intel Xeon 3000/18M S4189 OEM GOLD5317 CD8068904657302 IN</t>
  </si>
  <si>
    <t>CD8068904571601 S RKH7 99A9D6</t>
  </si>
  <si>
    <t>Процессор Intel Xeon 3000/39M S4189 OEM GOLD6354 CD8068904571601 IN</t>
  </si>
  <si>
    <t>CM8067702870812_PULL</t>
  </si>
  <si>
    <t>Процессор Intel Xeon 3000/8M S1151 OEM E3-1220V6 CM8067702870812 IN</t>
  </si>
  <si>
    <t>CD8069504449601 S RGZJ 999PL3</t>
  </si>
  <si>
    <t>Процессор Intel Xeon 3100/35.75M S3647 OEM GOLD 6242R CD8069504449601 IN</t>
  </si>
  <si>
    <t>CD8068904665802 S RKXR</t>
  </si>
  <si>
    <t>Процессор Intel Xeon 3200/12M S4189 OEM GOLD 5315Y CD8068904665802 INTEL</t>
  </si>
  <si>
    <t>PK8072205559000 S RN6H</t>
  </si>
  <si>
    <t>Процессор Intel Xeon 3200/22.5M S4677 OEM GOLD 5515+ PK8072205559000 IN</t>
  </si>
  <si>
    <t>CD8069504283304 S RFPN 999FVZ</t>
  </si>
  <si>
    <t>Процессор Intel Xeon 3300/24.75M S3647 OEM GOLD 6234 CD8069504283304 IN</t>
  </si>
  <si>
    <t>CM8068404174603 S RF7G 999ADX</t>
  </si>
  <si>
    <t>Процессор Intel Xeon 3400/12M S1151 OEM E-2236 CM8068404174603 IN</t>
  </si>
  <si>
    <t>CD8069504449801 S RGZL 999PL5</t>
  </si>
  <si>
    <t>Процессор Intel Xeon 3400/35.75M S3647 OEM GOLD 6246R CD8069504449801 IN</t>
  </si>
  <si>
    <t>CM8068404174503 S RF7F 999ADW</t>
  </si>
  <si>
    <t>Процессор Intel Xeon 3400/8M S1151 OEM E-2226G CM8068404174503 IN</t>
  </si>
  <si>
    <t>CD8068904657601 S RKXQ 99AHJ7</t>
  </si>
  <si>
    <t>Процессор Intel Xeon 3600/18M S4189 OEM GOLD6334 CD8068904657601 IN</t>
  </si>
  <si>
    <t>PK8072205559800 S RN6R</t>
  </si>
  <si>
    <t>Процессор Intel Xeon 3600/45M S4677 OEM GOLD 6544Y PK8072205559800 IN</t>
  </si>
  <si>
    <t>PK8071305118801 99C6L7</t>
  </si>
  <si>
    <t>Процессор Intel Xeon 3700/16GT/22.5M S4677 GOLD 6434 PK8071305118801 IN</t>
  </si>
  <si>
    <t>CD8069504193501 S RF8V 999AZZ</t>
  </si>
  <si>
    <t>Процессор Intel Xeon 3800/16.5M S3647 OEM GOLD 5222 CD8069504193501 IN</t>
  </si>
  <si>
    <t>CM8068404173706 S RF7C 999ADR</t>
  </si>
  <si>
    <t>Процессор Intel Xeon 4000/12M S1151 OEM E-2286G CM8068404173706 IN</t>
  </si>
  <si>
    <t>E7V95A</t>
  </si>
  <si>
    <t>Кабель 10M MINI SAS HIGH E7V95A HPE</t>
  </si>
  <si>
    <t>4C57A14368</t>
  </si>
  <si>
    <t>Контроллер для СХД DE2000/4000 4C57A14368 LENOVO</t>
  </si>
  <si>
    <t>02313CLX</t>
  </si>
  <si>
    <t>Сервер IMASTER-NCE 2288X V5 H22X-05-NCEE-128G HUAWEI</t>
  </si>
  <si>
    <t>7X06CTOLWW</t>
  </si>
  <si>
    <t>Сервер SR650 7X06CTOLWW SR650 LENOVO</t>
  </si>
  <si>
    <t>02311XDB-SET88</t>
  </si>
  <si>
    <t>Серверная система HUAWEI 1U rack 6248R Предустановленные CPU 2 DDR4 Блок питания Redundant-Power-Cap</t>
  </si>
  <si>
    <t>7Y63S3UB00</t>
  </si>
  <si>
    <t>Система хранения данных HEAD 2U12 LFF 7Y63S3UB00 DE120S LENOVO</t>
  </si>
  <si>
    <t>6413LC1</t>
  </si>
  <si>
    <t>Система хранения данных HEAD D3284 D3284 LENOVO</t>
  </si>
  <si>
    <t>7Y78S4A100</t>
  </si>
  <si>
    <t>Система хранения данных HEAD DE6000H 7Y78S4A100 DE6000H LENOVO</t>
  </si>
  <si>
    <t>J8S08B</t>
  </si>
  <si>
    <t>Системы хранения данных 3PAR 20000 1.2TB SAS 10K SFF J8S08B HPE</t>
  </si>
  <si>
    <t>E7Y22A</t>
  </si>
  <si>
    <t>Системы хранения данных 3PAR 20000 12GB E7Y22A HPE</t>
  </si>
  <si>
    <t>K2R25B</t>
  </si>
  <si>
    <t>Системы хранения данных 3PAR 20000 3.84TB SAS SFF K2R25B HPE</t>
  </si>
  <si>
    <t>Q1H34A</t>
  </si>
  <si>
    <t>Системы хранения данных 3PAR 20800 R2 2X8 CORE 2.5GHZ 192GB Q1H34A HPE</t>
  </si>
  <si>
    <t>C8S92A</t>
  </si>
  <si>
    <t>Системы хранения данных 3PAR STORESERV 20000 4-PORT 16GB C8S92A HPE</t>
  </si>
  <si>
    <t>Сетевые адаптеры и модемы</t>
  </si>
  <si>
    <t>LR-LINK</t>
  </si>
  <si>
    <t>LRES3026PF-OCP</t>
  </si>
  <si>
    <t>Сетевой адаптер 2X100G SFP28 OCP3.0 LRES3026PF-OCP LR-LINK</t>
  </si>
  <si>
    <t>LRES3029PF-OCP</t>
  </si>
  <si>
    <t>Сетевой адаптер 2X25G SFP28 OCP3.0 LRES3029PF-OCP LR-LINK</t>
  </si>
  <si>
    <t>MCX512A-ACAT</t>
  </si>
  <si>
    <t>Сетевой адаптер CONNECTX-5 DUAL-PORT 10/25GBE MCX512A-ACAT MELLANOX</t>
  </si>
  <si>
    <t>MCX515A-CCAT</t>
  </si>
  <si>
    <t>Сетевой адаптер CONNECTX-5 SINGLEPORT 100GB MCX515A-CCAT MELLANOX</t>
  </si>
  <si>
    <t>MCX683105AN-HDAT</t>
  </si>
  <si>
    <t>Сетевой адаптер CONNECTX-6 IB SINGLE QSFP MCX683105AN-HDAT MELLANOX</t>
  </si>
  <si>
    <t>MCX653106A-ECAT</t>
  </si>
  <si>
    <t>Сетевой адаптер CONNECTX-6 VPI MCX653106A-ECAT MELLANOX</t>
  </si>
  <si>
    <t>MCX516A-CCAT</t>
  </si>
  <si>
    <t>Сетевой адаптер PCIE 100GB DUAL PORT MCX516A-CCAT MELLANOX</t>
  </si>
  <si>
    <t>LRES1019PF-QSFP28</t>
  </si>
  <si>
    <t>Сетевой адаптер PCIE 100GB QSFP+ LRES1019PF-QSFP28 LR-LINK</t>
  </si>
  <si>
    <t>LRES3032PF-OCP</t>
  </si>
  <si>
    <t>Сетевой адаптер PCIE 10GB 2PORT SFP+ OCP3 LRES3032PF-OCP LR-LINK</t>
  </si>
  <si>
    <t>LRES3039PF-OCP</t>
  </si>
  <si>
    <t>Сетевой адаптер PCIE 10GB 2PORT SFP+ OCP3 LRES3039PF-OCP  LR-LINK</t>
  </si>
  <si>
    <t>LREC9812BT</t>
  </si>
  <si>
    <t>Сетевой адаптер PCIE 10GB DUAL PORT LREC9812BT LR-LINK</t>
  </si>
  <si>
    <t>LREC9802BF-2SFP+</t>
  </si>
  <si>
    <t>Сетевой адаптер PCIE 10GB FIBER 2SFP+ LREC9802BF-2SFP+ LR-LINK</t>
  </si>
  <si>
    <t>LREC9812BF-2SFP+</t>
  </si>
  <si>
    <t>Сетевой адаптер PCIE 10GB FIBER 2SFP+ LREC9812BF-2SFP+ 94F2403 LR-LINK</t>
  </si>
  <si>
    <t>LREC9054PF-4SFP</t>
  </si>
  <si>
    <t>Сетевой адаптер PCIE 10GB FIBER 4SFP LREC9054PF-4SFP LR-LINK</t>
  </si>
  <si>
    <t>LREC9804BF-4SFP+</t>
  </si>
  <si>
    <t>Сетевой адаптер PCIE 10GB FIBER 4SFP+ LREC9804BF-4SFP+ 94F4486 LR-LINK</t>
  </si>
  <si>
    <t>LREC9804BT</t>
  </si>
  <si>
    <t>Сетевой адаптер PCIE 10GB LREC9804BT LR-LINK</t>
  </si>
  <si>
    <t>LRES1024PF-4SFP+</t>
  </si>
  <si>
    <t>Сетевой адаптер PCIE 10GB SFP+ LRES1024PF-4SFP+ LR-LINK</t>
  </si>
  <si>
    <t>LRES3007PF-OCP</t>
  </si>
  <si>
    <t>Сетевой адаптер PCIE 10GB SFP+ LRES3007PF-OCP LR-LINK</t>
  </si>
  <si>
    <t>LREC9811BT</t>
  </si>
  <si>
    <t>Сетевой адаптер PCIE 10GB SINGLE PORT LREC9811BT LR-LINK</t>
  </si>
  <si>
    <t>LRES2025PT</t>
  </si>
  <si>
    <t>Сетевой адаптер PCIE 1GB 4PORT LRES2025PT LR-LINK</t>
  </si>
  <si>
    <t>LREC9714HF-4SFP</t>
  </si>
  <si>
    <t>Сетевой адаптер PCIE 1GB 4SFP LREC9714HF-4SFP LR-LINK</t>
  </si>
  <si>
    <t>LRES1006PF-6SFP</t>
  </si>
  <si>
    <t>Сетевой адаптер PCIE 1GB 6SFP LRES1006PF-6SFP LR-LINK</t>
  </si>
  <si>
    <t>LRES3017PF-OCP</t>
  </si>
  <si>
    <t>Сетевой адаптер PCIE 25GB 2PORT SFP28 OCP3 LRES3017PF-OCP  LR-LINK</t>
  </si>
  <si>
    <t>LRES1021PF-2SFP28</t>
  </si>
  <si>
    <t>Сетевой адаптер PCIE 25GB 2SFP LRES1021PF-2SFP28 LR-LINK</t>
  </si>
  <si>
    <t>LRES1023PF-4SFP28</t>
  </si>
  <si>
    <t>Сетевой адаптер PCIE 25GB 4SFP28 LRES1023PF-4SFP28 LR-LINK</t>
  </si>
  <si>
    <t>LRES1027PF-4SFP28</t>
  </si>
  <si>
    <t>Сетевой адаптер PCIE 25GB 4SFP28 LRES1027PF-4SFP28 LR-LINK</t>
  </si>
  <si>
    <t>E810XXVDA2BLK 978332</t>
  </si>
  <si>
    <t>Сетевой адаптер PCIE 25GB DUAL PORT E810XXVDA2BLK INTEL</t>
  </si>
  <si>
    <t>LRES1001PF-2SFP28</t>
  </si>
  <si>
    <t>Сетевой адаптер PCIE 25GB FIBER SFP28 LRES1001PF-2SFP28 LR-LINK</t>
  </si>
  <si>
    <t>LRES1025PT</t>
  </si>
  <si>
    <t>Сетевой адаптер PCIE 2X10G LRES1025PT LR-LINK</t>
  </si>
  <si>
    <t>LRES3021PT-OCP</t>
  </si>
  <si>
    <t>Сетевой адаптер PCIE 2x10G RJ45 LRES3021PT-OCP LR-LINK</t>
  </si>
  <si>
    <t>LRES1012PT</t>
  </si>
  <si>
    <t>Сетевой адаптер PCIE 2X10GB RJ45 LRES1012PT LR-LINK</t>
  </si>
  <si>
    <t>LREC9902BF-2QSFP+</t>
  </si>
  <si>
    <t>Сетевой адаптер PCIE 40G FIBER 2QSFP+ LREC9902BF-2QSFP+ LR-LINK</t>
  </si>
  <si>
    <t>LRES1028PF-2QSFP+</t>
  </si>
  <si>
    <t>Сетевой адаптер PCIE 40GB 2XQSFP+ LRES1028PF-2QSFP+ LR-LINK</t>
  </si>
  <si>
    <t>LREC9901BF-QSFP+</t>
  </si>
  <si>
    <t>Сетевой адаптер PCIE 40GB FIBER QSFP+ LREC9901BF-QSFP+ LR-LINK</t>
  </si>
  <si>
    <t>LRES2028PF-4SFP</t>
  </si>
  <si>
    <t>Сетевой адаптер PCIE 4X1G LRES2028PF-4SFP LR-LINK</t>
  </si>
  <si>
    <t>E10M20-T1</t>
  </si>
  <si>
    <t>Сетевой адаптер PCIE M.2 10GB E10M20-T1 SYNOLOGY</t>
  </si>
  <si>
    <t>LRES1054PF-2SFP28</t>
  </si>
  <si>
    <t>Сетевой адаптер PCIE X8 DUALPORT 10G LRES1054PF-2SFP28 LR-LINK</t>
  </si>
  <si>
    <t>LRES3027PF-OCP</t>
  </si>
  <si>
    <t>Сетевой адаптер PCIE3.0X8 25GB 4PORT LRES3027PF-OCP LR-LINK</t>
  </si>
  <si>
    <t>LRES1031PF-2SFP+</t>
  </si>
  <si>
    <t>Сетевой адаптер PCIE8 10GB 2PORT SFP+ ETH LRES1031PF-2SFP+  LR-LINK</t>
  </si>
  <si>
    <t>Сетевые контроллеры</t>
  </si>
  <si>
    <t>LANNER</t>
  </si>
  <si>
    <t>NCS2-ISM406A</t>
  </si>
  <si>
    <t>Модуль 1GBE SFP 4P PN9NSEBGZZ10A LANNER</t>
  </si>
  <si>
    <t>NCS2-ISM802A</t>
  </si>
  <si>
    <t>Модуль 1GBE SFP 8P NCS2-ISM802A LANNER</t>
  </si>
  <si>
    <t>QLOGIC</t>
  </si>
  <si>
    <t>QLE2672-CK</t>
  </si>
  <si>
    <t>Сетевая карта HBA 2XFC QLE2672-CK QLOGIC</t>
  </si>
  <si>
    <t>QLE2772-SR</t>
  </si>
  <si>
    <t>Сетевая карта HBA 2XFC QLE2772 QLOGIC</t>
  </si>
  <si>
    <t>QLE2692-SR-CK</t>
  </si>
  <si>
    <t>Сетевая карта HBA 2XFC16G QLE2692-SR-CK QLOGIC</t>
  </si>
  <si>
    <t>LPE32002-M2</t>
  </si>
  <si>
    <t>Сетевая карта PCIE 2P LPE32002-M2 BROADCOM</t>
  </si>
  <si>
    <t>KVM переключатели</t>
  </si>
  <si>
    <t>ATEN</t>
  </si>
  <si>
    <t>CS1924M-AT-G</t>
  </si>
  <si>
    <t>Коммутатор 2P USB3 4K 2P CS1924M-AT-G ATEN</t>
  </si>
  <si>
    <t>Беспроводные маршрутизаторы</t>
  </si>
  <si>
    <t>EW15D</t>
  </si>
  <si>
    <t>Wi-Fi маршрутизатор AC3000 EW15D IP-COM</t>
  </si>
  <si>
    <t>KEENETIC</t>
  </si>
  <si>
    <t>KN-2311</t>
  </si>
  <si>
    <t>Wi-Fi маршрутизатор AX1800 MESH WI-FI 6 HERO 4G+ KN-2311 KEENETIC</t>
  </si>
  <si>
    <t>KN-1811</t>
  </si>
  <si>
    <t>Wi-Fi маршрутизатор AX3200 MESH WI-FI 6 2.5GB*1 ULTRA KN-1811 KEENETIC</t>
  </si>
  <si>
    <t>KN-1012</t>
  </si>
  <si>
    <t>Wi-Fi маршрутизатор GIGA KN-1012 KEENETIC</t>
  </si>
  <si>
    <t>NOVA MW6-3</t>
  </si>
  <si>
    <t>Двухдиапазонная Wi-Fi Mesh система 3NODE NOVA MW6-3 TENDA</t>
  </si>
  <si>
    <t>EX12(2-PACK)</t>
  </si>
  <si>
    <t>Двухдиапазонная Wi-Fi Mesh система AX3000 WI-FI  EX12(2-PACK) TENDA</t>
  </si>
  <si>
    <t>02352RDR-88035TEU-S1Y</t>
  </si>
  <si>
    <t>Контроллер WiFi 16GE 12SFP+ AE9700-M LIC-F SNS1Y HUAWEI</t>
  </si>
  <si>
    <t>MX21 Pro (2-pack)</t>
  </si>
  <si>
    <t>Трехдиапазонная Wi-Fi Mesh система AXE5700 MX21 Pro (2-pack) TENDA</t>
  </si>
  <si>
    <t>MX21 Pro (3-pack)</t>
  </si>
  <si>
    <t>Трехдиапазонная Wi-Fi Mesh система AXE5700 MX21 Pro (3-pack) TENDA</t>
  </si>
  <si>
    <t>Беспроводные точки доступа</t>
  </si>
  <si>
    <t>TP-LINK</t>
  </si>
  <si>
    <t>EAP610</t>
  </si>
  <si>
    <t>Wi-Fi точка доступа 1800MBPS DUAL BAND EAP610 TP-LINK</t>
  </si>
  <si>
    <t>EAP620 HD</t>
  </si>
  <si>
    <t>Wi-Fi точка доступа 1800MBPS DUAL BAND EAP620 HD TP-LINK</t>
  </si>
  <si>
    <t>EAP610-OUTDOOR</t>
  </si>
  <si>
    <t>Wi-Fi точка доступа 1800MBPS EAP610-OUTDOOR TP-LINK</t>
  </si>
  <si>
    <t>EAP660 HD</t>
  </si>
  <si>
    <t>Wi-Fi точка доступа 3600MBPS EAP660 HD TP-LINK</t>
  </si>
  <si>
    <t>EAP670</t>
  </si>
  <si>
    <t>Wi-Fi точка доступа 5400MBPS EAP670 TP-LINK</t>
  </si>
  <si>
    <t>02310JFD</t>
  </si>
  <si>
    <t>Блок питания для коммутатора MODULE DC 150W ES0W2PSD0150 HUAWEI</t>
  </si>
  <si>
    <t>TL-SG1210MPE</t>
  </si>
  <si>
    <t>Коммутатор 10PORT 8POE+ TL-SG1210MPE TP-LINK</t>
  </si>
  <si>
    <t>NETIS</t>
  </si>
  <si>
    <t>P116GC</t>
  </si>
  <si>
    <t>Коммутатор 16PORT 10/100M 16POE+2XGE+SFP P116GC NETIS</t>
  </si>
  <si>
    <t>G1116P-16-150W</t>
  </si>
  <si>
    <t>Коммутатор 16PORT G1116P-16-150W IP-COM</t>
  </si>
  <si>
    <t>G1118P-16-250W</t>
  </si>
  <si>
    <t>Коммутатор 16PORT G1118P-16-250W IP-COM TENDA</t>
  </si>
  <si>
    <t>MIKROTIK</t>
  </si>
  <si>
    <t>CRS520-4XS-16XQ-RM</t>
  </si>
  <si>
    <t>Коммутатор 16PORT QSFP28 4PORT SFP28 MIKROTIK</t>
  </si>
  <si>
    <t>TEF1118P-16-150W</t>
  </si>
  <si>
    <t>Коммутатор 16PORT TEF1118P-16-150W TENDA</t>
  </si>
  <si>
    <t>TEG1118P-16-250W</t>
  </si>
  <si>
    <t>Коммутатор 16PORT TEG1118P-16-250W TENDA</t>
  </si>
  <si>
    <t>TEG1120P-16-150W</t>
  </si>
  <si>
    <t>Коммутатор 16PORT TEG1120P-16-150W TENDA</t>
  </si>
  <si>
    <t>TEG1120P-16-250W</t>
  </si>
  <si>
    <t>Коммутатор 16PORT TEG1120P-16-250W TENDA</t>
  </si>
  <si>
    <t>CRS320-8P-8B-4S+RM</t>
  </si>
  <si>
    <t>Коммутатор 17PORT 10/100/1000M 4SFP+ CRS320-8P-8B-4S+RM MIKROTIK</t>
  </si>
  <si>
    <t>G1120P-16-150W</t>
  </si>
  <si>
    <t>Коммутатор 18PORT 1000M 2SFP G1120P-16-150W IP-COM</t>
  </si>
  <si>
    <t>F1118P-16-150W</t>
  </si>
  <si>
    <t>Коммутатор 18PORT F1118P-16-150W IP-COM</t>
  </si>
  <si>
    <t>CRS326-4C+20G+2Q+RM</t>
  </si>
  <si>
    <t>Коммутатор 20PORT 1000M 2QSFP+ CRS326-4C+20G+2Q+RM MIKROTIK</t>
  </si>
  <si>
    <t>G1120P-16-250W</t>
  </si>
  <si>
    <t>Коммутатор 20PORT G1120P-16-250W IP-COM</t>
  </si>
  <si>
    <t>98011318-SET1</t>
  </si>
  <si>
    <t>Коммутатор 24 PORT 4*10GE SFP+ S5735-L24P4X-A1 HUAWEI</t>
  </si>
  <si>
    <t>02353ANX-SET1</t>
  </si>
  <si>
    <t>Коммутатор 24GE 4SFP+ S5731-S24P4X HUAWEI</t>
  </si>
  <si>
    <t>02353AHU-88035WTE</t>
  </si>
  <si>
    <t>Коммутатор 24GE 4SFP+ S5731-S24T4X N1-M-LIC HUAWEI</t>
  </si>
  <si>
    <t>98011020-88037BNL</t>
  </si>
  <si>
    <t>Коммутатор 24GE 4SFP+L-MLIC S5736-S24UM4XC HUAWEI</t>
  </si>
  <si>
    <t>G5328F</t>
  </si>
  <si>
    <t>Коммутатор 24PORT 10/100/1000+ 4PORT SFP G5328F IP-COM</t>
  </si>
  <si>
    <t>G5328XP-24-410W</t>
  </si>
  <si>
    <t>Коммутатор 24PORT 10/100/1000M 4SFP G5328XP-24-410W IP-COM</t>
  </si>
  <si>
    <t>P124GC</t>
  </si>
  <si>
    <t>Коммутатор 24PORT 10/1000M POE 2 SFP COMBO P124GC NETIS</t>
  </si>
  <si>
    <t>P124GH</t>
  </si>
  <si>
    <t>Коммутатор 24PORT 10/100M POE 4GE COMBO P124GH NETIS</t>
  </si>
  <si>
    <t>TEG3328F</t>
  </si>
  <si>
    <t>Коммутатор 24PORT 1000M 4SFP TEG3328F TENDA</t>
  </si>
  <si>
    <t>TEG5328F</t>
  </si>
  <si>
    <t>Коммутатор 24PORT 1000M 4SFP TEG5328F TENDA</t>
  </si>
  <si>
    <t>G5328X</t>
  </si>
  <si>
    <t>Коммутатор 24PORT 1000M 4SFP+ G5328X IP-COM</t>
  </si>
  <si>
    <t>TL-SG3428XF</t>
  </si>
  <si>
    <t>Коммутатор 24PORT 1000M 4SFP+ TL-SG3428XF TP-LINK</t>
  </si>
  <si>
    <t>TL-SG3428XMP</t>
  </si>
  <si>
    <t>Коммутатор 24PORT 1000M 4SFP+ TL-SG3428XMP TP-LINK</t>
  </si>
  <si>
    <t>G2226F</t>
  </si>
  <si>
    <t>Коммутатор 24PORT 1000M G2226F IP-COM</t>
  </si>
  <si>
    <t>G1124P-24-250W</t>
  </si>
  <si>
    <t>Коммутатор 24PORT 1000M POE G1124P-24-250W IP-COM TENDA</t>
  </si>
  <si>
    <t>G3326P-24-410W</t>
  </si>
  <si>
    <t>Коммутатор 24PORT 2SFP POE G3326P-24-410W IP-COM TENDA</t>
  </si>
  <si>
    <t>G1126P-24-410W</t>
  </si>
  <si>
    <t>Коммутатор 24PORT 4POE G1126P-24-410W IP-COM</t>
  </si>
  <si>
    <t>TEG1124P-24-250W</t>
  </si>
  <si>
    <t>Коммутатор 24PORT 4POE TEG1124P-24-250W TENDA</t>
  </si>
  <si>
    <t>TEG1126P-24-410W</t>
  </si>
  <si>
    <t>Коммутатор 24PORT 4POE TEG1126P-24-410W TENDA</t>
  </si>
  <si>
    <t>F1126P-24-250W</t>
  </si>
  <si>
    <t>Коммутатор 24PORT F1126P-24-250W IP-COM</t>
  </si>
  <si>
    <t>G1128P-24-250W</t>
  </si>
  <si>
    <t>Коммутатор 24PORT POE G1128P-24-250W IP-COM</t>
  </si>
  <si>
    <t>G1128P-24-410W</t>
  </si>
  <si>
    <t>Коммутатор 24PORT POE G1128P-24-410W IP-COM</t>
  </si>
  <si>
    <t>TEF1126P-24-250W</t>
  </si>
  <si>
    <t>Коммутатор 24PORT TEF1126P-24-250W TENDA</t>
  </si>
  <si>
    <t>TEG1128P-24-410W</t>
  </si>
  <si>
    <t>Коммутатор 24PORT TEG1128P-24-410W TENDA</t>
  </si>
  <si>
    <t>TL-SG1428PE</t>
  </si>
  <si>
    <t>Коммутатор 28PORT 1000M 24POE+ TL-SG1428PE TP-LINK</t>
  </si>
  <si>
    <t>02359504</t>
  </si>
  <si>
    <t>Коммутатор 48GE 4SFP+ 1SL S5720-56C-EI-AC HUAWEI</t>
  </si>
  <si>
    <t>02353AJH-003_SET1</t>
  </si>
  <si>
    <t>Коммутатор 48GE 4SFP+ S5731-S48P4X HUAWEI</t>
  </si>
  <si>
    <t>98011343-SET1</t>
  </si>
  <si>
    <t>Коммутатор 48GE 4SFP+ S5735-L48P4X-A1 HUAWEI</t>
  </si>
  <si>
    <t>98011332-SET1</t>
  </si>
  <si>
    <t>Коммутатор 48GE 4SFP+ S5735-L48T4X-A1 HUAWEI</t>
  </si>
  <si>
    <t>98011606-88037BNL</t>
  </si>
  <si>
    <t>Коммутатор 48GE 4SFP+L-MLIC S5736-S48S4X-A HUAWEI</t>
  </si>
  <si>
    <t>TL-SG3452X</t>
  </si>
  <si>
    <t>Коммутатор 48PORT 100/1000M TL-SG3452X TP-LINK</t>
  </si>
  <si>
    <t>TL-SG3452XP</t>
  </si>
  <si>
    <t>Коммутатор 48PORT 100/1000M TL-SG3452XP TP-LINK</t>
  </si>
  <si>
    <t>G3350F</t>
  </si>
  <si>
    <t>Коммутатор 48PORT 1000M 2SFP G3350F IP-COM TENDA</t>
  </si>
  <si>
    <t>TEG1050F</t>
  </si>
  <si>
    <t>Коммутатор 48PORT 1000M 2SFP TEG1050F TENDA</t>
  </si>
  <si>
    <t>98011284-88037BNM</t>
  </si>
  <si>
    <t>Коммутатор 8GE 4SFP+L-MLIC S5735-L8T4S-A1 HUAWEI</t>
  </si>
  <si>
    <t>G3310P-8-150W</t>
  </si>
  <si>
    <t>Коммутатор 8GE/2SFP POE MANAGED G3310P-8-150W IP-COM</t>
  </si>
  <si>
    <t>TL-SG2210P</t>
  </si>
  <si>
    <t>Коммутатор 8PORT 1000M 2 SFP TL-SG2210P TP-LINK</t>
  </si>
  <si>
    <t>G5310P-8-150W</t>
  </si>
  <si>
    <t>Коммутатор 8PORT 1000M POE G5310P-8-150W IP-COM</t>
  </si>
  <si>
    <t>X5308F</t>
  </si>
  <si>
    <t>Коммутатор 8PORT 100M 10G SFP+ X5308F IP-COM</t>
  </si>
  <si>
    <t>TEM2010X</t>
  </si>
  <si>
    <t>Коммутатор 8PORT TEM2010X TENDA</t>
  </si>
  <si>
    <t>M20-8G-POE</t>
  </si>
  <si>
    <t>Коммутатор 9PORT 8POE M20-8G-POE IP-COM</t>
  </si>
  <si>
    <t>CRS328-24P-4S+RM</t>
  </si>
  <si>
    <t>Маршрутизатор 24 POE+/SFP+ CRS328-24P-4S+RM MIKROTIK</t>
  </si>
  <si>
    <t>CRS112-8P-4S-IN</t>
  </si>
  <si>
    <t>Маршрутизатор 8PORT 1000M 4SFP CRS112-8P-4S-IN MIKROTIK</t>
  </si>
  <si>
    <t>CRS310-1G-5S-4S+OUT</t>
  </si>
  <si>
    <t>Маршрутизатор 9PORT CRS310-1G-5S-4S+OUT MIKROTIK</t>
  </si>
  <si>
    <t>Медиаконвертеры и модули</t>
  </si>
  <si>
    <t>02311GBW</t>
  </si>
  <si>
    <t>Трансивер 100GE 100M MPO MM QSFP28-100G-SR4 HUAWEI</t>
  </si>
  <si>
    <t>02318170</t>
  </si>
  <si>
    <t>Трансивер 10GE 10KM LC SM OSX010000 HUAWEI</t>
  </si>
  <si>
    <t>02310QDJ</t>
  </si>
  <si>
    <t>Трансивер 10GE 10KM LC SM SFP-10G-LR HUAWEI</t>
  </si>
  <si>
    <t>34061254</t>
  </si>
  <si>
    <t>Трансивер 25GE 100M LC MM OMXD30011 HUAWEI</t>
  </si>
  <si>
    <t>02311KNR</t>
  </si>
  <si>
    <t>Трансивер 25GE 100M LC MM SFP-25G-SR HUAWEI</t>
  </si>
  <si>
    <t>02313BJK</t>
  </si>
  <si>
    <t>Трансивер 25GE 100M LC MM SFP-25G-SR-MP HUAWEI</t>
  </si>
  <si>
    <t>00D9865</t>
  </si>
  <si>
    <t>Трансивер 40GBASE-ISR4 00D9865 LENOVO</t>
  </si>
  <si>
    <t>02310MHS</t>
  </si>
  <si>
    <t>Трансивер 40GE 10KM LC SM QSFP-40G-LR4 HUAWEI</t>
  </si>
  <si>
    <t>02310RMB</t>
  </si>
  <si>
    <t>Трансивер 40GE 300M MPO MM QSFP-40G-ESR4 HUAWEI</t>
  </si>
  <si>
    <t>34060779</t>
  </si>
  <si>
    <t>Трансивер FC 16G 100M LC 34060779 HUAWEI</t>
  </si>
  <si>
    <t>Проводные маршрутизаторы</t>
  </si>
  <si>
    <t>03022PYE</t>
  </si>
  <si>
    <t>Аксессуар для маршрутизатора MEZZANINE CARD MZ312-4X10GE IT11MXEK HUAWEI</t>
  </si>
  <si>
    <t>03020XJU</t>
  </si>
  <si>
    <t>Интерфейсная SIC плата для маршрутизаторов с поддержкой Voice функционала AR01SVB4XA 03020XJU HUAWEI</t>
  </si>
  <si>
    <t>03020XTQ</t>
  </si>
  <si>
    <t>Интерфейсная SIC плата для маршрутизаторов с поддержкой Voice функционала AR0MSEF2TA00 03020XTQ HUAW</t>
  </si>
  <si>
    <t>RB1100DX4 DUDE EDITION</t>
  </si>
  <si>
    <t>Маршрутизатор 10/100/1000M 13PORT RB1100AHX4 DUDE EDIT MIKROTIK</t>
  </si>
  <si>
    <t>RB1100X4</t>
  </si>
  <si>
    <t>Маршрутизатор 10/100/1000M 13PORT RB1100AHX4 MIKROTIK</t>
  </si>
  <si>
    <t>L009UIGS-2HAXD-IN</t>
  </si>
  <si>
    <t>Маршрутизатор 10/100/1000M 9PORT L009UIGS-2HAXD-IN MIKROTIK</t>
  </si>
  <si>
    <t>CCR2004-16G-2S+</t>
  </si>
  <si>
    <t>Маршрутизатор 1000M 16PORT CCR2004-16G-2S+ MIKROTIK</t>
  </si>
  <si>
    <t>CCR2004-16G-2S+PC</t>
  </si>
  <si>
    <t>Маршрутизатор 1000M 16PORT CCR2004-16G-2S+PC MIKROTIK</t>
  </si>
  <si>
    <t>HUAWEI CARRIER</t>
  </si>
  <si>
    <t>02353EWQ-SET1</t>
  </si>
  <si>
    <t>Маршрутизатор NETENGINE 8000 M8 CR8PM8BASAC3 HUAWEI</t>
  </si>
  <si>
    <t>Промышленный Ethernet</t>
  </si>
  <si>
    <t>NCA-1010B</t>
  </si>
  <si>
    <t>Платформа ATOM-E3825 PSB2970-002 NCA-1010B LANNER</t>
  </si>
  <si>
    <t>NCA-1011A</t>
  </si>
  <si>
    <t>Платформа CMD-J1900 NCA-1011A LANNER</t>
  </si>
  <si>
    <t>LEC-6032-IT2</t>
  </si>
  <si>
    <t>Платформа сетевой безопасности LEC-6032-IT2 LANNER</t>
  </si>
  <si>
    <t>Сетевая карта 40GE PCIE3 X8 03022SXA HUAWEI</t>
  </si>
  <si>
    <t>02311WTU</t>
  </si>
  <si>
    <t>Сетевая карта 4X10GE PCIE3 X8 SFP+ 4TR/MM 02311WTU HUAWEI</t>
  </si>
  <si>
    <t>Телефоны VOIP</t>
  </si>
  <si>
    <t>GRANDSTREAM</t>
  </si>
  <si>
    <t>GRP2615</t>
  </si>
  <si>
    <t>Телефон VOIP GRP2615 GRANDSTREAM</t>
  </si>
  <si>
    <t>GRP2616</t>
  </si>
  <si>
    <t>Телефон VOIP GRP2616 GRANDSTREAM</t>
  </si>
  <si>
    <t>GRP2634</t>
  </si>
  <si>
    <t>Телефон VOIP GRP2634 GRANDSTREAM</t>
  </si>
  <si>
    <t>GRP2650</t>
  </si>
  <si>
    <t>Телефон VOIP GRP2650 GRANDSTREAM</t>
  </si>
  <si>
    <t>GRP2670</t>
  </si>
  <si>
    <t>Телефон VOIP GRP2670 GRANDSTREAM</t>
  </si>
  <si>
    <t>GXV3450</t>
  </si>
  <si>
    <t>Телефон VOIP GXV3450 GRANDSTREAM</t>
  </si>
  <si>
    <t>Проекторы и экраны</t>
  </si>
  <si>
    <t>C2</t>
  </si>
  <si>
    <t>Проектор C2 HISENSE</t>
  </si>
  <si>
    <t>PL2SE</t>
  </si>
  <si>
    <t>Проектор PL2SE HISENSE</t>
  </si>
  <si>
    <t>IP-телефоны</t>
  </si>
  <si>
    <t>Grandstream</t>
  </si>
  <si>
    <t>GXP2170</t>
  </si>
  <si>
    <t>Телефон IP Grandstream GXP2170 {4}  (701972)</t>
  </si>
  <si>
    <t>Fanvil</t>
  </si>
  <si>
    <t>H3W</t>
  </si>
  <si>
    <t>Телефон IP Fanvil H3W черный</t>
  </si>
  <si>
    <t>V64</t>
  </si>
  <si>
    <t xml:space="preserve">Телефон IP Fanvil V64 черный </t>
  </si>
  <si>
    <t>V65</t>
  </si>
  <si>
    <t xml:space="preserve">Телефон IP Fanvil V65 черный </t>
  </si>
  <si>
    <t>X5U-R</t>
  </si>
  <si>
    <t>Телефон IP Fanvil X5U-R 16 линий, цветной экран 3.5" + доп. цветной экран 2.4", HD, Opus, 10/100/1000 Мбит/с, USB, Bluetooth, PoE, Красный</t>
  </si>
  <si>
    <t>Интерактивные панели</t>
  </si>
  <si>
    <t>Horion</t>
  </si>
  <si>
    <t>75M5APro</t>
  </si>
  <si>
    <t>Интерактивная панель Horion Interactive Flat Panel 75M5APro 75" Interactive Flat Panel 1 Smart pen+1 Mirroring device + Wall mount</t>
  </si>
  <si>
    <t>Оборудование для аудио- и видеоконференций</t>
  </si>
  <si>
    <t>EPOS</t>
  </si>
  <si>
    <t>1000425</t>
  </si>
  <si>
    <t xml:space="preserve">Видеопанель EPOS EXPAND Vision 5 (PN:1000425) </t>
  </si>
  <si>
    <t>1001120</t>
  </si>
  <si>
    <t xml:space="preserve">Видеокамера EPOS EXPAND Vision 1 (PN:1001120) </t>
  </si>
  <si>
    <t>Jabra</t>
  </si>
  <si>
    <t>8200-231</t>
  </si>
  <si>
    <t>Видеопанель Jabra PanaCast 50, Black USB кабель C-to-A {2} (023725)</t>
  </si>
  <si>
    <t>JLAB</t>
  </si>
  <si>
    <t>WEPICCAMRBLK124</t>
  </si>
  <si>
    <t xml:space="preserve">Веб-камера Jlab EPIC cam Wired Webcam
(PN: WEPICCAMRBLK124) </t>
  </si>
  <si>
    <t>24189-999-899</t>
  </si>
  <si>
    <t xml:space="preserve">Гарнитура Jabra Evolve2 40 SE Stereo MS </t>
  </si>
  <si>
    <t>24189-999-999</t>
  </si>
  <si>
    <t>Проводная гарнитура Jabra Evolve2 40 SE, USB-A, MS Stereo</t>
  </si>
  <si>
    <t>25599-999-899</t>
  </si>
  <si>
    <t>Беспроводная гарнитура Jabra Evolve2 55, Link380c MS Stereo</t>
  </si>
  <si>
    <t>920-29-508-101</t>
  </si>
  <si>
    <t xml:space="preserve">Беспроводная гарнитура Jabra PRO 920
Duo, EMEA (PN: 920-29-508-101) </t>
  </si>
  <si>
    <t>9559-450-111</t>
  </si>
  <si>
    <t xml:space="preserve">Беспроводная гарнитура Jabra Engage 55
MS Stereo USB-A, EMEA (PN: 9559-450-111) </t>
  </si>
  <si>
    <t>9559-553-111</t>
  </si>
  <si>
    <t xml:space="preserve">Беспроводная гарнитура Jabra Engage 65
Stereo, EMEA (PN: 9559-553-111) </t>
  </si>
  <si>
    <t>YEALINK</t>
  </si>
  <si>
    <t>WH67 Teams</t>
  </si>
  <si>
    <t xml:space="preserve">Гарнитура беспроводная Yealink WH67 Teams </t>
  </si>
  <si>
    <t>WH67 UC</t>
  </si>
  <si>
    <t>Гарнитура беспроводная Yealink WH67 UC черный (306578)</t>
  </si>
  <si>
    <t>BARCO</t>
  </si>
  <si>
    <t>R9866210CN</t>
  </si>
  <si>
    <t>Беспроводной презентационный шлюз BARCO WiCS-2100 R9866210CN беспроводной шлюз WePresent, RTL {5}</t>
  </si>
  <si>
    <t>1000203</t>
  </si>
  <si>
    <t xml:space="preserve">Спикерфон EPOS EXPAND 80T </t>
  </si>
  <si>
    <t>1000226</t>
  </si>
  <si>
    <t xml:space="preserve">Спикерфон EPOS EXPAND 20 </t>
  </si>
  <si>
    <t>1000662</t>
  </si>
  <si>
    <t xml:space="preserve">Спикерфон Epos EXPAND 40+ (PN: 1000662) </t>
  </si>
  <si>
    <t>2740-109</t>
  </si>
  <si>
    <t xml:space="preserve">Спикерфон Jabra Speak2 40, MS Teams </t>
  </si>
  <si>
    <t>2755-109</t>
  </si>
  <si>
    <t>Спикерфон Jabra Speak2 55, MS Teams</t>
  </si>
  <si>
    <t>2775-109</t>
  </si>
  <si>
    <t>Спикерфон Jabra Speak2 75, MS Teams</t>
  </si>
  <si>
    <t>2775-319</t>
  </si>
  <si>
    <t>Спикерфон Jabra Speak2 75, MS Teams, Link 
380a</t>
  </si>
  <si>
    <t>7410-109</t>
  </si>
  <si>
    <t>Спикерфон Jabra Speak 410 MS NC WB / USB-A / (012927)</t>
  </si>
  <si>
    <t>7510-109</t>
  </si>
  <si>
    <t>Спикерфон Jabra Speak 510 MS NC WB / Bluetooth / USB-A / (014839)</t>
  </si>
  <si>
    <t>7510-209</t>
  </si>
  <si>
    <t>Спикерфон Jabra Speak 510 UC NC WB / Bluetooth / USB-A / (014846)</t>
  </si>
  <si>
    <t>7510-309</t>
  </si>
  <si>
    <t>Спикерфон Jabra Speak 510+ MS NC WB Link 370 MS / Bluetooth / USB-A / (016291)</t>
  </si>
  <si>
    <t>7700-309</t>
  </si>
  <si>
    <t>Спикерфон Jabra Speak 750 MS / Bluetooth / USB-A /  {12} (023404)</t>
  </si>
  <si>
    <t>7710-309</t>
  </si>
  <si>
    <t>Спикерфон Jabra Speak 710 MS / Bluetooth / USB-A /  (020359)</t>
  </si>
  <si>
    <t>7810-109</t>
  </si>
  <si>
    <t xml:space="preserve">Спикерфон Jabra Speak 810 MS / Bluetooth / USB-A / (018448) 
</t>
  </si>
  <si>
    <t>7810-209</t>
  </si>
  <si>
    <t>Спикерфон Jabra Speak 810 UC / Bluetooth / USB-A / (018455)</t>
  </si>
  <si>
    <t>Камеры видеонаблюдения и аксессуары</t>
  </si>
  <si>
    <t>Xiaomi</t>
  </si>
  <si>
    <t>BHR8755EU</t>
  </si>
  <si>
    <t>Поворотная IP-Камера Xiaomi Smart Camera C500 Dual EU</t>
  </si>
  <si>
    <t>BHR8301GL</t>
  </si>
  <si>
    <t>IP-камера Xiaomi BW500</t>
  </si>
  <si>
    <t>Dahua</t>
  </si>
  <si>
    <t>DH-IPC-HDBW3241FP-AS-0360B-S2</t>
  </si>
  <si>
    <t>Камера видеонаблюдения Dahua Видеокамера DH-IPC-HDBW3241FP-AS-0360B-S2 уличная мини-купольная IP-видеокамера</t>
  </si>
  <si>
    <t>DH-IPC-HDW3241TP-ZS-27135-S2</t>
  </si>
  <si>
    <t>Камера видеонаблюдения Dahua Видеокамера DH-IPC-HDW3241TP-ZS-27135-S2 уличная купольная IP-видеокамера с ИИ 4Мп 1/3” CMOS о</t>
  </si>
  <si>
    <t>DH-IPC-HDW3441TP-ZS-27135-S2</t>
  </si>
  <si>
    <t>Камера видеонаблюдения Dahua Видеокамера DH-IPC-HDW3441TP-ZS-27135-S2 уличная купольная IP-видеокамера с ИИ 4Мп 1/3” CMOS о</t>
  </si>
  <si>
    <t>DH-IPC-HFW3241TP-ZS-27135-S2</t>
  </si>
  <si>
    <t>Видеокамера Dahua DH-IPC-HFW3241TP-ZS-27135-S2 уличная цилиндрическая IP-видеокамера</t>
  </si>
  <si>
    <t>Ubiquiti</t>
  </si>
  <si>
    <t>UVC-Al-360</t>
  </si>
  <si>
    <t>Камера видеонаблюдения Ubiquiti UniFi Protect Camera AI 360 PTZ-видеокамера 360°, 1920 х 1920, 30 к/с</t>
  </si>
  <si>
    <t>UVC-G3-PRO</t>
  </si>
  <si>
    <t>Камера видеонаблюдения Ubiquiti UniFi Video Camera G3 Pro видеокамера 1080p, 30 FPS, EFL 3-9 мм, f/1.2 - f/2.1</t>
  </si>
  <si>
    <t>UVC-G4-BULLET</t>
  </si>
  <si>
    <t xml:space="preserve">Камера видеонаблюдения Ubiquiti UniFi Protect Camera G4 Bullet </t>
  </si>
  <si>
    <t>UVC-G4-PRO</t>
  </si>
  <si>
    <t>Камера видеонаблюдения Ubiquiti UniFi Video Camera G4 Pro видеокамера 4K Ultra HD, 24 к/с, F 4.24 - 12.66 мм, f/1.53-f/3.3</t>
  </si>
  <si>
    <t>UVC-G5-Bullet</t>
  </si>
  <si>
    <t>Камера видеонаблюдения  UniFi Protect Camera G5 Bullet Видеокамера 2K HD (4MP), 30 к/с</t>
  </si>
  <si>
    <t>UVC-G5-Dome</t>
  </si>
  <si>
    <t>Камера видеонаблюдения  UniFi Protect Camera G5 Dome Видеокамера 2K HD (4MP), 30 к/с</t>
  </si>
  <si>
    <t>UVC-G5-Dome-Ultra</t>
  </si>
  <si>
    <t>Камера видеонаблюдения Ubiquiti UniFi Protect Camera G5 Dome Ultra идеокамера 2K HD (4MP), 30 к/с, 102,4°, ИК-подсветка до 20 м</t>
  </si>
  <si>
    <t>UVC-G5-Flex</t>
  </si>
  <si>
    <t>Камера видеонаблюдения  UniFi Protect Camera G5 FLEX Видеокамера 2K HD (4MP), 30 к/с</t>
  </si>
  <si>
    <t>UVC-G5-Pro</t>
  </si>
  <si>
    <t>Камера видеонаблюдения  UniFi Protect Camera G5 Pro Видеокамера 4K (8MP), 30 к/с, ƒ/1,53–ƒ/3,3, 3х оптический зум, ИК-подсветка до 25 м</t>
  </si>
  <si>
    <t>UVC-G5-Turret-Ultra</t>
  </si>
  <si>
    <t>Камера видеонаблюдения Ubiquiti UniFi Protect Camera G5 Turret Ultra Видеокамера 2K HD (4MP), 30 к/с, 102,4°, ИК-подсветка до 30 м</t>
  </si>
  <si>
    <t>Проекторы</t>
  </si>
  <si>
    <t>BHR9417EU</t>
  </si>
  <si>
    <t>Проектор Xiaomi Smart Projector L1 EU</t>
  </si>
  <si>
    <t>BHR9588EU</t>
  </si>
  <si>
    <t>Проектор Xiaomi Smart Projector L1 Pro EU</t>
  </si>
  <si>
    <t>SJL4005GL</t>
  </si>
  <si>
    <t>Проектор Xiaomi лазерный Mi Laser Projector 150" White (SJL4005GL) (SJL4005GL) (701788)</t>
  </si>
  <si>
    <t>Сейфы</t>
  </si>
  <si>
    <t>Deli</t>
  </si>
  <si>
    <t>ET535</t>
  </si>
  <si>
    <t>Сейф c электронным кодовым замком Deli ET535 /350x 500x 330 мм</t>
  </si>
  <si>
    <t>ET551</t>
  </si>
  <si>
    <t>Сейф c электронным кодовым замком Deli ET551 /300x 380x 300 мм</t>
  </si>
  <si>
    <t>ET552</t>
  </si>
  <si>
    <t>Сейф c электронным кодовым замком Deli ET552 /600x 380x 360 мм</t>
  </si>
  <si>
    <t>ET553</t>
  </si>
  <si>
    <t>Сейф c электронным кодовым замком Deli ET553 /480x 800x 420 мм</t>
  </si>
  <si>
    <t>ET570</t>
  </si>
  <si>
    <t>Сейф c электронным кодовым замком Deli ET570 / 300x 380x 290 мм</t>
  </si>
  <si>
    <t>ET571</t>
  </si>
  <si>
    <t>Сейф c электронным кодовым замком Deli ET571 /380x 450x 320 мм</t>
  </si>
  <si>
    <t>ET572</t>
  </si>
  <si>
    <t>Сейф c электронным кодовым замком Deli ET572 /380x 600x 360 мм</t>
  </si>
  <si>
    <t>ET580</t>
  </si>
  <si>
    <t>Сейф огнестойкий с электронным кодовым замком Deli ET580 / 300x 380x 300 мм</t>
  </si>
  <si>
    <t>ET581</t>
  </si>
  <si>
    <t>Сейф огнестойкий с электронным кодовым замком Deli ET581 / 380x 420x 300 мм</t>
  </si>
  <si>
    <t>ET586</t>
  </si>
  <si>
    <t>Сейф c электронным кодовым замком Deli ET586 /300x 380x 300 мм</t>
  </si>
  <si>
    <t>ET587</t>
  </si>
  <si>
    <t>Сейф c электронным кодовым замком Deli ET587 /380x 420x 300 мм</t>
  </si>
  <si>
    <t>ET595</t>
  </si>
  <si>
    <t>Сейф c электронным кодовым замком Deli ET595 /380x 450x 320 мм</t>
  </si>
  <si>
    <t>ET597</t>
  </si>
  <si>
    <t>Сейф c электронным кодовым замком Deli ET597 / 200x 420x 370 мм</t>
  </si>
  <si>
    <t>ET600</t>
  </si>
  <si>
    <t>Сейф c электронным кодовым замком Deli ET600 / 500x 360x 350 мм</t>
  </si>
  <si>
    <t>ET601</t>
  </si>
  <si>
    <t>Сейф c электронным кодовым замком Deli ET601 /450x 600x 400 мм</t>
  </si>
  <si>
    <t>ET602</t>
  </si>
  <si>
    <t>Сейф c электронным кодовым замком Deli ET602 / 800x 450x 400 мм</t>
  </si>
  <si>
    <t>Умный дом</t>
  </si>
  <si>
    <t>BHR4118GL EOL</t>
  </si>
  <si>
    <t>Светильник потолочный умный Xiaomi Mi Smart LED Ceiling Light MJXDD01SYL (BHR4118GL) (719042)</t>
  </si>
  <si>
    <t>BHR4119GL</t>
  </si>
  <si>
    <t>Лампа настольная умная Xiaomi Mi Smart LED Desk Lamp Pro MJTD02YL (BHR4119GL)</t>
  </si>
  <si>
    <t>BHR4852TW</t>
  </si>
  <si>
    <t xml:space="preserve">Умный потолочный светильник XIAOMI Mi Smart LED Ceiling Light (350mm) </t>
  </si>
  <si>
    <t>Yeelight</t>
  </si>
  <si>
    <t>YLDL029</t>
  </si>
  <si>
    <t xml:space="preserve">Умная люстра Yeelight-C2103Arowana-Chandelier-8head / YLDL029 </t>
  </si>
  <si>
    <t>YLDL030</t>
  </si>
  <si>
    <t xml:space="preserve">Умная люстра Yeelight-C2103Arowana-Chandelier-6head / YLDL030 </t>
  </si>
  <si>
    <t>YLDL031</t>
  </si>
  <si>
    <t xml:space="preserve">Умная люстра Yeelight-C2103Arowana-Chandelier-4head / YLDL031 </t>
  </si>
  <si>
    <t>YLFWD-0021</t>
  </si>
  <si>
    <t>Настольный светильник Yeelight YL-Rays-Table Light Bar</t>
  </si>
  <si>
    <t>YLFWD-012</t>
  </si>
  <si>
    <t>Умная настенная светодиодная панель  Yeelight Smart Light Panels-6pcs YLFWD-0012</t>
  </si>
  <si>
    <t>YLXD039</t>
  </si>
  <si>
    <t>Умный потолочный светильник Yeelight C2001R900 Ceiling Light -900мм YLXD039 (787078)</t>
  </si>
  <si>
    <t>YLXDD-0094CV</t>
  </si>
  <si>
    <t>Умный потолочный светильник Yeelight Defender Ceiling Light C480 (YLXDD-0094 )</t>
  </si>
  <si>
    <t>YLXDD-0103CV</t>
  </si>
  <si>
    <t>Умный потолочный светильник Yeelight Spot Ceiling Light C480 (YLXDD-0103)</t>
  </si>
  <si>
    <t>YLXDD-0149</t>
  </si>
  <si>
    <t xml:space="preserve">Умный потолочный светильник Yeelight Arwen Gen2 Ceiling Light D500 / YLXDD-0149 </t>
  </si>
  <si>
    <t>YLYDD-0053</t>
  </si>
  <si>
    <t>Умная  штора-гирлянда Yeelight  , 475 ламп , 1,5м x2м  / RGBIC+ BLE /  YLYDD-0053</t>
  </si>
  <si>
    <t>YXDS0320001WTEU</t>
  </si>
  <si>
    <t>Умный потолочный светильник Yeelight Arwen Ceiling Light 450S YLXD013</t>
  </si>
  <si>
    <t>YXDS0320002WTEU</t>
  </si>
  <si>
    <t>Умный потолочный светильник Yeelight Arwen Ceiling Light 550S / YLXD013-A</t>
  </si>
  <si>
    <t>YXDS0320003WTEU</t>
  </si>
  <si>
    <t>Умный потолочный светильник Yeelight Arwen Ceiling Light 450C YLXD013-B (YXDS0320003WTEU)</t>
  </si>
  <si>
    <t>YXDS0320004WTEU</t>
  </si>
  <si>
    <t>Умный потолочный светильник Yeelight Arwen Ceiling Light 550C YLXD013-C (YXDS0320004WTEU)</t>
  </si>
  <si>
    <t>Aqara</t>
  </si>
  <si>
    <t>CH-H03</t>
  </si>
  <si>
    <t>Камера видеонаблюдения Видеокамера Умная камера Aqara Hub G3 CH-H03</t>
  </si>
  <si>
    <t>EL-D02D_bl</t>
  </si>
  <si>
    <t xml:space="preserve">Умный дверной замок Aqara U200 Matter other Thread , черный ( EL-D02D_bl) </t>
  </si>
  <si>
    <t>EL-D02D_gr</t>
  </si>
  <si>
    <t xml:space="preserve">Умный дверной замок Aqara U200 Matter other Thread , серый (EL-D02D_gr) </t>
  </si>
  <si>
    <t>HM-G01D</t>
  </si>
  <si>
    <t xml:space="preserve">Центр умного дома Aqara Matter Hub M3 (HM-G01D) </t>
  </si>
  <si>
    <t>Viomi</t>
  </si>
  <si>
    <t>LBT46B</t>
  </si>
  <si>
    <t xml:space="preserve">Умный дом Viomi Viomi smart door lock Guard3pro LBT46B </t>
  </si>
  <si>
    <t>LBT51B</t>
  </si>
  <si>
    <t xml:space="preserve">Умный дом Viomi smart door lock Guard2 LBT51B </t>
  </si>
  <si>
    <t>LBT61C</t>
  </si>
  <si>
    <t xml:space="preserve">Умный дом Viomi smart door lock Guard2 pro LBT61C </t>
  </si>
  <si>
    <t>SRSC-M01</t>
  </si>
  <si>
    <t>Мотор для рулонных штор Roller Shade SRSC-M01</t>
  </si>
  <si>
    <t>YLCDJ-0007-1</t>
  </si>
  <si>
    <t>Умный мотор для карниза Yeelight Sunfish-C1-track single motor  YLCDJ-0007-1</t>
  </si>
  <si>
    <t>YLCDJ-0007-2</t>
  </si>
  <si>
    <t>Умный мотор для карниза Yeelight Sunfish-C2-track dua motor  YLCDJ-0007-2</t>
  </si>
  <si>
    <t>YLCDJ-0009-1</t>
  </si>
  <si>
    <t>Умный мотор для карниза Yeelight Sunfish-O1-track single motor  YLCDJ-0009-1</t>
  </si>
  <si>
    <t>YLCDJ-0009-2</t>
  </si>
  <si>
    <t>Умный мотор для карниза Yeelight Sunfish-O2-track dual motor YLCDJ-0009-2</t>
  </si>
  <si>
    <t>YZNS0120001WTGL</t>
  </si>
  <si>
    <t>Умный дом Yeelight Мотор для карниза Yeelight Smart Curtain Motor + карниз Yeelight Stitching YLDJ001 Track YLDJ001 (YZNS0120001WTGL) (205524)</t>
  </si>
  <si>
    <t>ZNMS02ES</t>
  </si>
  <si>
    <t>Замок Aqara Умный дверной замок Aqara Smart Door Lock A100</t>
  </si>
  <si>
    <t>ZNMS16LM</t>
  </si>
  <si>
    <t>Умный дверной замок Aqara Door lock N100 ZNMS16LM (214361)</t>
  </si>
  <si>
    <t>ZNMS20LM</t>
  </si>
  <si>
    <t>Умный дверной замок Aqara Aqara Door Lock D100 Zigbee</t>
  </si>
  <si>
    <t>Комплект Умного дома Отличный старт</t>
  </si>
  <si>
    <t>Комплект Умного дома  Aqara Отличный старт (Умная розетка Aqara Smart Plug SP-EUC01;Видеокамера Aqara Умная камера Aqara Camera Hub G2H Pro;Датчик температуры и влажности Aqara Temperature and Humidity Sensor T1)</t>
  </si>
  <si>
    <t>Crusader</t>
  </si>
  <si>
    <t>3Logic Crusader</t>
  </si>
  <si>
    <t>420R105343</t>
  </si>
  <si>
    <t>Сервер 3Logic Crusader Squire 420R (Rack 2U, Silver 4210R (10 cores 2.40/3.20 GHz 13.75 MB), 1x32GB RDIMM DDR4-2933, NoHDD, 2x10GbE SFP+, 2x1GbE, 1x550W, xFusion 2288H V5)</t>
  </si>
  <si>
    <t>420R116380</t>
  </si>
  <si>
    <t>Сервер Crusader Squire 420R (Rack 2U, 2x4210R, 4x16GB DDR4-3200 Reg., 2x550W, 2x240GB SSD SATA (up to 8x2.5» SAS/SATA), LSI9361-8i(2G)+CVM, 2x10GbE SFP+, 2x1GbE, xFusion 2288H V5)</t>
  </si>
  <si>
    <t>KFA2</t>
  </si>
  <si>
    <t>RK04U2DBN0</t>
  </si>
  <si>
    <t xml:space="preserve">Мебель KFA2 Gaming Chair 04 L Black </t>
  </si>
  <si>
    <t>Гравитон (Серверы)</t>
  </si>
  <si>
    <t>Гравитон</t>
  </si>
  <si>
    <t>C2041И _150045</t>
  </si>
  <si>
    <t>Сервер Гравитон C2041И  2xS4214R-2xPH165W1-4x16GD4-2x2TB7,2R3T-1xSTR-450W2-3YST</t>
  </si>
  <si>
    <t>C2082И_150041</t>
  </si>
  <si>
    <t>Сервер Гравитон C2082И 2xS4214R-2xPH165W2-4x16GD4-4x2TB7,2R3T-1x2P10GSFP-1xSTR-800W2-3YST</t>
  </si>
  <si>
    <t>Сервера А Бренд (HP, DELL, Lenovo и Другие)</t>
  </si>
  <si>
    <t>SuperMicro</t>
  </si>
  <si>
    <t>VFG-SYS-1029U-TR4-458</t>
  </si>
  <si>
    <t>Сервер SuperMicro Сервер в составе SYS-1029U-TR4_conf2 1х SYS-1029U-TR4 2х P4X-CLX6242R-SRGZJ 4х MEM-DR480L-CL05-ER32</t>
  </si>
  <si>
    <t>Аксессуары для видеокарт</t>
  </si>
  <si>
    <t>900-52951-2500-000</t>
  </si>
  <si>
    <t>Кабель NVIDIA NVLINK BRIGDE (P2951-A02), 2-WAY BOX 900-52951-2500-000</t>
  </si>
  <si>
    <t>Matrox</t>
  </si>
  <si>
    <t>ADP-DVI-RCA20F</t>
  </si>
  <si>
    <t>Переходник Matrox ADP-DVI-RCA20F (20шт)</t>
  </si>
  <si>
    <t>CAB-L60-4XAF</t>
  </si>
  <si>
    <t>Кабель Matrox Кабель интерфейсный Matrox (CAB-L60-4XAF) Quad analog upgrade cable (Кабель для апгрейда 3-х портовой карты в 4-х портовую)</t>
  </si>
  <si>
    <t>RMK-19TR-A</t>
  </si>
  <si>
    <t>Аксессуары Matrox RMK-19TR-A Кронштейн для установки Maevex 6150 Encoder или Extio 3 IP KVM TX в серверную стойку.</t>
  </si>
  <si>
    <t>RMK-19TRF</t>
  </si>
  <si>
    <t>Аксессуары Matrox RMK-19TRF Matrox Rackmount Kit for Maevex and Avio</t>
  </si>
  <si>
    <t>Блоки питания для ПК</t>
  </si>
  <si>
    <t>306-7ZP9B11-CE0</t>
  </si>
  <si>
    <t>Блок питания MSI MAG A1000GL PCIE5 1000W, 80+ Gold, полностью модульный, ATX 3.0, PCIE5, RTL</t>
  </si>
  <si>
    <t>ASUS</t>
  </si>
  <si>
    <t>90YE00L4-B0NA00</t>
  </si>
  <si>
    <t>Блок питания ASUS ROG-THOR-1000P2-GAMING /PSU, CE+UK /PSU, CE+UK</t>
  </si>
  <si>
    <t>90YE00N1-B0NA00</t>
  </si>
  <si>
    <t xml:space="preserve">Блок питания ПК ASUS ROG-LOKI-1000P-SFX-L-GAMING 90YE00N1-B0NA00 </t>
  </si>
  <si>
    <t>90YE00S0-B0NA00</t>
  </si>
  <si>
    <t xml:space="preserve">Блок питания ASUS TUF-GAMING-1200G/PSU, CE+UK </t>
  </si>
  <si>
    <t>Raskat</t>
  </si>
  <si>
    <t>CSZ1200 V5</t>
  </si>
  <si>
    <t>Блок питания Raskat CSZ1200 V5</t>
  </si>
  <si>
    <t>XPG</t>
  </si>
  <si>
    <t>CYBERCOREII1000P-BKCEU</t>
  </si>
  <si>
    <t xml:space="preserve">Блок питания XPG CYBERCORE II 1000W 80+ Platinum, полностью модульный </t>
  </si>
  <si>
    <t>CYBERCOREII1300P-BKCEU</t>
  </si>
  <si>
    <t xml:space="preserve">Блок питания XPG CYBERCORE II 1300W 80+ Platinum, полностью модульный </t>
  </si>
  <si>
    <t>Enermax</t>
  </si>
  <si>
    <t>ERT1200EWT</t>
  </si>
  <si>
    <t xml:space="preserve">Блок питания Enermax ERT1200EWT </t>
  </si>
  <si>
    <t>Silverstone</t>
  </si>
  <si>
    <t>G540DA100RGM220</t>
  </si>
  <si>
    <t>Блок питания Silverstone SST-DA1000R-GM</t>
  </si>
  <si>
    <t>Gigabyte</t>
  </si>
  <si>
    <t>GP-AP1200PM</t>
  </si>
  <si>
    <t>Блок питания Gigabyte AP1200PM GP-AP1200PM 1200W, 80Plus, Platinum, Полностью модульный, AORUS (552251)</t>
  </si>
  <si>
    <t>Thermaltake</t>
  </si>
  <si>
    <t>PS-STP-1000FNFAPE-1</t>
  </si>
  <si>
    <t>Блок питания Thermaltake Toughpower SFX 1000W /Fully Modular/Non Light/Full Range/Analog/80 Plus Gold/EU/100% JP CAP/All Flat Cables/Gen 5</t>
  </si>
  <si>
    <t>PS-TPD-1050FNFAGE-H</t>
  </si>
  <si>
    <t>Блок питания Thermaltake Toughpower GF A3 1050 PS-TPD-1050FNFAGE-H 1050W, 80 Plus Gold, полностью модульный</t>
  </si>
  <si>
    <t>PS-TPI-1250F3FDTE-1</t>
  </si>
  <si>
    <t>Блок питания Thermaltake Toughpower iRGB PLUS 1250W Titanium /1250W/Fully Modular/Riing Duo/Full Range/Digital/80 Plus Titanium/EU/106% JP CAP/All Flat Cables</t>
  </si>
  <si>
    <t>ACD</t>
  </si>
  <si>
    <t>PUO1050V-G</t>
  </si>
  <si>
    <t>Блок питания ACD PUO1050V-G 1050W 80+ Gold, Modular, 20+4 PIN,CPU(4+4)PIN*1, CPU8PIN*1, PCI-E(6+2)P*6, HDD*5, FDD*1, SATA*12, RLT{2} (550694)</t>
  </si>
  <si>
    <t>RPS-GF1000</t>
  </si>
  <si>
    <t>Блок питания Raskat RPS-GF1000 V5</t>
  </si>
  <si>
    <t>Deepcool</t>
  </si>
  <si>
    <t>R-PXD00P-FC0B-EU</t>
  </si>
  <si>
    <t xml:space="preserve">Блок питания Deepcool PX1300P </t>
  </si>
  <si>
    <t>Zalman</t>
  </si>
  <si>
    <t>ZM1000-TMX2</t>
  </si>
  <si>
    <t>Блок питания ZM1000-TMX2 TeraMax2 1000W 80+ Gold ATX3.1(EU)</t>
  </si>
  <si>
    <t>ZM1200-TMX2</t>
  </si>
  <si>
    <t>Блок питания ZM1200-TMX2 TeraMax2 1200W 80+ Gold ATX3.1(EU)</t>
  </si>
  <si>
    <t>FUSION1600T-BKCEU</t>
  </si>
  <si>
    <t xml:space="preserve">Блок питания XPG FUSION 1600 TITANIUM </t>
  </si>
  <si>
    <t>G540FX500G00220</t>
  </si>
  <si>
    <t>SST-FX500-G</t>
  </si>
  <si>
    <t>90YE00N4-B0NA00</t>
  </si>
  <si>
    <t xml:space="preserve">Блок питания ПК ASUS ROG-LOKI-750P-SFX-L-GAMING </t>
  </si>
  <si>
    <t>90YE00S2-B0NA00</t>
  </si>
  <si>
    <t xml:space="preserve">Блок питания ASUS TUF-GAMING-850G </t>
  </si>
  <si>
    <t>COREREACTORII1200G-BKCEU</t>
  </si>
  <si>
    <t xml:space="preserve">Блок питания XPG CORE REACTOR II 1200 </t>
  </si>
  <si>
    <t>COREREACTORII750G-BKCEU</t>
  </si>
  <si>
    <t xml:space="preserve">Блок питания XPG CORE REACTOR II 750 </t>
  </si>
  <si>
    <t>COREREACTORIIVE750G-BKCEU</t>
  </si>
  <si>
    <t xml:space="preserve">Блок питания XPG COREREACTORIIVE750G-BKCEU </t>
  </si>
  <si>
    <t>G540GM600S00210</t>
  </si>
  <si>
    <t>Блок питания Silverstone G540GM600S00210 Cybenetics Silver 600W mini redundant power supply Cybenetics Silver 600W mini redundant power supply</t>
  </si>
  <si>
    <t>G540GM8002UG211</t>
  </si>
  <si>
    <t xml:space="preserve">Блок питания Silverstone G540GM8002UG211 </t>
  </si>
  <si>
    <t>KYBER850G-BKCEU</t>
  </si>
  <si>
    <t xml:space="preserve">Блок питания XPG KYBER 850 </t>
  </si>
  <si>
    <t>PS-SPD-0850MNFABE-3</t>
  </si>
  <si>
    <t>Блок питания Thermaltake Smart BM3 850 /Semi Modular/Non Light/Full Range/Analog/80 Plus Bronze/EU/JP Main CAP/All Flat Cables/Gen 5</t>
  </si>
  <si>
    <t>PS-SPR-0750FPCBEU-R</t>
  </si>
  <si>
    <t>Блок питания Thermaltake Smart Pro RGB 750 SPR-750AH3FSB-R (PS-SPR-0750FPCBEU-R) 750W, 80 Plus Bronze, полностью модульный</t>
  </si>
  <si>
    <t>PS-STP-0750FNFAPE-1</t>
  </si>
  <si>
    <t>Блок питания ПК Thermaltake Toughpower SFX 750 /0750W/Fully Modular/Non Light/Full Range/Analog/80 Plus Platinum/EU/100% JP CAP/All Flat Cables/Gen 5</t>
  </si>
  <si>
    <t>PS-TPD-0750F4FAGE-1</t>
  </si>
  <si>
    <t>Блок питания Thermaltake Toughpower GF3 ARGB 750W PS-TPD-0750F4FAGE-1 /Fully Modular/Pure 14/Full Range/Analog/80 Plus Gold/EU/100% JP CAP/All Flat Cables/Gen 5</t>
  </si>
  <si>
    <t>PS-TPD-0750NNFAGE-C</t>
  </si>
  <si>
    <t>Блок питания Thermaltake PS-TPD-0750NNFAGE-C Non Modular/Non LightFull/Range Analog/80 Plus Gold/EU/Non JP CAP/A11 Flat CablesGen 5</t>
  </si>
  <si>
    <t>PS-TPI-0750F3FDGE-1</t>
  </si>
  <si>
    <t>Блок питания Thermaltake Toughpower iRGB Plus 750 Gold TPI-750DH3FCG 750W, 80 Plus Gold, полностью модульный</t>
  </si>
  <si>
    <t>GamerStorm</t>
  </si>
  <si>
    <t>R-PN750M-FC0B-WGEU</t>
  </si>
  <si>
    <t xml:space="preserve">Блок питания ПК Deepcool PN750M R-PN750M-FC0B-WGEU </t>
  </si>
  <si>
    <t>R-PN850M-FC0B-WGEU</t>
  </si>
  <si>
    <t xml:space="preserve">Блок питания ПК Deepcool PN850M R-PN850M-FC0B-WGEU </t>
  </si>
  <si>
    <t>Видеозахват и оборудование для стрима</t>
  </si>
  <si>
    <t>AVER Media</t>
  </si>
  <si>
    <t>Live Gamer 4K 2.1 GC575</t>
  </si>
  <si>
    <t>Плата видеозахвата внутренняя AVER Media Live Gamer 4K 2.1 GC575, RTL</t>
  </si>
  <si>
    <t>Live Gamer 4K GC573</t>
  </si>
  <si>
    <t>Плата видеозахвата внутренняя AVER Media Live Gamer 4K, PCI-Express x4 Gen 2, 2160p60 HDR, (GC573), RTL {20}, (678982)</t>
  </si>
  <si>
    <t>GC513</t>
  </si>
  <si>
    <t>Устройство видеозахвата внешнее AVER Media Live Gamer Portable 2 Plus (LGP2 Plus),(GC513), RTL {10} (678623)</t>
  </si>
  <si>
    <t>Live Gamer MINI GC311</t>
  </si>
  <si>
    <t>Устройство видеозахвата внешнее AVER Media Live Gamer MINI, RTL {20} (GC311) (679248)</t>
  </si>
  <si>
    <t>MHLCS/I</t>
  </si>
  <si>
    <t>Устройство видеозахвата внешнее Matrox Monarch LCS Lecture Capture (MHLCS/I)</t>
  </si>
  <si>
    <t>VS4</t>
  </si>
  <si>
    <t>Устройство видеозахвата внешнее Matrox VS4 Quad HD Capture Card</t>
  </si>
  <si>
    <t>90YV0LI1-M0NA00</t>
  </si>
  <si>
    <t>Видеокарта ASUS RX9070 PRIME OC 16GB GDDR6 256bit 3xDP HDMI 3FAN RTL [PRIME-RX9070-O16G]</t>
  </si>
  <si>
    <t>Ninja (Sinotex)</t>
  </si>
  <si>
    <t>AF57XTF86F</t>
  </si>
  <si>
    <t>Видеокарта Ninja (Sinotex) RX5700XT 8GB GDDR6 256bit 3xDP HDMI 2FAN RTL</t>
  </si>
  <si>
    <t>Afox</t>
  </si>
  <si>
    <t>AFRX5500XT-8GD6H4</t>
  </si>
  <si>
    <t>Видеокарта Afox RX5500XT ATX Dual Fan 8GB GDDR6 128bit HDMI 3xDP (784085) RTL {20}</t>
  </si>
  <si>
    <t>AFRX5700XT-8GD6H4-V2</t>
  </si>
  <si>
    <t>Видеокарта Afox RX5700XT 8GB GDDR6 256bit 3xDP HDMI 3FAN RTL</t>
  </si>
  <si>
    <t>AFRX570-8192D5H3-V3</t>
  </si>
  <si>
    <t>Видеокарта Afox RX570 8GB GDDR5 256bit 2xDP HDMI 2FAN RTL</t>
  </si>
  <si>
    <t>AFRX58045F</t>
  </si>
  <si>
    <t>Видеокарта Ninja (Sinotex) RX580 4GB GDDR5 256bit 2xDP HDMI 2FAN RTL</t>
  </si>
  <si>
    <t>AFRX6600-8GD6H4</t>
  </si>
  <si>
    <t>Видеокарта Afox RX6600 8GB GDDR6 128Bit 3xDP HDMI 2FAN RTL</t>
  </si>
  <si>
    <t>Видеокарта Gigabyte RX7600 GAMING OC 8GB GDDR6 128bit 2xDP 2xHDMI 3FAN RTL</t>
  </si>
  <si>
    <t>GV-R76XTGAMING OC-16GD 1.1</t>
  </si>
  <si>
    <t>Видеокарта Gigabyte RX7600XT GAMING OC 16GB GDDR6 128bit 2xDP 2xHDMI 3FAN RTL</t>
  </si>
  <si>
    <t>ASRock</t>
  </si>
  <si>
    <t>Видеокарта ASRock RX7600XT CHALLENGER OC 16GB GDDR6 128bit 3xDP HDMI 2FAN RTL</t>
  </si>
  <si>
    <t>W7800 AI TOP 32G</t>
  </si>
  <si>
    <t>Видеокарта Gigabyte PRO W7800 AI TOP 32GB GDDR6 256bit mDP 3xDP BLOWER RTL</t>
  </si>
  <si>
    <t>W7900 AI TOP 48G</t>
  </si>
  <si>
    <t>Видеокарта Gigabyte PRO W7900 DUAL SLOT AI TOP 48GB GDDR6 384bit mDP 3xDP BLOWER RTL</t>
  </si>
  <si>
    <t>A750 ASTRO 2X 8G</t>
  </si>
  <si>
    <t>Видеокарта MSI Arc A750 ASTRO 2X 8GB GDDR6 256bit 3xDP HDMI 2FAN OEM</t>
  </si>
  <si>
    <t>90YV0LX0-M0NA00</t>
  </si>
  <si>
    <t>Видеокарта ASUS RTX5080 PRIME OC 16GB GDDR7 256bit 3xDP HDMI 3FAN RTL [PRIME-RTX5080-O16G]</t>
  </si>
  <si>
    <t>90YV0LZ0-M0NA00</t>
  </si>
  <si>
    <t>Видеокарта ASUS RTX5070 TUF GAMING 12GB GDDR7 192bit 3xDP 2xHDMI 3FAN RTL [TUF-RTX5070-O12G-GAMING]</t>
  </si>
  <si>
    <t>90YV0MD0-M0NA00</t>
  </si>
  <si>
    <t>Видеокарта ASUS RTX5070Ti TUF GAMING 16GB GDDR7 256bit 3xDP 2xHDMI 3FAN RTL [TUF-RTX5070TI-O16G-GAMING]</t>
  </si>
  <si>
    <t>90YV0MF0-M0NA00</t>
  </si>
  <si>
    <t>Видеокарта ASUS RTX5070Ti PRIME OC 16GB GDDR7 256bit 3xDP HDMI 3FAN RTL [PRIME-RTX5070TI-O16G]</t>
  </si>
  <si>
    <t>AF1050TI-4096D5H2-V6</t>
  </si>
  <si>
    <t>Видеокарта Afox GTX1050Ti GAMING 4GB GDDR5 128bit DVI DP HDMI 2FAN RTL</t>
  </si>
  <si>
    <t>AF1050TI-4096D5H7-V8</t>
  </si>
  <si>
    <t>Видеокарта Afox GTX1050Ti 4GB GDDR5 128bit DVI DP HDMI 2FAN RTL</t>
  </si>
  <si>
    <t>AF1050TI-4096D5L5-V2</t>
  </si>
  <si>
    <t>Видеокарта Afox GTX1050Ti 4GB GDDR5 128bit DP HDMI 1FAN LP RTL</t>
  </si>
  <si>
    <t>AF1650S-4096D6H1-V4</t>
  </si>
  <si>
    <t>Видеокарта Afox GTX1650 SUPER GAMING 4GB GDDR6 128bit DP DVI HDMI 2FAN RTL</t>
  </si>
  <si>
    <t>AF2060-6144D6H4-V2</t>
  </si>
  <si>
    <t>Видеокарта Afox RTX2060 6GB GDDR6 192bit DVI DP HDMI 2FAN RTL</t>
  </si>
  <si>
    <t>AF2060S-8192D6H4-V2</t>
  </si>
  <si>
    <t>Видеокарта Afox RTX2060 SUPER 8GB GDDR6 256bit DVI DP HDMI 2FAN RTL (785211)</t>
  </si>
  <si>
    <t>AF3060TI-8192D6H7 (V4)</t>
  </si>
  <si>
    <t>Видеокарта Afox RTX3060Ti GAMING 8GB GDDR6 256bit 3xDP HDMI 2FAN RTL</t>
  </si>
  <si>
    <t>Видеокарта Gigabyte RTX3050 OC LOW PROFILE 6GB GDDR6 128bit DP HDMI 2FAN LP RTL</t>
  </si>
  <si>
    <t>Видеокарта Gigabyte RTX3060 WINDFORCE OC 12GB GDDR6 192bit 2xDP 2xHDMI 2FAN RTL</t>
  </si>
  <si>
    <t>GV-N4060D6-8GD</t>
  </si>
  <si>
    <t>Видеокарта Gigabyte RTX4060 D6 8GB GDDR6 128bit 2xDP 2xHDMI 1FAN RTL</t>
  </si>
  <si>
    <t>GV-N4060GAMING OC-8GD</t>
  </si>
  <si>
    <t>Видеокарта Gigabyte RTX4060 GAMING OC 8GB GDDR6 128bit 2xDP 2xHDMI 3FAN RTL</t>
  </si>
  <si>
    <t>Видеокарта Gigabyte RTX5070 AERO OC 12GB GDDR7 192bit 3xDP HDMI 3FAN RTL</t>
  </si>
  <si>
    <t>GV-N5070AORUS M-12GD</t>
  </si>
  <si>
    <t>Видеокарта Gigabyte RTX5070 MASTER 12GB GDDR7 192bit 3xDP HDMI 3FAN RTL</t>
  </si>
  <si>
    <t>GV-N5070EAGLE OC-12GD</t>
  </si>
  <si>
    <t>Видеокарта Gigabyte RTX5070 EAGLE OC SFF 12GB GDDR7 192bit 3xDP HDMI 3FAN RTL</t>
  </si>
  <si>
    <t>GV-N5070EAGLEOC ICE-12GD</t>
  </si>
  <si>
    <t>Видеокарта Gigabyte RTX5070 EAGLE OC ICE SFF 12GB GDDR7 192bit 3xDP HDMI 3FAN RTL</t>
  </si>
  <si>
    <t>Видеокарта Gigabyte RTX5070 GAMING OC 12GB GDDR7 192bit 3xDP HDMI 3FAN RTL</t>
  </si>
  <si>
    <t>GV-N5070WF3OC-12GD</t>
  </si>
  <si>
    <t>Видеокарта Gigabyte RTX5070 WINDFORCE OC SFF 12GB GDDR7 192bit 3xDP HDMI 3FAN RTL</t>
  </si>
  <si>
    <t>GV-N507TAERO OC-16GD</t>
  </si>
  <si>
    <t>Видеокарта Gigabyte RTX5070Ti AERO OC 16GB GDDR7 256bit 3xDP HDMI 3FAN RTL</t>
  </si>
  <si>
    <t>GV-N507TEAGLE OC-16GD</t>
  </si>
  <si>
    <t>Видеокарта Gigabyte RTX5070Ti EAGLE OC SFF 16GB GDDR7 256bit 3xDP HDMI 3FAN RTL</t>
  </si>
  <si>
    <t>Видеокарта Gigabyte RTX5070Ti GAMING OC 16GB GDDR7 256bit 3xDP HDMI 3FAN RTL</t>
  </si>
  <si>
    <t>GV-N507TWF3OC-16GD</t>
  </si>
  <si>
    <t>Видеокарта Gigabyte RTX5070Ti WINDFORCE OC SFF 16GB GDDR7 256bit 3xDP HDMI 3FAN RTL</t>
  </si>
  <si>
    <t>INNO3D</t>
  </si>
  <si>
    <t>N30502-06D6-1711VA60</t>
  </si>
  <si>
    <t>Видеокарта INNO3D RTX3050 TWIN X2 6GB GDDR6 92bit DVI DP HDMI 2FAN RTL</t>
  </si>
  <si>
    <t>N30502-08D6-1711VA41</t>
  </si>
  <si>
    <t>Видеокарта INNO3D RTX3050 TWIN X2 8GB GDDR6 128bit DVI DP HDMI 2FAN RTL</t>
  </si>
  <si>
    <t>Palit</t>
  </si>
  <si>
    <t>NE63050018P1-1070F</t>
  </si>
  <si>
    <t>Видеокарта Palit RTX3050 STORMX 8GB GDDR6 128bit DVI DP HDMI 1FAN MINI-ITX RTL</t>
  </si>
  <si>
    <t>NE75070019K9-GB2050A</t>
  </si>
  <si>
    <t>Видеокарта Palit RTX5070 GAMINGPRO 12GB GDDR7 192bit 3xDP HDMI 3FAN RTL</t>
  </si>
  <si>
    <t>NE75070T19K9-GB2050A</t>
  </si>
  <si>
    <t>Видеокарта Palit RTX5070 GAMINGPRO OC 12GB GDDR7 192bit 3xDP HDMI 3FAN RTL</t>
  </si>
  <si>
    <t>NE7507TS19T2-GB2031A</t>
  </si>
  <si>
    <t>Видеокарта Palit RTX5070Ti GAMINGPRO OC 16GB GDDR7 256bit 3xDP HDMI 3FAN RTL</t>
  </si>
  <si>
    <t>NE75080019T2-GB2031A</t>
  </si>
  <si>
    <t>Видеокарта  RTX5080 GAMINGPRO 16GB GDDR7 256bit 3xDP HDMI 3FAN RTL</t>
  </si>
  <si>
    <t>NK206SG86F</t>
  </si>
  <si>
    <t>Видеокарта Ninja (Sinotex) RTX2060 SUPER 8GB GDDR6 256bit DVI DP HDMI 2FAN RTL</t>
  </si>
  <si>
    <t>NK307FG86F</t>
  </si>
  <si>
    <t>Видеокарта Ninja (Sinotex) RTX3070 8GB GDDR6 256bit 3xDP HDMI 2FAN RTL</t>
  </si>
  <si>
    <t>RTX 3050 GAMING X 8G</t>
  </si>
  <si>
    <t>Видеокарта MSI RTX3050 GAMING X 8GB GDDR6 128-bit HDMI 3xDP (935092)</t>
  </si>
  <si>
    <t>Видеокарта MSI RTX3050 VENTUS 2X E OC 6GB GDDR6 96bit 2xDP HDMI 2FAN RTL</t>
  </si>
  <si>
    <t>Видеокарта MSI RTX3050 VENTUS 2X XS OC 8GB GDDR6 128bit DL-DVI-D DP HDMI 2FAN RTL</t>
  </si>
  <si>
    <t>RTX 3060 VENTUS 2X 12G OC</t>
  </si>
  <si>
    <t>Видеокарта MSI RTX3060 VENTUS 2X OC 12GB GDDR6 192bit 3xDP HDMI 2FAN RTL {10} (793814)</t>
  </si>
  <si>
    <t>RTX 4060 GAMING X 8G</t>
  </si>
  <si>
    <t>Видеокарта MSI  RTX4060 GAMING X 8GB GDDR6 128bit 3xDP HDMI 2FAN RTL</t>
  </si>
  <si>
    <t>RTX 5070 12G INSPIRE 3X OC</t>
  </si>
  <si>
    <t>Видеокарта MSI RTX5070 INSPIRE 3X OC 12GB GDDR7 192bit 3xDP HDMI 3FAN RTL</t>
  </si>
  <si>
    <t>RTX 5070 12G SHADOW 2X OC</t>
  </si>
  <si>
    <t>Видеокарта MSI RTX5070 SHADOW 2X OC 12GB GDDR7 192bit 3xDP HDMI 2FAN RTL</t>
  </si>
  <si>
    <t>RTX 5070 12G SHADOW 3X OC</t>
  </si>
  <si>
    <t>Видеокарта MSI RTX5070 SHADOW 3X OC 12GB GDDR7 192bit 3xDP HDMI 3FAN RTL</t>
  </si>
  <si>
    <t>RTX 5080 16G INSPIRE 3X OC</t>
  </si>
  <si>
    <t>Видеокарта MSI RTX5080 INSPIRE 3X OC 16GB GDDR7 256bit 3xDP HDMI 3FAN RTL</t>
  </si>
  <si>
    <t>Внешние жесткие диски (HDD)</t>
  </si>
  <si>
    <t>Toshiba</t>
  </si>
  <si>
    <t>HDTB540EK3CA</t>
  </si>
  <si>
    <t>Жесткий диск внешний Toshiba CANVIO BASICS 4TB, 2.5", black (HDTB540EK3CA)</t>
  </si>
  <si>
    <t>Seagate</t>
  </si>
  <si>
    <t>Жесткий диск внешний Seagate One Touch Desktop Hub STLC12000400 12ТБ (042166)</t>
  </si>
  <si>
    <t>Жесткий диск внешний Seagate One Touch Desktop Hub STLC14000400 14ТБ (042173)</t>
  </si>
  <si>
    <t>STLC16000400</t>
  </si>
  <si>
    <t>Жесткий диск внешний Seagate One Touch Desktop Hub STLC16000400 16ТБ (042180)</t>
  </si>
  <si>
    <t>AHD650-4TU31-CBK</t>
  </si>
  <si>
    <t>Жесткий диск внешний ADATA HD650 AHD650-4TU31-CBK 4TB 2.5" USB 3.1, LED indicator, Black, Retail {20}</t>
  </si>
  <si>
    <t>AHV620S-4TU31-CBK</t>
  </si>
  <si>
    <t>Жесткий диск внешний ADATA HV620 Slim AHV620S-4TU31-CBK 4TB 2.5" USB 3.0, 21mm, Black, Retail {20}</t>
  </si>
  <si>
    <t>STJL4000400</t>
  </si>
  <si>
    <t>Жесткий диск внешний Seagate Basic STJL4000400 4TB 2.5" USB 3.0, Win, Grey, RTL {4} (408191)</t>
  </si>
  <si>
    <t>STKP14000400</t>
  </si>
  <si>
    <t>Жесткий диск внешний Seagate Expansion Black STKP14000400 14TB 3.5" USB 3.0, Black, STKP14000400 RTL</t>
  </si>
  <si>
    <t>Жесткий диск внешний Seagate Expansion Black 16TB 3.5" STKP16000400 USB 3.0, RTL (040469)</t>
  </si>
  <si>
    <t>STKP20000400</t>
  </si>
  <si>
    <t>Жесткий диск внешний Seagate 20TB Expansion Black STKP20000400 (actual) USB 3.2 Gen1</t>
  </si>
  <si>
    <t>STKP6000400</t>
  </si>
  <si>
    <t>Жесткий диск внешний Seagate Expansion Black STKP6000400 6TB 3.5" USB 3.2 Gen1, RTL {4} (040414)</t>
  </si>
  <si>
    <t>STKY2000402</t>
  </si>
  <si>
    <t>Жесткий диск внешний Seagate 2.5" 2TB One Touch Blue STKY2000402 USB 3.2 Gen1 Type-A</t>
  </si>
  <si>
    <t>STKZ4000401</t>
  </si>
  <si>
    <t>Жесткий диск внешний Seagate 2.5" 4TB One Touch Grey STKZ4000401 USB 3.2 Gen1 Type-A</t>
  </si>
  <si>
    <t>STKZ4000402</t>
  </si>
  <si>
    <t>Жесткий диск внешний Seagate 2.5" 4TB One Touch Blue STKZ4000402 USB 3.2 Gen1 Type-A</t>
  </si>
  <si>
    <t>STKZ5000400</t>
  </si>
  <si>
    <t>Жесткий диск внешний Seagate 2.5" 5TB One Touch Black  STKZ5000400 USB 3.2 Gen1 Type-A</t>
  </si>
  <si>
    <t>STKZ5000401</t>
  </si>
  <si>
    <t>Жесткий диск внешний Seagate 2.5" 5TB One Touch Grey  STKZ5000401 USB 3.2 Gen1 Type-A</t>
  </si>
  <si>
    <t>STLC10000400</t>
  </si>
  <si>
    <t>Жесткий диск внешний Seagate STLC10000400 10TB 3.5" USB 3.2 Gen1 (USB 3.0, USB 3.1 Gen1) Type-C, черный (042159)</t>
  </si>
  <si>
    <t>STLC4000400</t>
  </si>
  <si>
    <t>Внешний жесткий диск Seagate One Touch Hub 3.5' 4ТБ STLC4000400 USB 3.2 Gen1 Type-A</t>
  </si>
  <si>
    <t>STLC6000400</t>
  </si>
  <si>
    <t>Внешний жесткий диск Seagate One Touch 6ТБ STLC6000400 USB 3.2 Gen1 Type-A</t>
  </si>
  <si>
    <t>Western Digital</t>
  </si>
  <si>
    <t>Жесткий диск внешний WD My Book (New) WDBBGB0060HBK-EESN 6ТБ 3,5" 5400RPM USB 3.0 (E4C)</t>
  </si>
  <si>
    <t>WDBBGB0160HBK-EESN</t>
  </si>
  <si>
    <t>Жесткий диск внешний WD My Book (New) WDBBGB0160HBK-EESN 16ТБ 3,5" 5400RPM USB 2.0/USB 3.0 (E4C)</t>
  </si>
  <si>
    <t>Жесткий диск внешний WD My Book (New) WDBBGB0180HBK-EESN 18ТБ 3,5" 5400RPM USB 2.0/USB 3.0 (E4C)</t>
  </si>
  <si>
    <t>Жесткий диск внешний Western Digital WDBPKJ0040BBK-WESN 4096 GB 2,5" USB-Type A 3.0 (869438)</t>
  </si>
  <si>
    <t>WDBPKJ0040BRD-WESN</t>
  </si>
  <si>
    <t>Жесткий диск внешний WD My Passport WDBPKJ0040BRD-WESN 4TB 2,5" USB 3.0 red (D8B)</t>
  </si>
  <si>
    <t>WDBU6Y0040BBK-WESN</t>
  </si>
  <si>
    <t xml:space="preserve">Жесткий диск внешний WD Elements Portable WDBU6Y0040BBK-WESN 4Tb 2.5" USB 3.0 </t>
  </si>
  <si>
    <t>WDBU6Y0050BBK-WESN</t>
  </si>
  <si>
    <t>Жесткий диск внешний WD Elements Portable WDBU6Y0050BBK-WESN 5ТБ 2,5" 5400RPM USB 3.0 Black (C6B) (871899)</t>
  </si>
  <si>
    <t>WDBWLG0060HBK-EESN</t>
  </si>
  <si>
    <t xml:space="preserve">Жесткий диск внешний WD Elements Desktop WDBWLG0060HBK-EESN 6ТБ 3,5" 5400RPM USB 3.0 (G4C) (861494)
</t>
  </si>
  <si>
    <t>WDBWLG0140HBK-EESN</t>
  </si>
  <si>
    <t>Жесткий диск внешний WD Elements Desktop WDBWLG0140HBK-EESN 14ТБ 3,5" 5400RPM USB 3.0 (G4C) (872971)</t>
  </si>
  <si>
    <t>WDBWLG0160HBK-EESN</t>
  </si>
  <si>
    <t>Жесткий диск внешний WD Elements Desktop WDBWLG0160HBK-EESN 16ТБ 3,5" 5400RPM USB 3.0 (G4C) (878904)</t>
  </si>
  <si>
    <t>WDBWLG0180HBK-EESN</t>
  </si>
  <si>
    <t>Жесткий диск внешний WD Elements Desktop WDBWLG0180HBK-EESN 18ТБ 3,5" 5400RPM USB 3.0 (G4C) (878911)</t>
  </si>
  <si>
    <t>Внешние твердотельные накопители (SSD)</t>
  </si>
  <si>
    <t>Твердотельный накопитель SSD ADATA 2TB SC750 SC750-2000G-CCBK USB 3.2 Gen 2 Type-C, 1050/1000</t>
  </si>
  <si>
    <t>Твердотельный накопитель SSD ADATA 2.5" 2TB SD620 BLUE USB 3.1, 520/460</t>
  </si>
  <si>
    <t>Твердотельный накопитель SSD ADATA 4TB SD810 SD810-4000G-CBK USB 3.2 Gen 2x2 Type-C,2000/2000</t>
  </si>
  <si>
    <t>Твердотельный накопитель SSD ADATA 4TB SD810 SD810-4000G-CSG USB 3.2 Gen 2x2 Type-C,2000/2000</t>
  </si>
  <si>
    <t xml:space="preserve">Твердотельный накопитель SSD ADATA 2.5" 2TB  SE920 </t>
  </si>
  <si>
    <t>Внутренние жесткие диски (HDD)</t>
  </si>
  <si>
    <t>ST4000LM024</t>
  </si>
  <si>
    <t>Жесткий диск Seagate BarraCuda ST4000LM024 4TB 2.5" SATA 6Gb/s, 5400rpm, 128MB, Bulk</t>
  </si>
  <si>
    <t>ST12000NT001</t>
  </si>
  <si>
    <t>Жесткий диск Seagate 3.5" 12TB IronWolf Pro Nas ST12000NT001 SATA 6Gb/s, 7200rpm, 256MB</t>
  </si>
  <si>
    <t>ST12000VE001</t>
  </si>
  <si>
    <t>Жесткий диск Seagate SkyHawk AI ST12000VE001 SATA 12TB 3.5" 6Gb/s, 7200rpm, 256MB, 24x7, Bulk (029377)</t>
  </si>
  <si>
    <t>ST12000VN0008</t>
  </si>
  <si>
    <t>Жесткий диск Seagate IronWolf NAS ST12000VN0008 12TB 3.5" SATA 6Gb/s, 7200rpm, 256MB, 24x7, Bulk (632278)</t>
  </si>
  <si>
    <t>ST16000VN001</t>
  </si>
  <si>
    <t>Жесткий диск Seagate IronWolf NAS ST16000VN001 16TB 3.5" SATA 6Gb/s, 7200rpm, 256MB, 24x7, Bulk</t>
  </si>
  <si>
    <t>ST20000VE002</t>
  </si>
  <si>
    <t>Жесткий диск Seagate 3.5" 20TB SkyHawk AI ST20000VE002 SATA 6Gb/s, 7200rpm, 256MB, 512e</t>
  </si>
  <si>
    <t>ST4000NT001</t>
  </si>
  <si>
    <t>Жесткий диск Seagate 3.5" 4TB IronWolf Pro NAS ST4000NT001 SATA 6Gb/s, 7200rpm, 256MB,</t>
  </si>
  <si>
    <t>ST4000VN006</t>
  </si>
  <si>
    <t>Жесткий диск Seagate IronWolf 4TB, 3.5", 5400 RPM, 256MB, SATA-III</t>
  </si>
  <si>
    <t>ST6000DM003</t>
  </si>
  <si>
    <t>Жесткий диск Seagate BarraCuda ST6000DM003 6TB 3.5" 
SATA 6Gb/s, 5400rpm, 256MB, Bulk {20} (004626)</t>
  </si>
  <si>
    <t>ST6000VN006</t>
  </si>
  <si>
    <t>Жесткий диск Seagate 3.5" 6TB IronWolf NAS ST6000VN006 SATA 6Gb/s, 5400rpm, 256MB,</t>
  </si>
  <si>
    <t>ST6000VX001</t>
  </si>
  <si>
    <t>Жесткий диск Seagate SkyHawk Surveillance ST6000VX001 6TB 3.5"  SATA 6Gb/s, 5900rpm, 256MB, 24x7, Bulk {20} (004619)</t>
  </si>
  <si>
    <t>Жесткий диск 3.5" 6TB Seagate SkyHawk Surveillance HDD ST6000VX008 SATA 6Gb/s, 5400rpm 256MB, 24x7</t>
  </si>
  <si>
    <t>ST6000VX009</t>
  </si>
  <si>
    <t>Жесткий диск Seagate 3.5" 6TB Seagate SkyHawk Surveillance HDD ST6000VX009  SATA 6Gb/s, 5400rpm, 256MB, 24x7, Bulk {20} (004619)</t>
  </si>
  <si>
    <t>ST8000NT001</t>
  </si>
  <si>
    <t>Жесткий диск Seagate 3.5" 8TB IronWolf Pro ST8000NT001 SATA 6Gb/s, 7200rpm, 256MB</t>
  </si>
  <si>
    <t>ST8000VE001</t>
  </si>
  <si>
    <t>Жесткий диск Seagate SkyHawk AI ST8000VE001 8TB 3.5" SATA 6Gb/s, 7200rpm, 256MB, 24x7, Bulk (022934)</t>
  </si>
  <si>
    <t>ST8000VX010</t>
  </si>
  <si>
    <t>Жесткий диск Seagate SkyHawk Surveillance ST8000VX010 8TB  3.5" SATA 6Gb/s, 7200rpm, 256MB, 24x7, Bulk {20} (009805)</t>
  </si>
  <si>
    <t>WD101FZBX</t>
  </si>
  <si>
    <t>Жесткий диск WD Black™ WD101FZBX 10ТБ 3,5" 7200RPM 256MB (SATA III)</t>
  </si>
  <si>
    <t>WD120EFBX</t>
  </si>
  <si>
    <t xml:space="preserve">Жесткий диск WD NAS Edition 12TB 3.5" 7200 RPM 256MB SATA-III </t>
  </si>
  <si>
    <t>WD121KFBX</t>
  </si>
  <si>
    <t xml:space="preserve">Жесткий диск Western Digital RED PRO WD121KFBX 12TB 6GB/S 256MB </t>
  </si>
  <si>
    <t>WD122KRYZ</t>
  </si>
  <si>
    <t xml:space="preserve">Жесткий диск Western Digital 12TB WD122KRYZ Gold, SATA3, Cache 512MB, 7200 rpm </t>
  </si>
  <si>
    <t>WD142KRYZ</t>
  </si>
  <si>
    <t>Жесткий диск Western Digital 3.5" 14TB WD142KRYZ Gold SATA3, Cache 256MB, 7200 rpm</t>
  </si>
  <si>
    <t>Жесткий диск Western Digital PURPLE WD181PURP 18TB 3.5" 6GB/S 512MB {20}</t>
  </si>
  <si>
    <t>WD2002FFSX</t>
  </si>
  <si>
    <t>Жесткий диск WD Red™ Pro WD2002FFSX 2ТБ 3,5" 7200RPM 64MB (SATA III) NAS</t>
  </si>
  <si>
    <t>WD2003FZEX</t>
  </si>
  <si>
    <t>Жесткий диск Western Digital 2TB WD2003FZEX Caviar Black, SATA3, Cache 64MB, 7200rpm {20}</t>
  </si>
  <si>
    <t>WD202KRYZ</t>
  </si>
  <si>
    <t>Жесткий диск Western Digital 3.5" 20TB WD202KRYZ Gold SATA3, Cache 291MB, 7200 rpm</t>
  </si>
  <si>
    <t>WD221KFGX</t>
  </si>
  <si>
    <t>Жесткий диск WD 22TB  3.5" 7200 RPM, SATA 6 Gb/s, CMR, 512 MB Cache</t>
  </si>
  <si>
    <t>WD221KRYZ</t>
  </si>
  <si>
    <t>Жесткий диск Western Digital 22TB, 7200rpm, 512МБ, SATA</t>
  </si>
  <si>
    <t>Жесткий диск Western Digital 3.5" 22TB Purple Surveillance HDD WD221PURP (actual)  SATA 6Gb/s - 7200 rpm</t>
  </si>
  <si>
    <t>WD242KRYZ</t>
  </si>
  <si>
    <t xml:space="preserve">Жесткий диск Western Digital 3.5" 24TB SATA 6Gb/s 7200RPM 512MB WD242KRYZ Gold </t>
  </si>
  <si>
    <t>WD40EFPX</t>
  </si>
  <si>
    <t xml:space="preserve">Жесткий диск Western Digital Red Plus WD40EFPX 4TB 3.5" NAS HDD SATA III </t>
  </si>
  <si>
    <t>WD43PURZ</t>
  </si>
  <si>
    <t xml:space="preserve">Жесткий диск Western Digital Purple WD43PURZ 4TB 6GB/S SATA 256MB </t>
  </si>
  <si>
    <t>WD6004FRYZ</t>
  </si>
  <si>
    <t xml:space="preserve">Жесткий диск Western Digital 3.5" 6TB WD6004FRYZ Gold,  SATA3, Cache 256MB, 7200 rpm </t>
  </si>
  <si>
    <t>WD6004FZWX</t>
  </si>
  <si>
    <t>Жесткий диск WD Black 6ТБ 3.5" SATA III</t>
  </si>
  <si>
    <t>WD6005FFBX</t>
  </si>
  <si>
    <t xml:space="preserve">Жесткий диск WD Red Pro 7200 SATA3 6Tb 256Mb </t>
  </si>
  <si>
    <t>WD64PURZ</t>
  </si>
  <si>
    <t>Жесткий диск Western Digital Purple WD64PURZ 3,5" 6ТБ 5400RPM 256MB (SATA-III) DV&amp;NVR (887968)</t>
  </si>
  <si>
    <t>WD8002FZWX</t>
  </si>
  <si>
    <t xml:space="preserve">Жесткий диск WD Black 8ТБ 3.5" SATA III </t>
  </si>
  <si>
    <t>WD8002PURP</t>
  </si>
  <si>
    <t xml:space="preserve">Жесткий диск Western Digital 3.5" 8TB WD Purple Pro WD8002PURP </t>
  </si>
  <si>
    <t>WD8005FRYZ</t>
  </si>
  <si>
    <t xml:space="preserve">Жесткий диск Western Digital 3.5" 8TB WD8005FRYZ Gold SATA3, Cache 256MB, 7200 rpm </t>
  </si>
  <si>
    <t>Внутренние твердотельные накопители (SSD)</t>
  </si>
  <si>
    <t>AGI</t>
  </si>
  <si>
    <t>AGI4K0GIMAI238</t>
  </si>
  <si>
    <t xml:space="preserve">Твердотельный накопитель SSD AGI 4TB AI238 Client SSD AGI4K0GIMAI238 </t>
  </si>
  <si>
    <t>ASU650SS-2TT-R</t>
  </si>
  <si>
    <t xml:space="preserve">Твердотельный накопитель SSD ADATA 2.5" 2TB SATA III  ASU650SS-2TT-R Ultimate SU650 3D NAND, IOPS 40000/65000
</t>
  </si>
  <si>
    <t>Crucial</t>
  </si>
  <si>
    <t>CT2000BX500SSD1</t>
  </si>
  <si>
    <t>Твердотельный накопитель SSD Crucial BX500 CT2000BX500SSD1 2TB 2.5" Client SATA 6Gb/s, 540/500, 3D TLC, RTL, (821584)</t>
  </si>
  <si>
    <t>CT4000MX500SSD1</t>
  </si>
  <si>
    <t>Твердотельный накопитель SSD Crucial MX500 CT4000MX500SSD1 4000GB 2.5" Client 7mm, SATA3, 3D TLC, R/W 560/510MB/s, IOPs 95 000/90 000, TBW 1000, DWPD 0.23</t>
  </si>
  <si>
    <t>Samsung</t>
  </si>
  <si>
    <t>MZ-77Q2T0BW</t>
  </si>
  <si>
    <t>Твердотельный накопитель SSD Samsung 870 QVO MZ-77Q2T0BW 2TB 2.5" Client SATA 6Gb/s, 560/530, IOPS 88/11K, MTBF 1.5M, QLC, 2048MB, 720TBW, 0,33DWPD, RTL {10}, (396007)</t>
  </si>
  <si>
    <t>WDS100T1R0A</t>
  </si>
  <si>
    <t>Твердотельный накопитель SSD WD SA500 WDS100T1R0A 1TB  2.5" Client  SATA 6Gb/s, 560/530, IOPS 95/85K, MTBF 2M, 3D TLC,600TBW, NAS, Retail</t>
  </si>
  <si>
    <t>WDS200T1R0C</t>
  </si>
  <si>
    <t>Твердотельный накопитель SSD WD Red SN700 NVMe (891330)</t>
  </si>
  <si>
    <t>CT2000P3PSSD8</t>
  </si>
  <si>
    <t xml:space="preserve">Твердотельный накопитель SSD Crucial 2TB M.2 2280 440 TBW 3D NAND PCI-E 4.0 x4 </t>
  </si>
  <si>
    <t>CT2000P3SSD8</t>
  </si>
  <si>
    <t xml:space="preserve">Твердотельный накопитель SSD Crucial P3, 2000GB, M.2(22x80mm), NVMe, PCIe 3.0 x4, QLC, R/W 3500/3000MB/s, TBW 440, DWPD 0 </t>
  </si>
  <si>
    <t>CT4000P3SSD8</t>
  </si>
  <si>
    <t xml:space="preserve">Твердотельный накопитель SSD Crucial P3, 4000GB, M.2(22x80mm), NVMe, PCIe 3.0 x4, QLC, R/W 3500/3000MB/s, TBW 800, DWPD 0 </t>
  </si>
  <si>
    <t>G325E2TB</t>
  </si>
  <si>
    <t>Твердотельный накопитель SSD Gigabyte 2TB M.2 2280 Gen3 2500E G325E2TB PCIe 3.0x4, NVMe 1.3, MTBF 1.5</t>
  </si>
  <si>
    <t>AMD Radeon</t>
  </si>
  <si>
    <t>R3MP32048G8</t>
  </si>
  <si>
    <t xml:space="preserve">Твердотельный накопитель SSD AMD Radeon M2.2280 2TB R3 Series </t>
  </si>
  <si>
    <t>S78-440Q600-P83</t>
  </si>
  <si>
    <t xml:space="preserve">Твердотельный накопитель SSD MSI 2TB PCIe 4.0 NVMe M.2 SPATIUM M480 PRO </t>
  </si>
  <si>
    <t>S78-440Q990-P83</t>
  </si>
  <si>
    <t>Твердотельный накопитель SSD MSI M.2 2280 2TB SPATIUM M470 PRO Client SSD S78-440Q990-P83, PCIe Gen4x4 with NVMe,  3D TLC, R/ W 5000/ 4400</t>
  </si>
  <si>
    <t>S78-440R030-P83</t>
  </si>
  <si>
    <t xml:space="preserve">Твердотельный накопитель SSD MSI 4TB PCIe 4.0 NVMe M.2 SPATIUM M461 </t>
  </si>
  <si>
    <t>S78-440R050-P83</t>
  </si>
  <si>
    <t xml:space="preserve">Твердотельный накопитель SSD MSI 4TB PCIe 4.0 NVMe M.2 SPATIUM M480 PRO </t>
  </si>
  <si>
    <t>Kingston</t>
  </si>
  <si>
    <t>SFYRD/2000GBKCN</t>
  </si>
  <si>
    <t>Твердотельный накопитель SSD Kingston M.2 2280 2TB FURY Renegade Client SSD SFYRD/2000G PCIe 4.0 NVMe, 7300/7000, MTBF 1.8M, 3D TLC, 2000TBW, 0.55DWPD, with Heat Spreader (5 лет), OEM</t>
  </si>
  <si>
    <t>SFYRD/4000GBKCN</t>
  </si>
  <si>
    <t>Твердотельный накопитель SSD Kingston M.2 2280 4TB FURY Renegade Client SSD SFYRD/4000G PCIe 4.0 NVMe, 7300/7000, MTBF 1.8M, 3D TLC, 4000TBW, 0.55DWPD, with Heat Spreader (5 лет), OEM</t>
  </si>
  <si>
    <t>SFYRS/1000GBKCN</t>
  </si>
  <si>
    <t>Твердотельный накопитель SSD Kingston M.2 2280 1TB FURY Renegade Client SSD SFYRS/1000G PCIe 4.0 NVMe, 7300/6000 MTBF 1.8M, 3D TLC, 1000TBW, 0.55DWPD, with Heat Spreader (5 лет), OEM</t>
  </si>
  <si>
    <t>SFYRS/1000GCN</t>
  </si>
  <si>
    <t>Твердотельный накопитель SSD Kingston M.2 2280 1TBGB FURY Renegade Client SSD SFYRS/1000G PCIe 4.0 NVMe, 7300/6000 900/1000K, MTBF 1.8M, 3D TLC, 1000TBW, 0.55DWPD, with Heat Spreader (5 лет)</t>
  </si>
  <si>
    <t>SGAMMIXS55-2T-C</t>
  </si>
  <si>
    <t>Твердотельный накопитель SSD ADATA M.2 2280 2TB XPG GAMMIX S55 PCIe Gen4x4 with NVMe 5000/3700, 3D ТLC NAND</t>
  </si>
  <si>
    <t>SSD-1TG3P4-M201_01</t>
  </si>
  <si>
    <t>Гравитон Накопитель SSD-1TG3P4-M201, ЕЦРТ.467532.001-02_OEM М.2 2280 1TB PCIe Gen3x4 NVMe 1.3,  2450/1800 Mb/s, IOPS 215/400K, 3D NAND TLC, 3.3V</t>
  </si>
  <si>
    <t>WDS100T1R0B</t>
  </si>
  <si>
    <t>Твердотельный накопитель SSD WD Red M2.2280 1ТБ (WDS100T1R0B)</t>
  </si>
  <si>
    <t>WDS100T1R0C</t>
  </si>
  <si>
    <t>Твердотельный накопитель SSD WD Red SN700 NVMe (891323)</t>
  </si>
  <si>
    <t>WDS100T2X0E</t>
  </si>
  <si>
    <t>Твердотельный накопитель SSD WD_Black SN850X M.2 2280 1TB, NVMe, PCIe 4.0x4</t>
  </si>
  <si>
    <t>WDS400T1R0C</t>
  </si>
  <si>
    <t>Твердотельный накопитель SSD WD Red SN700 4TB M.2 2280 NVMe</t>
  </si>
  <si>
    <t>SKC600MS/1024G</t>
  </si>
  <si>
    <t>Твердотельный накопитель SSD Kingston SKC600MS/1024G  1024GB SKC600 3D TLC, mSATA, R/W 550/520MB/s, 600TBW (316032)</t>
  </si>
  <si>
    <t>Корпуса для ПК</t>
  </si>
  <si>
    <t>Raijintek</t>
  </si>
  <si>
    <t>0R20B00119</t>
  </si>
  <si>
    <t>Корпус Raijintek ENYO 0R20B00119, black, Aluminum, EEB; E-ATX; ATX; M-ATX; Mini-ITX, USB3.0x4, HD Audiox1</t>
  </si>
  <si>
    <t>0R20B00208</t>
  </si>
  <si>
    <t>Корпус Raijintek PAEAN PREMIUM 0R20B00208, black, Aluminum, ATX/MICRO ATX/MINI-ITX, USB3.0x2, Type Cx1, HD Audiox1</t>
  </si>
  <si>
    <t>0R20B00209</t>
  </si>
  <si>
    <t>Корпус Raijintek PAEAN PREMIUM WHITE 0R20B00209, Aluminum, ATX/MICRO ATX/MINI-ITX, USB3.0x2, Type Cx1, HD Audiox1</t>
  </si>
  <si>
    <t>306-7G19R21-809</t>
  </si>
  <si>
    <t>Корпус MSI MAG VAMPIRIC 300R 2xUSB 3.0,1xType C, 1x120mm ARGB Fan, Tempered Glass Window, Brown Box  (829322)</t>
  </si>
  <si>
    <t>306-7G25L21-W57</t>
  </si>
  <si>
    <t>Корпус для ПК MSI MEG MAESTRO 700L PZ, E-ATX, 2xUSB 3.2 Gen 1, 1xUSB 3.2 Gen2 Type-C,  no pre-install Fan, TG</t>
  </si>
  <si>
    <t>90DC0020-B39000</t>
  </si>
  <si>
    <t>Корпус ASUS GX601 /BK/AL/WITH HANDLE GX601 ROG STRIX HELIOS CASE/BK/AL/WITH HANDLE(90DC0020-B39000) (245791)</t>
  </si>
  <si>
    <t>90DC0023-B39000</t>
  </si>
  <si>
    <t>Корпус ASUS GX601/WT/AL/WITH HANDLE Белый GX601 ROG STRIX HELIOS CASE/WT/AL/WITH HANDLE (611329)</t>
  </si>
  <si>
    <t>90DC0040-B49000</t>
  </si>
  <si>
    <t>Корпус ASUS GT301/BLK/ARGB FAN GT301 TUF GAMING CASE/BLK/ARGB FAN// (521741)</t>
  </si>
  <si>
    <t>90DC0090-B19010</t>
  </si>
  <si>
    <t xml:space="preserve">Корпус ASUS TUF GAMING GT502 PLUS TG ARGB BLACK / GT502 PLUS/BLK/TG (90DC0090-B19010) </t>
  </si>
  <si>
    <t>90DC0093-B19000</t>
  </si>
  <si>
    <t xml:space="preserve">Корпус ASUS TUF GAMING GT502 PLUS TG ARGB WHITE (90DC0093-B19000) GT502 PLUS/WHT/TG </t>
  </si>
  <si>
    <t>90DC00F0-B39000</t>
  </si>
  <si>
    <t>Корпус ASUS ASUS ROG STRIX HYPERION GR701 GR701/BK/PWM FAN</t>
  </si>
  <si>
    <t>90DC00F0-B39020</t>
  </si>
  <si>
    <t xml:space="preserve">Корпус ASUS ROG HYPERION GR701 BTF EDITION(90DC00F0-B39020) GR701/BTF/BK/PWM FAN </t>
  </si>
  <si>
    <t>90DC00F3-B39000</t>
  </si>
  <si>
    <t>Корпус ASUS GR701 ROG HYPERION WHITE GR701/WT/PWM FAN</t>
  </si>
  <si>
    <t>90DC00G0-B39000</t>
  </si>
  <si>
    <t>Корпус ASUS AP201/BLK/MESH ASUS PRIME CASE MESH (90DC00G0-B39000) (771913)</t>
  </si>
  <si>
    <t>90DC00G0-B39010</t>
  </si>
  <si>
    <t>AP201 ASUS PRIME CASE TG AP201/BLK/TG//</t>
  </si>
  <si>
    <t>90DC00G3-B39000</t>
  </si>
  <si>
    <t>Корпус ASUS AP201/WHT/MESH AP201 ASUS PRIME CASE MESH WHITE EDITION (90DC00G3-B39000) (771913)</t>
  </si>
  <si>
    <t>90DC00G3-B39010</t>
  </si>
  <si>
    <t>AP201 ASUS PRIME CASE TG WHITE</t>
  </si>
  <si>
    <t>90DC00I0-B19000</t>
  </si>
  <si>
    <t xml:space="preserve">Корпус ASUS TUF GAMING GT302 TG ARGB BLACK (90DC00I0-B19000) GT302/ARGB FANS/BLK </t>
  </si>
  <si>
    <t>90DC00I3-B19000</t>
  </si>
  <si>
    <t xml:space="preserve">Корпус ASUS TUF GAMING GT302 TG ARGB WHITE/ GT302/ARGB FANS/WHT (90DC00I3-B19000) </t>
  </si>
  <si>
    <t>90DC00J0-B09000</t>
  </si>
  <si>
    <t xml:space="preserve">Корпус ASUS PROART PA602 TG ARGB BLACK PA602/BLK/TG (90DC00J0-B09000) </t>
  </si>
  <si>
    <t>90DC00J0-B09010</t>
  </si>
  <si>
    <t xml:space="preserve">Корпус ASUS PROART PA602 WOOD TG PWM BLACK  </t>
  </si>
  <si>
    <t>90DC00J0-B09020</t>
  </si>
  <si>
    <t xml:space="preserve">Корпус  PROART PA602 WOOD METAL PWM BLACK </t>
  </si>
  <si>
    <t>AH-TC1GC-000</t>
  </si>
  <si>
    <t>Корпус ACD Lagrange black with 4 pcs ARGB fan (PWM+5V 3PIN) +FAN HUB</t>
  </si>
  <si>
    <t>AH-TC1GCW-000</t>
  </si>
  <si>
    <t>Корпус ACD Lagrange white with 4 pcs ARGB fan (PWM+5V 3PIN) +FAN HUB</t>
  </si>
  <si>
    <t>BATTLECRUISERIIST-BKCWW</t>
  </si>
  <si>
    <t xml:space="preserve">Корпус XPG BATTLECRUISER II ST Black (BATTLECRUISERIIST-BKCWW) </t>
  </si>
  <si>
    <t>BATTLECRUISERIIST-WHCWW</t>
  </si>
  <si>
    <t xml:space="preserve">Корпус XPG BATTLECRUISER II ST White (BATTLECRUISERIIST-WHCWW) </t>
  </si>
  <si>
    <t>CA-1H1-00F1WN-00</t>
  </si>
  <si>
    <t>Корпус Thermaltake The Tower 900 CA-1H1-00F1WN-00 /Black/Win/SGCC(6019)</t>
  </si>
  <si>
    <t>CA-1P6-00M6WN-00</t>
  </si>
  <si>
    <t>Корпус Thermaltake View 300 MX Snow CA-1P6-00M6WN-00 /White/Win/SPCC/Tempered Glass*1/Mesh &amp; TG Front Panel/200mm ARGB CA-1P6-00M6WN-00 /White/Win/SPCC/Tempered Glass*1/Mesh &amp; TG Front Panel/200mm ARGB PWM Fan*2/120mm ARGB PWM Fan*1</t>
  </si>
  <si>
    <t>CA-1R3-00S1WN-00</t>
  </si>
  <si>
    <t>Корпус Thermaltake The Tower 100 CA-1R3-00S1WN-00 /Black/Win/SPCC/Tempered Glass*3 (525756)</t>
  </si>
  <si>
    <t>CA-1S2-00M1WN-01</t>
  </si>
  <si>
    <t>Корпус Thermaltake Divider 300 TG ARGB CA-1S2-00M1WN-01 Black/Win/SPCC/Tempered Glass*2/120mm Standard Fan*1/120mm CA-1S2-00M1WN-01 ARGB Fan*3 (527453)</t>
  </si>
  <si>
    <t>CA-1S2-00M6WN-01</t>
  </si>
  <si>
    <t>Корпус Thermaltake Divider 300 TG Snow ARGB CA-1S2-00M6WN-01 White/Win/SPCC/Tempered Glass*2/120mm Standard CA-1S2-00M6WN-01 Fan*1/120mm ARGB Fan*3 (527590)</t>
  </si>
  <si>
    <t>CA-1S2-00M6WN-02</t>
  </si>
  <si>
    <t>Корпус Thermaltake Divider 300 TG Air Snow CA-1S2-00M6WN-02 Snow/Win/SPCC/Tempered Glass*1/Mesh Front Panel/120mm CA-1S2-00M6WN-02 Standard Fan*2 (528610)</t>
  </si>
  <si>
    <t>CA-1S3-00M1WN-03</t>
  </si>
  <si>
    <t>Корпус Thermaltake V350 TG ARGB Air CA-1S3-00M1WN-03 Mid Tower, Black, Tempered Glass</t>
  </si>
  <si>
    <t>CA-1S4-00M1WN-00</t>
  </si>
  <si>
    <t>Корпус Thermaltake Divider 370 TG ARGB/Black CA-1S4-00M1WN-00 /Win/SPCC/Tempered Glass*1/120mm ARGB PWM Fan*3</t>
  </si>
  <si>
    <t>CA-1T4-00M1WN-01</t>
  </si>
  <si>
    <t>Корпус Thermaltake Divider 500 TG ARGB CA-1T4-00M1WN-01 Black/Win/SPCC/Tempered Glass*4/120mm ARGB Fan*3/120mm CA-1T4-00M1WN-01 Standard Fan*1 (527880)</t>
  </si>
  <si>
    <t>CA-1T4-00M6WN-01</t>
  </si>
  <si>
    <t>Корпус Thermaltake Divider 500 TG Snow ARGB CA-1T4-00M6WN-01 White/Win/SPCC/Tempered Glass*4/120mm ARGB Fan*3/120mm CA-1T4-00M6WN-01 Standard Fan*1 (527897)</t>
  </si>
  <si>
    <t>CA-1X1-00M1WN-00</t>
  </si>
  <si>
    <t>Корпус Thermaltake The Tower 500 CA-1X1-00M1WN-00 Black,Win,SPCC,Tempered Glass*3/120mm Standard Fan*2, USB 3.0 x 2, CA-1X1-00M1WN-00 USB 2.0 x 2, HD Audio x 1, CPU 180mm, VGA 278mm(with HDD rack) 420mm(without HDD rack)</t>
  </si>
  <si>
    <t>CA-1X7-00F1WN-01</t>
  </si>
  <si>
    <t xml:space="preserve">Корпус Thermaltake CA-1X7-00F1WN-01 CTE C700 TG ARGB/Black/Win/SPCC/Tempered Glass*2/CT140 ARGB Fan*3/Brown Box </t>
  </si>
  <si>
    <t>CA-1X7-00F6WN-00</t>
  </si>
  <si>
    <t xml:space="preserve">Корпус Thermaltake CA-1X7-00F6WN-00 CTE C700 Air Snow/White/Win/SPCC/Tempered Glass*1/CT140 Fan*3 </t>
  </si>
  <si>
    <t>CA-1X7-00F6WN-01</t>
  </si>
  <si>
    <t xml:space="preserve">Корпус Thermaltake CA-1X7-00F6WN-01 CTE C700 TG ARGB Snow/White/Win/SPCC/Tempered Glass*2/CT140 ARGB Fan*3/Brown Box </t>
  </si>
  <si>
    <t>CA-1X8-00F1WN-01</t>
  </si>
  <si>
    <t xml:space="preserve">Корпус Thermaltake CA-1X8-00F1WN-01 CTE T500 TG ARGB/Black/Win/SPCC/Tempered Glass*2/CT140 ARGB Fan*3/Brown Box </t>
  </si>
  <si>
    <t>CA-1X8-00F6WN-00</t>
  </si>
  <si>
    <t xml:space="preserve">Корпус Thermaltake CA-1X8-00F6WN-00 CTE T500 Air Snow/White/Win/SPCC/Tempered Glass*1/CT140 Fan*3 </t>
  </si>
  <si>
    <t>CA-1X8-00F6WN-01</t>
  </si>
  <si>
    <t xml:space="preserve">Корпус Thermaltake CA-1X8-00F6WN-01 CTE T500 TG ARGB Snow/White/Win/SPCC/Tempered Glass*2/CT140 ARGB Fan*3/Brown Box </t>
  </si>
  <si>
    <t>CA-1X9-00S1WN-00</t>
  </si>
  <si>
    <t xml:space="preserve">Корпус Thermaltake The Tower 200/Black/Win/SPCC/Tempered Glass*1/CT140 Fan*2/Color Box </t>
  </si>
  <si>
    <t>CA-1Y3-00M1WN-00</t>
  </si>
  <si>
    <t>CTE E600 MX/Black/Win/SPCC/Tempered Glass*2/Mesh &amp; TG Front Panel/PCI-E 4.0 Dual 90  Degree Riser Cable 400mm/Brown Box</t>
  </si>
  <si>
    <t>CA-1Y3-00M6WN-00</t>
  </si>
  <si>
    <t>CTE E600 MX Snow/White/Win/SPCC/Tempered Glass*2/Mesh &amp; TG Front Panel/PCI-E 4.0 Dual 90  Degree White Riser Cable 400mm/Brown Box</t>
  </si>
  <si>
    <t>CRUISERST-BKCWW</t>
  </si>
  <si>
    <t>Корпус XPG CRUISER Black [CRUISERST-BKCWW] (Midi-Tower, черный, TG, 120mm ARGB fan*3)</t>
  </si>
  <si>
    <t>CRUISERST-WHCWW</t>
  </si>
  <si>
    <t>Корпус XPG CRUISER WHITE [CRUISERST-WHCWW] (Midi-Tower, белый, TG, 120mm ARGB fan*3)</t>
  </si>
  <si>
    <t>Xigmatek</t>
  </si>
  <si>
    <t>EN41617</t>
  </si>
  <si>
    <t>Корпус Xigmatek Elysium II (Super EATX, Left/Right/Top Tempered Glass) EN41617</t>
  </si>
  <si>
    <t>G410GD04B000120</t>
  </si>
  <si>
    <t>Корпус Silverstone SST-GD04B USB 3.0 Grandia HTPC Micro ATX Computer Case, Silent High Airflow Performance, black (968783)</t>
  </si>
  <si>
    <t>G410ML04B000020</t>
  </si>
  <si>
    <t>Корпус Silverstone SST-ML04B ML04B (USB 3.0) Milo Slim HTPC Micro ATX Silent Computer Case, lockable, black</t>
  </si>
  <si>
    <t>G41FA511ZBG0020</t>
  </si>
  <si>
    <t>Корпус Silverstone G41FA511ZBG0020 High airflow ATX gaming chassis with excellent cooling potential High airflow ATX gaming chassis with excellent cooling potential</t>
  </si>
  <si>
    <t>G41FA512ZBG0020</t>
  </si>
  <si>
    <t>Корпус Silverstone G41FA512ZBG0020 High airflow ATX mid-tower chassis with dual radiator support and ARGB lighting High airflow ATX mid-tower chassis with dual radiator support and ARGB lighting</t>
  </si>
  <si>
    <t>G41FA514XWG0020</t>
  </si>
  <si>
    <t xml:space="preserve">Корпус Silverstone SST-FA514X-WG (G41FA514XWG0020) </t>
  </si>
  <si>
    <t>GB-AC300G</t>
  </si>
  <si>
    <t>Корпус Gigabyte AORUS C300 Glass MidTower, ATX, USB-C x1, USB3.0 x2, Audio I/O, GPU:400mm, Black, TG (551223)</t>
  </si>
  <si>
    <t>GB-AC700G</t>
  </si>
  <si>
    <t>Корпус Gigabyte AORUS C700 Glass FullTower, E-ATX, USB-C x1, USB3.0 X4, HDMI x1, Audio I/O, Black, TG</t>
  </si>
  <si>
    <t>INVADERXBTFMT-BKCWW</t>
  </si>
  <si>
    <t xml:space="preserve">Корпус XPG INVADERXBTFMT-BKCWW </t>
  </si>
  <si>
    <t>INVADERXBTFMT-WHCWW</t>
  </si>
  <si>
    <t xml:space="preserve">Корпус XPG INVADERXBTFMT-WHCWW </t>
  </si>
  <si>
    <t>INVADERXMT-BKCWW</t>
  </si>
  <si>
    <t>Корпус XPG INVADER X BLACK (INVADERXMT-BKCWW) Mid-Tower Gaming ATX PC Case with Panoramic View, Tempered Glass Panels, and RGB Lighting Black</t>
  </si>
  <si>
    <t>INVADERXMT-WHCWW</t>
  </si>
  <si>
    <t>Корпус XPG INVADER X WHITE (INVADERXMT-WHCWW) Mid-Tower Gaming ATX PC Case with Panoramic View, Tempered Glass Panels, and RGB Lighting Black</t>
  </si>
  <si>
    <t>INVADERXMTWOF-BKCWW</t>
  </si>
  <si>
    <t>Корпус XPG INVADER X BLACK (INVADERXMTWOF-BKCWW) Mid-Tower, Micro-ATX, Mini-ITX, Standard-ATX, USB 3.2 Gen2 Type-A, USB 3.2 Gen2 Type-C</t>
  </si>
  <si>
    <t>INVADERXMTWOF-WHCWW</t>
  </si>
  <si>
    <t>Корпус XPG INVADER X WHITE (INVADERXMTWOF-WHCWW) Mid-Tower, Micro-ATX, Mini-ITX, Standard-ATX, USB 3.2 Gen2 Type-A, USB 3.2 Gen2 Type-C</t>
  </si>
  <si>
    <t>Cooler Master</t>
  </si>
  <si>
    <t>MCB-B530P-KHNN-S01</t>
  </si>
  <si>
    <t>Корпус Cooler Master MasterBox MB530P MCB-B530P-KHNN-S01 USB3.0*2+2.0*2, TG front bezel w/Black trims, TG side panel*2 MCB-B530P-KHNN-S01 (74640)</t>
  </si>
  <si>
    <t>R-CH560-WHAPE4-G-1</t>
  </si>
  <si>
    <t xml:space="preserve">Корпус Deepcool CH560 WH </t>
  </si>
  <si>
    <t>R-CH780-BKADE41-G-1</t>
  </si>
  <si>
    <t xml:space="preserve">Корпус Deepcool CH780 R-CH780-BKADE41-G-1 </t>
  </si>
  <si>
    <t>R-CH780-WHADE41-G-1</t>
  </si>
  <si>
    <t xml:space="preserve">Корпус Deepcool CH780 WH R-CH780-WHADE41-G-1 </t>
  </si>
  <si>
    <t>R-MORPHEUS-BKAPA1-G-1</t>
  </si>
  <si>
    <t xml:space="preserve">Корпус Deepcool MORPHEUS R-MORPHEUS-BKAPA1-G-1
 </t>
  </si>
  <si>
    <t>R-MORPHEUS-WHAPA1-G-1</t>
  </si>
  <si>
    <t xml:space="preserve">Корпус Deepcool MORPHEUS WH R-MORPHEUS-WHAPA1-G-1 </t>
  </si>
  <si>
    <t>SST-ALG1MW</t>
  </si>
  <si>
    <t>Корпус Silverstone SST-ALG1MW (814605)</t>
  </si>
  <si>
    <t>SST-LD03B-AF</t>
  </si>
  <si>
    <t>Корпус Silverstone SST-LD03B-AF TO-LD03-BK-GLASS AND AIR FLOW VENT-SST  (810256)</t>
  </si>
  <si>
    <t>JONSBO</t>
  </si>
  <si>
    <t>U5 Black</t>
  </si>
  <si>
    <t>Корпус JONSBO U5 Black без БП, боковые панели из закаленного стекла, mini-ITX, micro-ATX, ATX, черный</t>
  </si>
  <si>
    <t>Материнские платы</t>
  </si>
  <si>
    <t>90MB14U0-M0EAY0</t>
  </si>
  <si>
    <t>Материнская плата ASUS PRIME B550-PLUS  AM4 ATX 4xDDR4 2хPCIEx16 3хPCIEx1 2xM.2 USB-C DP HDMI GLAN RTL{10} (782340)</t>
  </si>
  <si>
    <t>A520M-ITX/AC</t>
  </si>
  <si>
    <t>Материнская плата ASRock A520M-ITX/AC, Socket AM4, AMD A520, 2xDDR4-3200, HDMI+DP, 1xPCI-Ex16, 4xSATA3(RAID 0/1/10), 1xM.2, 8 Ch Audio, 1xGLan, WiFi, (2+2)xUSB2.0, (3+2)xUSB3.2, (1+0)xUSB3.2 Type-C™, 1xPS/2, Mini-ITX, RTL, {20} (932045)</t>
  </si>
  <si>
    <t>B550 EXTREME4</t>
  </si>
  <si>
    <t>Материнская плата ASRock B550 EXTREME4, Socket AM4, AMD B550, 4xDDR4-3200, HDMI, 2xPCI-Ex16, 2xPCI-Ex1, 6xSATA3(RAID 0/1/10), 2xM.2, 8 Ch Audio, 1x2,5GLan, (4+4)xUSB2.0, (3+2)xUSB3.2, (1+1)xUSB3.2 Type-C™, 1xPS/2, ATX, RTL, {5} (931567)</t>
  </si>
  <si>
    <t>B550M DS3H AC</t>
  </si>
  <si>
    <t>Материнская плата Gigabyte B550M DS3H AC, Socket AM4, AMD A520, 4xDDR4-3200, DVI-D+HDMI, 2xPCI-Ex16, 1xPCI-Ex1, 4xSATA3(RAID 0/1/10), 2xM.2, 8 Ch Audio, GLan, WiFi, (4+2)xUSB2.0, (4+2)xUSB3.2, 1xPS/2, mATX, RTL {10}</t>
  </si>
  <si>
    <t>B550M PRO-VDH</t>
  </si>
  <si>
    <t>Материнская плата MSI B550M PRO-VDH B550, AM4, 4*DDR4, 1*PCIEx16, 2*PCIEx1, 2*M.2, 1*TypeC, , 6*USB3.2Gen1, 6*USB2.0, 4*SATA3.0, 1G, VGA, DP, HDMI, M-ATX, RTL</t>
  </si>
  <si>
    <t>B550 PRO4</t>
  </si>
  <si>
    <t>Материнская плата ASRock B550 PRO4, Socket AM4, AMD B550, 4xDDR4-3200, D-SUB+HDMI, 2xPCI-Ex16, 2xPCI-Ex1, 6xSATA3(RAID 0/1/10), 2xM.2, 8 Ch Audio, 1xGLan, (0+4)xUSB2.0, (5+2)xUSB3.2, (1+0)xUSB3.2 Type-C™, 1xPS/2, ATX, RTL, {10} (931482)</t>
  </si>
  <si>
    <t>B550 STEEL LEGEND</t>
  </si>
  <si>
    <t>Материнская плата ASRock B550 STEEL LEGEND, Socket AM4, AMD B550, 4xDDR4-3200, HDMI+DP, 2xPCI-Ex16, 2xPCI-Ex1, 6xSATA3(RAID 0/1/10), 2xM.2, 8 Ch Audio, 1x2,5GLan, (4+4)xUSB2.0, (3+2)xUSB3.2, (1+1)xUSB3.2 Type-C™, 1xPS/2, ATX, RTL, {10} (931574)</t>
  </si>
  <si>
    <t>90MB1BU0-M0EAYC</t>
  </si>
  <si>
    <t>Материнская плата ASUS PRIME X670-P-CSM AM5 ATX 4xDDR5 3xPCIEx16 PCIEx1 3xM.2 USB-C DP HDMI 2.5GLAN (90MB1BU0-M0EAYC)</t>
  </si>
  <si>
    <t>90MB1IT0-M0EAY0</t>
  </si>
  <si>
    <t xml:space="preserve">Материнская плата ASUS PRIME X870-P AM5 ATX 4xDDR5 3xPCIEx16 4xM.2 2xUSB-C HDMI 2.5GLAN </t>
  </si>
  <si>
    <t>90MB1IZ0-M0EAY0</t>
  </si>
  <si>
    <t xml:space="preserve">Материнская плата ASUS PRIME B840-PLUS WIFI AM5 ATX 4xDDR5 4xPCIEx16 PCIEx1 3xM.2 USB-C DP HDMI 2.5GLAN Wi-Fi 6Е </t>
  </si>
  <si>
    <t>90MB1J10-M0EAYC</t>
  </si>
  <si>
    <t xml:space="preserve">Материнская плата ASUS PRIME B840M-A-CSM AM5 mATX 4xDDR5 3xPCIEx16 3xM.2 USB-C 2xDP HDMI 2.5GLAN </t>
  </si>
  <si>
    <t>90MB1J20-M0EAY0</t>
  </si>
  <si>
    <t xml:space="preserve">Материнская плата ASUS PRIME B840M-A WIFI AM5 mATX 4xDDR5 3xPCIEx16 3xM.2 2xDP HDMI 2.5GLAN Wi-Fi 6Е </t>
  </si>
  <si>
    <t>Материнская плата MSI B850 GAMING PLUS WIFI B850, AM5, 4*DDR5, 4*PCIEx16, 3*M.2, 3*TypeC, 1*USB3.2Gen2, 5*USB3.2Gen1, 8*USB2.0, 4*SATA3.0, 5G, DP, ATX, RTL</t>
  </si>
  <si>
    <t>B850M D3HP</t>
  </si>
  <si>
    <t>Материнская плата Gigabyte B850M D3HP, RTL</t>
  </si>
  <si>
    <t>Материнская плата MSI MAG X870E TOMAHAWK WIFI X870, AM5, 4*DDR5, 3*PCIEx16, 4*M.2, 4*TypeC, 2*USB3.2Gen2, 7*USB3.2Gen1, 8*USB2.0, 4*SATA3.0, 5G, Type-C(DP), HDMI, ATX, RTL</t>
  </si>
  <si>
    <t>90MB11A0-M0EAY0</t>
  </si>
  <si>
    <t>Материнская плата ASUS ROG STRIX X299-E GAMING II LGA2066 ATX 8xDDR4 3xPCIEx16 PCIEx4 PCIEx1 3xM.2 USB-C 2.5GLAN Wi-Fi 6 {5} (473231)</t>
  </si>
  <si>
    <t>90MB11F0-M0EAY0</t>
  </si>
  <si>
    <t>Материнская плата ASUS PRIME X299-A II LGA2066 ATX 8xDDR4 3xPCIEx16 2xPCIEx1 3xM.2 GLAN  {5} (488594)</t>
  </si>
  <si>
    <t>Maxsun</t>
  </si>
  <si>
    <t>6940709660386</t>
  </si>
  <si>
    <t>Материнская плата Maxsun MS-Challenger B760M D5 WIFI B760, LGA1700, 2*DDR5, 1*PCIEx16, 1*PCIEx1, 2*M.2, 6*USB3.2Gen1, 4*USB2.0, 3*SATA3.0, 1G, VGA, HDMI, M-ATX, RTL</t>
  </si>
  <si>
    <t>6940709692899</t>
  </si>
  <si>
    <t>Материнская плата Maxsun MS-Terminator B760M D4 WIFI6E B760, LGA1700, 4*DDR4, 1*PCIEx16, 1*PCIEx4, 3*M.2, 1*TypeC, 4*USB3.2Gen1, 8*USB2.0, 4*SATA3.0, 2.5G, DP, HDMI, M-ATX, RTL</t>
  </si>
  <si>
    <t>6940709696354</t>
  </si>
  <si>
    <t>Материнская плата Maxsun MS-Terminator B760M D5 B760, LGA1700, 4*DDR5, 1*PCIEx16, 1*PCIEx4, 3*M.2, 1*TypeC, 4*USB3.2Gen1, 8*USB2.0, 4*SATA3.0, 2.5G, DP, HDMI, M-ATX, RTL</t>
  </si>
  <si>
    <t>6940709698938</t>
  </si>
  <si>
    <t>Материнская плата Maxsun MS-iCraft Z790ITX WIFI Z790, LGA1700, 2*DDR5, 1*PCIEx16, 2*M.2, 6*USB3.2Gen1, 7*USB2.0, 4*SATA3.0, 2.5G, DP, HDMI, Mini-ITX, RTL</t>
  </si>
  <si>
    <t>6940709698945</t>
  </si>
  <si>
    <t>Материнская плата Maxsun MS-iCraft Z790 WIFI Z790, LGA1700, 4*DDR5, 1*PCIEx16, 2*PCIEx4, 1*PCIEx1, 4*M.2, 2*TypeC, 6*USB3.2Gen1, 7*USB2.0, 4*SATA3.0, 2*2.5G, DP, HDMI, ATX, RTL</t>
  </si>
  <si>
    <t>6940709699386/6940709699768</t>
  </si>
  <si>
    <t>Материнская плата Maxsun MS-Terminator B760M D4 B760, LGA1700, 4*DDR4, 1*PCIEx16, 1*PCIEx4, 3*M.2, 1*TypeC, 4*USB3.2Gen1, 8*USB2.0, 4*SATA3.0, 2.5G, DP, HDMI, M-ATX, RTL</t>
  </si>
  <si>
    <t>6940709699539</t>
  </si>
  <si>
    <t>Материнская плата Maxsun MS-iCraft B760M WIFI B760, LGA1700, 4*DDR5, 1*PCIEx16, 1*PCIEx4, 1*PCIEx1, 3*M.2, 2*TypeC, 6*USB3.2Gen1, 8*USB2.0, 4*SATA3.0, 2.5G, DP, HDMI, M-ATX, RTL</t>
  </si>
  <si>
    <t>90MB19E0-M0EAYC</t>
  </si>
  <si>
    <t>Материнская плата ASUS PRO Q670M-C-CSM LGA1700 mATX 4xDDR5 PCIEx16 2xPCIEx1 2xM.2 DP HDMI GLAN (518389)</t>
  </si>
  <si>
    <t>90MB1B20-M0EAYC</t>
  </si>
  <si>
    <t>Материнская плата ASUS PRIME H610I-PLUS D4-CSM LGA1700 mini-ITX 2xDDR4 PCIEx16 M.2 DP HDMI VGA GLAN (90MB1B20-M0EAYC) (755753)</t>
  </si>
  <si>
    <t>90MB1CI0-M0EAY0</t>
  </si>
  <si>
    <t>Материнская плата ASUS ROG MAXIMUS Z790 HERO LGA1700 ATX 4xDDR5 3xPCIEx16 5xM.2 2xThunderbolt USB-C HDMI 2.5GLAN Wi-Fi 6E (90MB1CI0-M0EAY0)</t>
  </si>
  <si>
    <t>90MB1CM0-M0EAY0</t>
  </si>
  <si>
    <t>Материнская плата ASUS ROG STRIX Z790-I GAMING WIFI LGA1700 mini-ITX 2xDDR5 PCIEx16 2xM.2 2xThunderbolt HDMI 2.5GLAN Wi-Fi 6E (90MB1CM0-M0EAY0)</t>
  </si>
  <si>
    <t>90MB1D20-M0EAY0</t>
  </si>
  <si>
    <t>Материнская плата ASUS PRIME Z790M-PLUS D4 LGA1700 mATX 4xDDR4 2xPCIEx16 2xPCIEx1 3xM.2 DP HDMI GLAN (90MB1D20-M0EAY0)</t>
  </si>
  <si>
    <t>90MB1D80-M1EAY0</t>
  </si>
  <si>
    <t>Материнская плата ASUS TUF GAMING Z790-PLUS WIFI LGA1700 ATX 4xDDR5 2xPCIEx16 PCIEx4 2xPCIEx1 4xM.2 2xUSB-C DP HDMI 2.5GLAN Wi-Fi 6Е</t>
  </si>
  <si>
    <t>90MB1F90-M0EAY0</t>
  </si>
  <si>
    <t>Материнская плата ASUS ROG MAXIMUS Z790 DARK HERO LGA1700 ATX 4xDDR5 2xPCIEx16 PCIEx4 5xM.2 2xThunderbolt USB-C HDMI 2.5GLAN Wi-Fi 7</t>
  </si>
  <si>
    <t>90MB1FC0-M0EAY0</t>
  </si>
  <si>
    <t>Материнская плата ASUS ROG STRIX Z790-E GAMING WIFI II LGA1700 ATX 4xDDR5 3xPCIEx16 5xM.2 DP HDMI 2.5GLAN Wi-Fi 7</t>
  </si>
  <si>
    <t>90MB1FJ0-M0EAY0</t>
  </si>
  <si>
    <t>Материнская плата ASUS TUF GAMING Z790-PRO WIFI LGA1700 ATX 4xDDR5 3xPCIEx16 PCIEx4 PCIEx1 4xM.2 2хUSB-C DP HDMI 2.5GLAN Wi-Fi 6Е</t>
  </si>
  <si>
    <t>90MB1FM0-M0EAY0</t>
  </si>
  <si>
    <t>Материнская плата ASUS ROG STRIX Z790-F GAMING WIFI II LGA1700 ATX 4xDDR5 2xPCIEx16 PCIEx1 5xM.2 2хUSB-C DP HDMI 2.5GLAN Wi-Fi 7</t>
  </si>
  <si>
    <t>90MB1G60-M0EAYC</t>
  </si>
  <si>
    <t xml:space="preserve">Материнская плата ASUS PRO H610T-CSM LGA1700 mini-ITX 2xDDR5 M.2 HDMI DP GLAN </t>
  </si>
  <si>
    <t>90MB1GB0-M0EAYC</t>
  </si>
  <si>
    <t xml:space="preserve">Материнская плата ASUS PRIME H610I-PLUS-CSM LGA1700 mini-ITX 2xDDR5 PCIEx16 M.2 DP HDMI VGA GLAN </t>
  </si>
  <si>
    <t>AFMIQ670D4-MI4-V2</t>
  </si>
  <si>
    <t xml:space="preserve">Материнская плата Afox AFMIQ670D4-MI4-V2 LGA1700 mini-ITX 2xDDR4L miniPCIE M.2 DP HDMI </t>
  </si>
  <si>
    <t>B760 DS3H AX DDR4</t>
  </si>
  <si>
    <t>Материнская плата Gigabyte B760 DS3H AX DDR4, Socket 1700, Intel®B760, 4xDDR4-3200, HDMI+DP, 5xPCI-Ex16, 4xSATA3(RAID 0/1/5/10), 2xM.2, 8Ch Audio, 2.5GLan, WiFi, (4+4)xUSB2.0, (1+2)xUSB3.2, (1+1)xUSB3.2 Type-C™, 1xPS/2, ATX, RTL</t>
  </si>
  <si>
    <t>Материнская плата Gigabyte B760 GAMING X DDR4, Socket 1700, Intel®B760, 4xDDR4-3200, HDMI+DP, 3xPCI-Ex16, 4xSATA3(RAID 0/1/5/10), 3xM.2, 8Ch Audio, 2.5GLan, (4+4)xUSB2.0, (4+2)xUSB3.2, (0+1)xUSB3.2 Type-C™, ATX, RTL</t>
  </si>
  <si>
    <t>B760M AORUS ELITE AX</t>
  </si>
  <si>
    <t>Материнская плата Gigabyte B760M AORUS ELITE AX, Socket 1700, Intel®B760, 4xDDR4-3200, HDMI+DP, 1xPCI-Ex16, 1xPCI-Ex1, 4xSATA3(RAID 0/1/5/10), 2xM.2, 8Ch Audio, GLan, WiFi, (4+4)xUSB2.0, (4+2)xUSB3.2, (1+1)xUSB3.2 Type-C™, mATX, RTL</t>
  </si>
  <si>
    <t>B760M D3HP DDR4</t>
  </si>
  <si>
    <t>Материнская плата Gigabyte B760M D3HP DDR4, RTL Socket 1700, Intel®B760, 4xDDR4-3200, D-SUB+HDMI+DP, 1xPCI-Ex16, 2xPCI-Ex1, 4xSATA3(RAID 0/1/5/10), 2xM.2, 8Ch Audio, GLan, (2+4)xUSB2.0, (3+2)xUSB3.2, (0+1)xUSB3.2 Type-C™, 1xPS/2, ATX, RTL</t>
  </si>
  <si>
    <t>B760M DS3H DDR4</t>
  </si>
  <si>
    <t>Материнская плата Gigabyte B760M DS3H DDR4, Socket 1700, Intel®B760, 4xDDR4-3200, D-SUB+HDMI+DP+DP, 1xPCI-Ex16, 2xPCI-Ex1, 4xSATA3(RAID 0/1/5/10), 2xM.2, 8Ch Audio, 2,5GbLan, (2+4)xUSB2.0, (3+2)xUSB3.2, (1+0)xUSB3.2 Type-C™, mATX, RTL {10}</t>
  </si>
  <si>
    <t>B760M GAMING DDR4</t>
  </si>
  <si>
    <t>Материнская плата Gigabyte B760M GAMING DDR4, RTL</t>
  </si>
  <si>
    <t>Материнская плата MSI B760M PROJECT ZERO B760, LGA1700, 4*DDR5, 2*PCIEx16, 1*PCIEx1, 2*M.2, 2*TypeC, 3*USB3.2Gen2, 2*USB3.2Gen1, 8*USB2.0, 4*SATA3.0, 2.5G, DP, HDMI, M-ATX, RTL</t>
  </si>
  <si>
    <t>Colorful</t>
  </si>
  <si>
    <t>BATTLE-AX B760M-PLUS D5 V20</t>
  </si>
  <si>
    <t>Материнская плата Colorful BATTLE-AX B760M-PLUS D5 V20 B760, LGA1700, 4*DDR5, 1*PCIEx16, 1*PCIEx4, 3*M.2, 2*TypeC, 4*USB3.2Gen1, 6*USB2.0, 4*SATA3.0, 2.5G, DP, HDMI, M-ATX, RTL</t>
  </si>
  <si>
    <t>COLORFIRE B760M-MEOW WIFI D5 PURPLE</t>
  </si>
  <si>
    <t>Материнская плата Colorful COLORFIRE B760M-MEOW WIFI D5 PURPLE B760, LGA1700, 4*DDR5, 1*PCIEx16, 1*PCIEx4, 3*M.2, 2*TypeC, 4*USB3.2Gen1, 6*USB2.0, 4*SATA3.0, 2.5G, DP, HDMI, M-ATX, RTL</t>
  </si>
  <si>
    <t>CVN B760M-BACK FROZEN WIFI V20</t>
  </si>
  <si>
    <t>Материнская плата Colorful CVN B760M-BACK FROZEN WIFI V20 B760, LGA1700, 4*DDR4, 1*PCIEx16, 1*PCIEx4, 3*M.2, 2*TypeC, 4*USB3.2Gen1, 6*USB2.0, 4*SATA3.0, 2.5G, DP, HDMI, M-ATX, RTL</t>
  </si>
  <si>
    <t>CVN B760M FROZEN WIFI D5 V20</t>
  </si>
  <si>
    <t>Материнская плата Colorful CVN B760M FROZEN WIFI D5 V20 B760, LGA1700, 4*DDR5, 1*PCIEx16, 1*PCIEx4, 3*M.2, 2*TypeC, 4*USB3.2Gen1, 6*USB2.0, 4*SATA3.0, 2.5G, DP, HDMI, M-ATX, RTL</t>
  </si>
  <si>
    <t>H610I DDR4</t>
  </si>
  <si>
    <t>Материнская плата Gigabyte H610I DDR4, Socket 1700, Intel®Р610, 2xDDR4-3200, D-Sub+HDMI+DP+DP, 1xPCI-Ex16, 4xSATA3, 1xM.2, 8Ch Audio, 1xGLan, (4+4)xUSB2.0, (2+2)xUSB3.2, 1xPS/2, Mini-ITX, RTL {10} (834562)</t>
  </si>
  <si>
    <t>iGame Z790D5 ULTRA V20</t>
  </si>
  <si>
    <t>Материнская плата Colorful iGame Z790D5 ULTRA V20 Z790, LGA1700, 4*DDR5, 2*PCIEx16, 1*PCIEx4, 1*PCIEx1, 4*M.2, 2*TypeC, 3*USB3.2Gen2, 4*USB3.2Gen1, 8*USB2.0, 6*SATA3.0, 2.5G, DP, HDMI, ATX, RTL</t>
  </si>
  <si>
    <t>MAG B760M MORTAR WIFI II</t>
  </si>
  <si>
    <t>Материнская плата MSI MAG B760M MORTAR WIFI II B760, LGA1700, 4*DDR5, 1*PCIEx16, 1*PCIEx4, 3*M.2, 2*TypeC, 3*USB3.2Gen2, 2*USB3.2Gen1, 8*USB2.0, 4*SATA3.0, 2.5G, DP, HDMI, M-ATX, RTL</t>
  </si>
  <si>
    <t>MAG B760 TOMAHAWK WIFI</t>
  </si>
  <si>
    <t>Материнская плата MSI MAG B760 TOMAHAWK WIFI B760, LGA1700, 4*DDR5, 2*PCIEx16, 1*PCIEx1, 3*M.2, 2*TypeC, 4*USB3.2Gen2, 2*USB3.2Gen1, 8*USB2.0, 4*SATA3.0, 2.5G, DP, HDMI, ATX, RTL</t>
  </si>
  <si>
    <t>MAG Z790 TOMAHAWK MAX WIFI</t>
  </si>
  <si>
    <t>Материнская плата MSI MAG Z790 TOMAHAWK MAX WIFI Z790, LGA1700, 4*DDR5, 2*PCIEx16, 1*PCIEx1, 4*M.2, 3*TypeC, 4*USB3.2Gen2, 6*USB3.2Gen1, 4*USB2.0, 8*SATA3.0, 2.5G, DP, HDMI, ATX, RTL</t>
  </si>
  <si>
    <t>MAG Z790 TOMAHAWK WIFI</t>
  </si>
  <si>
    <t>Материнская плата MSI MAG Z790 TOMAHAWK WIFI Z790, LGA1700, 4*DDR5, 2*PCIEx16, 1*PCIEx1, 4*M.2, 3*TypeC, 4*USB3.2Gen2, 6*USB3.2Gen1, 4*USB2.0, 7*SATA3.0, 2.5G, DP, HDMI, ATX, RTL</t>
  </si>
  <si>
    <t>MEG Z790 GODLIKE</t>
  </si>
  <si>
    <t>Материнская плата MSI MEG Z790 GODLIKE Z790, LGA1700, 4*DDR5, 2*PCIEx16, 7*M.2, 3*TypeC, 7*USB3.2Gen2, 4*USB3.2Gen1, 4*USB2.0, 6*SATA3.0, 10G, 2.5G, 2*Type-C(DP), 2*miniDP, E-ATX, RTL</t>
  </si>
  <si>
    <t>MPG B760I EDGE WIFI</t>
  </si>
  <si>
    <t>Материнская плата MSI MPG B760I EDGE WIFI B760, LGA1700, 2*DDR5, 1*PCIEx16, 2*M.2, 2*TypeC, 1*USB3.2Gen2, 6*USB3.2Gen1, 4*USB2.0, 4*SATA3.0, 2.5G, DP, HDMI, Mini-ITX, RTL</t>
  </si>
  <si>
    <t>Материнская плата MSI MPG Z790 CARBON WIFI Z790, LGA1700, 4*DDR5, 2*PCIEx16, 1*PCIEx1, 5*M.2, 3*TypeC, 6*USB3.2Gen2, 4*USB3.2Gen1, 4*USB2.0, 6*SATA3.0, 5G, HDMI, ATX, RTL</t>
  </si>
  <si>
    <t>MPG Z790 CARBON WIFI II</t>
  </si>
  <si>
    <t>Материнская плата MSI MPG Z790 CARBON WIFI II Z790, LGA1700, 4*DDR5, 2*PCIEx16, 1*PCIEx1, 5*M.2, 3*TypeC, 6*USB3.2Gen2, 4*USB3.2Gen1, 4*USB2.0, 6*SATA3.0, 2.5G, HDMI, ATX, RTL</t>
  </si>
  <si>
    <t>Материнская плата MSI MPG Z790 EDGE TI MAX WIFI Z790, LGA1700, 4*DDR5, 2*PCIEx16, 1*PCIEx1, 5*M.2, 3*TypeC, 4*USB3.2Gen2, 6*USB3.2Gen1, 4*USB2.0, 8*SATA3.0, 2.5G, DP, HDMI, ATX, RTL</t>
  </si>
  <si>
    <t>MPG Z790I EDGE WIFI</t>
  </si>
  <si>
    <t>Материнская плата MSI MPG Z790I EDGE WIFI Z790, LGA1700, 2*DDR5, 1*PCIEx16, 1*M.2, 2*TypeC, 2*USB3.2Gen2, 6*USB3.2Gen1, 2*USB2.0, 4*SATA3.0, 2.5G, DP, HDMI, Mini-ITX, RTL</t>
  </si>
  <si>
    <t>PRO B760M-A WIFI DDR4</t>
  </si>
  <si>
    <t>Материнская плата MSI PRO B760M-A WIFI DDR4 B760, LGA1700, 4*DDR4, 2*PCIEx16, 1*PCIEx1, 2*M.2, 1*TypeC, 2*USB3.2Gen2, 6*USB3.2Gen1, 6*USB2.0, 4*SATA3.0, 2.5G, 2*DP, 2*HDMI, M-ATX, RTL</t>
  </si>
  <si>
    <t>PRO B760M-E</t>
  </si>
  <si>
    <t>Материнская плата MSI PRO B760M-E B760, LGA1700, 2*DDR5, 1*PCIEx16, 1*PCIEx1, 1*M.2, 4*USB3.2Gen1, 8*USB2.0, 4*SATA3.0, 1G, VGA, HDMI, M-ATX, RTL</t>
  </si>
  <si>
    <t>PRO B760M-P</t>
  </si>
  <si>
    <t>Материнская плата MSI PRO B760M-P B760, LGA1700, 4*DDR5, 1*PCIEx16, 2*PCIEx1, 2*M.2, 1*TypeC, 3*USB3.2Gen1, 8*USB2.0, 4*SATA3.0, 1G, VGA, DP, HDMI, M-ATX, RTL</t>
  </si>
  <si>
    <t>PRO B760M-P DDR4</t>
  </si>
  <si>
    <t>Материнская плата MSI PRO B760M-P DDR4 B760, LGA1700, 4*DDR4, 1*PCIEx16, 2*PCIEx1, 2*M.2, 1*TypeC, , 3*USB3.2Gen1, 8*USB2.0, 4*SATA3.0, 1G, VGA, DP, HDMI, M-ATX, RTL</t>
  </si>
  <si>
    <t>PRO B760-P DDR4 II</t>
  </si>
  <si>
    <t>Материнская плата MSI PRO B760-P DDR4 II B760, LGA1700, 4*DDR4, 5*PCIEx16, 2*M.2, 2*TypeC, 3*USB3.2Gen2, 6*USB3.2Gen1, 6*USB2.0, 4*SATA3.0, 2.5G, DP, HDMI, ATX, RTL</t>
  </si>
  <si>
    <t>PRO B760-P WIFI DDR4</t>
  </si>
  <si>
    <t>Материнская плата MSI PRO B760-P WIFI DDR4 B760, LGA1700, 4*DDR4, 5*PCIEx16, 2*M.2, 2*TypeC, 2*USB3.2Gen2, 2*USB3.2Gen1, 8*USB2.0, 4*SATA3.0, 2.5G, DP, HDMI, ATX, RTL</t>
  </si>
  <si>
    <t>Материнская плата MSI PRO Z790-P WIFI Z790, LGA1700, 4*DDR5, 3*PCIEx16, 1*PCIEx1, 4*M.2, 2*TypeC, 1*USB3.2Gen2, 6*USB3.2Gen1, 16*USB2.0, 6*SATA3.0, 2.5G, DP, HDMI, ATX, RTL</t>
  </si>
  <si>
    <t>Z790 LIVEMIXER</t>
  </si>
  <si>
    <t>Материнская плата ASRock Z790 LIVEMIXER, Socket 1700, Intel®Z790, 4xDDR5-4800, HDMI+DP, 3xPCI-Ex16, 1xPCI-Ex1, 4xSATA3(RAID 0/1/5/10), 5xM.2, 8 Ch Audio, 1x2.5GLan, (6+4)xUSB2.0, (6+4)xUSB3.2, (2+1)xUSB3.2 Type-C™, ATX, RTL {}</t>
  </si>
  <si>
    <t>Z790 PG SONIC</t>
  </si>
  <si>
    <t>Материнская плата ASRock Z790 PG SONIC, Socket 1700, Intel®Z790, 4xDDR5-4800, HDMI+DP, 2xPCI-Ex16, 1xPCI-Ex1, 8xSATA3(RAID 0/1/5/10), 5xM.2, 8 Ch Audio, 1x2.5GLan, (2+4)xUSB2.0, (6+2)xUSB3.2, (1+1)xUSB3.2 Type-C™, ATX, RTL{5} (941009)</t>
  </si>
  <si>
    <t>Z790 S DDR4</t>
  </si>
  <si>
    <t>Материнская плата Gigabyte Z790 S DDR4, RTL</t>
  </si>
  <si>
    <t>90MB1I40-M0EAY0</t>
  </si>
  <si>
    <t>Материнская плата ASUS ROG STRIX Z890-F GAMING WIFI LGA1851 ATX 4xDDR5 2xPCIEx16 5xM.2 2xThunderbolt 2xUSB-C DP HDMI 2.5GLAN Wi-Fi 7</t>
  </si>
  <si>
    <t>90MB1I50-M0EAY0</t>
  </si>
  <si>
    <t>Материнская плата ASUS PRIME Z890-P LGA1851 ATX 4xDDR5 4xPCIEx16 4xM.2 DP HDMI 2.5GLAN Wi-Fi 7</t>
  </si>
  <si>
    <t>90MB1I70-M0EAY0</t>
  </si>
  <si>
    <t>Материнская плата ASUS PRIME Z890-P WIFI LGA1851 ATX 4xDDR5 4xPCIEx16 4xM.2 Thunderbolt DP HDMI 2.5GLAN Wi-Fi 7</t>
  </si>
  <si>
    <t>90MB1I90-M0EAY0</t>
  </si>
  <si>
    <t>Материнская плата ASUS ROG STRIX Z890-A GAMING WIFI LGA1851 ATX 4xDDR5 2xPCIEx16 5xM.2 2xThunderbolt USB-C DP HDMI 2.5GLAN Wi-Fi 7</t>
  </si>
  <si>
    <t>90MB1IA0-M0EAY0</t>
  </si>
  <si>
    <t>Материнская плата ASUS ROG MAXIMUS Z890 EXTREME LGA1851 E-ATX 4xDDR5 2xPCIEx16 PCIEx4 4xM.2 2xThunderbolt 2xUSB-C HDMI 2.5GLAN 10GLAN Wi-Fi 7</t>
  </si>
  <si>
    <t>90MB1IC0-M0EAY1</t>
  </si>
  <si>
    <t>Материнская плата ASUS ROG STRIX Z890-I GAMING WIFI LGA1851 mini-ITX 2xDDR5 PCIEx16 2xM.2 2xThunderbolt USB-C HDMI 2.5GLAN Wi-Fi 7</t>
  </si>
  <si>
    <t>90MB1ID0-M0EAY0</t>
  </si>
  <si>
    <t>Материнская плата ASUS ROG MAXIMUS Z890 HERO LGA1851 ATX 4xDDR5 2xPCIEx16 PCIEx1 6xM.2 2xThunderbolt USB-C HDMI 2.5GLAN 5GLAN Wi-Fi 7</t>
  </si>
  <si>
    <t>90MB1IM0-M0EAY0</t>
  </si>
  <si>
    <t>Материнская плата ASUS ROG STRIX Z890-E GAMING WIFI LGA1851 ATX 4xDDR5 2xPCIEx16 7xM.2 2xThunderbolt 2xUSB-C DP HDMI 5GLAN Wi-Fi 7</t>
  </si>
  <si>
    <t>90MB1IP0-M0EAY0</t>
  </si>
  <si>
    <t>Материнская плата ASUS ROG MAXIMUS Z890 APEX LGA1851 ATX 2xDDR5 2xPCIEx16 2xPCIEx4 6xM.2 2xThunderbolt USB-C 5GLAN Wi-Fi 7</t>
  </si>
  <si>
    <t>90MB1IQ0-M0EAY0</t>
  </si>
  <si>
    <t>Материнская плата ASUS TUF GAMING Z890-PLUS WIFI LGA1851 ATX 4xDDR5 PCIEx16 PCIEx4 2xPCIEx1 4xM.2 Thunderbolt USB-C DP HDMI 2.5GLAN Wi-Fi 7</t>
  </si>
  <si>
    <t>90MB1IR0-M0EAY0</t>
  </si>
  <si>
    <t>Материнская плата ASUS TUF GAMING Z890-PRO WIFI LGA1851 ATX 4xDDR5 2xPCIEx16 PCIEx4 2xPCIEx1 4xM.2 2xThunderbolt DP HDMI 2.5GLAN Wi-Fi 7</t>
  </si>
  <si>
    <t>90MB1J80-M0EAY0</t>
  </si>
  <si>
    <t>Материнская плата ASUS PRIME Z890M-PLUS WIFI LGA1851 mATX 4xDDR5 4xPCIEx16 3xM.2 USB-C DP HDMI 2.5GLAN Wi-Fi 7</t>
  </si>
  <si>
    <t>90MB1JB0-M0EAY0</t>
  </si>
  <si>
    <t>Материнская плата ASUS ROG STRIX B860-I GAMING WIFI LGA1851 mini-ITX 2xDDR5 PCIEx16 2xM.2 Thunderbolt USB-C DP HDMI 2.5GLAN Wi-Fi 7</t>
  </si>
  <si>
    <t>90MB1JD0-M0EAY0</t>
  </si>
  <si>
    <t>Материнская плата ASUS PROART Z890-CREATOR WIFI LGA1851 ATX 4xDDR5 3xPCIEx16 5xM.2 3хThunderbolt DP HDMI 2.5GLAN 10GLAN Wi-Fi 7</t>
  </si>
  <si>
    <t>90MB1JF0-M0EAY0</t>
  </si>
  <si>
    <t>Материнская плата ASUS ROG STRIX B860-G GAMING WIFI LGA1851 mATX 4xDDR5 PCIEx16 4xM.2 Thunderbolt USB-C DP HDMI 2.5GLAN Wi-Fi 7</t>
  </si>
  <si>
    <t>90MB1JG0-M0EAY0</t>
  </si>
  <si>
    <t>Материнская плата ASUS ROG STRIX B860-F GAMING WIFI LGA1851 ATX 4xDDR5 2xPCIEx16 4xM.2 Thunderbolt USB-C DP HDMI 2.5GLAN Wi-Fi 7</t>
  </si>
  <si>
    <t>90MB1JI0-M0EAY0</t>
  </si>
  <si>
    <t>Материнская плата ASUS ROG STRIX B860-A GAMING WIFI LGA1851 ATX 4xDDR5 2xPCIEx16 4xM.2 2xUSB-C DP HDMI 2.5GLAN Wi-Fi 7</t>
  </si>
  <si>
    <t>90MB1JL0-M0EAY0</t>
  </si>
  <si>
    <t>Материнская плата ASUS TUF GAMING B860-PLUS WIFI LGA1851 ATX 4xDDR5 2xPCIEx16 PCIEx1 3xM.2 USB-C DP HDMI 2.5GLAN Wi-Fi 7</t>
  </si>
  <si>
    <t>90MB1JT0-M0EAY0</t>
  </si>
  <si>
    <t>Материнская плата ASUS PRIME B860M-K LGA1851 mATX 2xDDR5 PCIEx16 2xPCIEx1 2xM.2 DP HDMI 2.5GLAN</t>
  </si>
  <si>
    <t>90MB1JV0-M0EAY0</t>
  </si>
  <si>
    <t>Материнская плата ASUS TUF GAMING B860M-PLUS WIFI LGA1851 mATX 4xDDR5 PCIEx16 PCIEx4 3xM.2 USB-C DP HDMI 2.5GLAN Wi-Fi 7</t>
  </si>
  <si>
    <t>90MB1JW0-M0EAY0</t>
  </si>
  <si>
    <t>Материнская плата ASUS TUF GAMING B860M-PLUS LGA1851 mATX 4xDDR5 PCIEx16 PCIEx4 3xM.2 USB-C DP HDMI 2.5GLAN</t>
  </si>
  <si>
    <t>90MB1JY0-M0EAY0</t>
  </si>
  <si>
    <t>Материнская плата ASUS PRIME B860M-A WIFI LGA1851 mATX 4xDDR5 2xPCIEx16 PCIEx1 2xM.2 USB-C 2xDP HDMI 2.5GLAN Wi-Fi 6Е</t>
  </si>
  <si>
    <t>90MB1K00-M0EAYC</t>
  </si>
  <si>
    <t>Материнская плата ASUS PRIME B860M-A-CSM LGA1851 mATX 4xDDR5 2xPCIEx16 PCIEx1 2xM.2 USB-C 2xDP HDMI 2.5GLAN</t>
  </si>
  <si>
    <t>90MB1K20-M0EAY0</t>
  </si>
  <si>
    <t>Материнская плата ASUS ROG STRIX Z890-H GAMING WIFI LGA1851 ATX 4xDDR5 3xPCIEx16 4xM.2 2xUSB-C DP HDMI 5GLAN Wi-Fi 7</t>
  </si>
  <si>
    <t>90MB1K50-M0EAY0</t>
  </si>
  <si>
    <t>Материнская плата ASUS PRIME B860-PLUS WIFI LGA1851 ATX 4xDDR5 5xPCIEx16 2xM.2 USB-C DP HDMI 2.5GLAN Wi-Fi 6Е</t>
  </si>
  <si>
    <t>90MB1KG0-M0EAY0</t>
  </si>
  <si>
    <t>Материнская плата ASUS ROG MAXIMUS Z890 HERO BTF LGA1851 ATX 4хDDR5 PCIEx16 PCIEx4 PCIEx1 6xM.2 2xThunderbolt USB-C HDMI 2.5GLAN 5GLAN Wi-Fi 7</t>
  </si>
  <si>
    <t>90MB1KHP-M0EAYC</t>
  </si>
  <si>
    <t xml:space="preserve">Материнская плата ASUS PRO H810M-C-CSM LGA1851 mATX 2xDDR5 PCIEx16 2xPCIEx1 2xM.2 USB-C DP HDMI DVI 2xVGA GLAN </t>
  </si>
  <si>
    <t>90MB1KJ0-M0EAY0</t>
  </si>
  <si>
    <t>Материнская плата ASUS PRIME H810M-A WIFI LGA1851 mATX 2xDDR5 PCIEx16 PCIEx1 2xM.2 DP HDMI GLAN Wi-Fi 6</t>
  </si>
  <si>
    <t>90MB1KK0-M0EAYC</t>
  </si>
  <si>
    <t>Материнская плата ASUS PRIME H810M-A-CSM LGA1851 mATX 2xDDR5 PCIEx16 PCIEx1 2xM.2 DP HDMI GLAN</t>
  </si>
  <si>
    <t>B860 AORUS ELITE WIFI7 ICE</t>
  </si>
  <si>
    <t xml:space="preserve">Материнская плата Gigabyte B860 AORUS ELITE WIFI7 ICE, </t>
  </si>
  <si>
    <t>B860 EAGLE WIFI6E</t>
  </si>
  <si>
    <t>Материнская плата Gigabyte B860 EAGLE WIFI6E, RTL</t>
  </si>
  <si>
    <t>Материнская плата MSI B860 GAMING PLUS WIFI B860, LGA1851, 4*DDR5, 4*PCIEx16, 3*M.2, 1*TypeC, 2*USB3.2Gen2, 6*USB3.2Gen1, 8*USB2.0, 4*SATA3.0, 5G, Type-C(DP), DP, HDMI, ATX, RTL</t>
  </si>
  <si>
    <t>B860 GAMING X WIFI6E</t>
  </si>
  <si>
    <t>Материнская плата Gigabyte B860 GAMING X WIFI6E, RTL</t>
  </si>
  <si>
    <t>B860 LIGHTNING WIFI</t>
  </si>
  <si>
    <t>B860 LIGHTNING WIFI,</t>
  </si>
  <si>
    <t>B860M AORUS ELITE WIFI6E</t>
  </si>
  <si>
    <t>Материнская плата Gigabyte B860M AORUS ELITE WIFI6E, RTL</t>
  </si>
  <si>
    <t>Материнская плата MSI B860M GAMING PLUS WIFI B860, LGA1851, 4*DDR5, 4*PCIEx16, 3*M.2, 1*TypeC, 1*USB3.2Gen2, 5*USB3.2Gen1, 6*USB2.0, 4*SATA3.0, 5G, Type-C(DP), DP, HDMI, M-ATX, RTL</t>
  </si>
  <si>
    <t>B860M LIVEMIXER WIFI</t>
  </si>
  <si>
    <t xml:space="preserve">Материнская плата ASRock B860M LIVEMIXER WIFI, </t>
  </si>
  <si>
    <t>B860 PRO-A</t>
  </si>
  <si>
    <t>Материнская плата ASRock B860 PRO-A, RTL</t>
  </si>
  <si>
    <t>B860 PRO-A WIFI</t>
  </si>
  <si>
    <t xml:space="preserve">Материнская плата ASRock B860 PRO-A WIFI, </t>
  </si>
  <si>
    <t>B860 PRO RS</t>
  </si>
  <si>
    <t xml:space="preserve">Материнская плата ASRock B860 PRO RS, </t>
  </si>
  <si>
    <t>B860 PRO RS WIFI</t>
  </si>
  <si>
    <t xml:space="preserve">Материнская плата ASRock B860 PRO RS WIFI, </t>
  </si>
  <si>
    <t>BATTLE-AX Z890M-PLUS V20</t>
  </si>
  <si>
    <t>Материнская плата Colorful BATTLE-AX Z890M-PLUS V20 Z890, LGA1851, 4*DDR5, 1*PCIEx16, 1*PCIEx4, 5*M.2, 3*TypeC, 2*USB3.2Gen2, 6*USB3.2Gen1, 4*USB2.0, 4*SATA3.0, 2.5G, DP, HDMI, M-ATX, RTL</t>
  </si>
  <si>
    <t>CVN Z890D5 ARK FROZEN V20</t>
  </si>
  <si>
    <t>Материнская плата Colorful CVN Z890 ARK FROZEN V20 Z890, LGA1851, 4*DDR5, 2*PCIEx16, 1*PCIEx1, 5*M.2, 3*TypeC, 2*USB3.2Gen2, 6*USB3.2Gen1, 6*USB2.0, 4*SATA3.0, 2.5G, Type-C(DP), DP, HDMI, ATX, RTL</t>
  </si>
  <si>
    <t>CVN Z890M GAMING FROZEN V20</t>
  </si>
  <si>
    <t>Материнская плата Colorful CVN Z890M GAMING FROZEN V20 Z890, LGA1851, 4*DDR5, 1*PCIEx16, 1*PCIEx4, 5*M.2, 3*TypeC, 2*USB3.2Gen2, 6*USB3.2Gen1, 4*USB2.0, 4*SATA3.0, 2.5G, DP, HDMI, M-ATX, RTL</t>
  </si>
  <si>
    <t>iGame Z890 FLOW V20</t>
  </si>
  <si>
    <t>Материнская плата Colorful iGame Z890 FLOW V20 Z890, LGA1851, 4*DDR5, 2*PCIEx16, 1*PCIEx1, 5*M.2, 3*TypeC, 4*USB3.2Gen2, 2*USB3.2Gen1, 8*USB2.0, 4*SATA3.0, 2.5G, 2*Type-C(DP), DP, HDMI, ATX, RTL</t>
  </si>
  <si>
    <t>iGame Z890 ULTRA V20</t>
  </si>
  <si>
    <t>Материнская плата Colorful iGame Z890 ULTRA V20 Z890, LGA1851, 4*DDR5, 2*PCIEx16, 1*PCIEx1, 5*M.2, 3*TypeC, 4*USB3.2Gen2, 2*USB3.2Gen1, 8*USB2.0, 4*SATA3.0, 2.5G, 2*Type-C(DP), DP, HDMI, ATX, RTL</t>
  </si>
  <si>
    <t>iGame Z890 VULCAN W V20</t>
  </si>
  <si>
    <t>Материнская плата Colorful iGame Z890 VULCAN W V20 Z890, LGA1851, 4*DDR5, 2*PCIEx16, 1*PCIEx4, 5*M.2, 3*TypeC, 6*USB3.2Gen2, 4*USB3.2Gen1, 4*USB2.0, 6*SATA3.0, 5G,2.5G, 2*Type-C(DP), DP, HDMI, E-ATX, RTL</t>
  </si>
  <si>
    <t>iGame Z890 VULCAN X V20</t>
  </si>
  <si>
    <t>Материнская плата Colorful iGame Z890 VULCAN X V20 Z890, LGA1851, 4*DDR5, 2*PCIEx16, 1*PCIEx4, 5*M.2, 3*TypeC, 6*USB3.2Gen2, 4*USB3.2Gen1, 4*USB2.0, 6*SATA3.0, 5G,2.5G, 2*Type-C(DP), DP, HDMI, E-ATX, RTL</t>
  </si>
  <si>
    <t>Материнская плата MSI MAG B860 TOMAHAWK WIFI B860, LGA1851, 4*DDR5, 2*PCIEx16, 1*PCIEx1, 3*M.2, 3*TypeC, 4*USB3.2Gen2, 2*USB3.2Gen1, 8*USB2.0, 4*SATA3.0, 5G, Type-C(DP), DP, HDMI, ATX, RTL</t>
  </si>
  <si>
    <t>Материнская плата MSI MAG Z890 TOMAHAWK WIFI Z890, LGA1851, 4*DDR5, 3*PCIEx16, 4*M.2, 2*TypeC, 3*USB3.2Gen2, 6*USB3.2Gen1, 4*USB2.0, 4*SATA3.0, 5G, 2*Type-C(DP), HDMI, ATX, RTL</t>
  </si>
  <si>
    <t>MEG Z890 ACE</t>
  </si>
  <si>
    <t>Материнская плата MSI MEG Z890 ACE Z890, LGA1851, 4*DDR5, 3*PCIEx16, 5*M.2, 3*TypeC, 11*USB3.2Gen2, 4*USB3.2Gen1, 4*USB2.0, 4*SATA3.0, 10G, 2*Type-C(DP), HDMI, ATX, RTL</t>
  </si>
  <si>
    <t>Материнская плата MSI MPG Z890 CARBON WIFI Z890, LGA1851, 4*DDR5, 3*PCIEx16, 5*M.2, 2*TypeC, 10*USB3.2Gen2, 4*USB3.2Gen1, 4*USB2.0, 4*SATA3.0, 5G, 2.5G, 2*Type-C(DP), HDMI, ATX, RTL</t>
  </si>
  <si>
    <t>Материнская плата MSI MPG Z890 EDGE TI WIFI Z890, LGA1851, 4*DDR5, 2*PCIEx16, 2*PCIEx1, 5*M.2, 2*TypeC, 4*USB3.2Gen2, 6*USB3.2Gen1, 5*USB2.0, 4*SATA3.0, 5G, 2*Type-C(DP), HDMI, ATX, RTL</t>
  </si>
  <si>
    <t>Материнская плата MSI MPG Z890I EDGE TI WIFI Z890, LGA1851, 4*DDR5, 2*PCIEx16, 1*PCIEx1, 5*M.2, 2*TypeC, 4*USB3.2Gen2, 6*USB3.2Gen1, 5*USB2.0, 4*SATA3.0, 5G, 2*Type-C(DP), HDMI, ATX, RTL</t>
  </si>
  <si>
    <t>Материнская плата MSI PRO B860-P B860, LGA1851, 4*DDR5, 4*PCIEx16, 3*M.2, 1*TypeC, 2*USB3.2Gen2, 6*USB3.2Gen1, 8*USB2.0, 4*SATA3.0, 5G, Type-C(DP), DP, HDMI, ATX, RTL</t>
  </si>
  <si>
    <t>Материнская плата MSI PRO B860-P WIFI B860, LGA1851, 4*DDR5, 4*PCIEx16, 3*M.2, 1*TypeC, 2*USB3.2Gen2, 6*USB3.2Gen1, 8*USB2.0, 4*SATA3.0, 5G, Type-C(DP), DP, HDMI, ATX, RTL</t>
  </si>
  <si>
    <t>Материнская плата MSI PRO Z890-A WIFI Z890, LGA1851, 4*DDR5, 3*PCIEx16, 4*M.2, 2*TypeC, 3*USB3.2Gen2, 6*USB3.2Gen1, 4*USB2.0, 4*SATA3.0, 5G, 2xType-C(DP), HDMI, ATX, RTL</t>
  </si>
  <si>
    <t>Материнская плата MSI PRO Z890-P WIFI Z890, LGA1851, 4*DDR5, 3*PCIEx16, 4*M.2, 2*TypeC, 1*USB3.2Gen2, 6*USB3.2Gen1, 8*USB2.0, 4*SATA3.0, 5G, Type-C(DP), DP, HDMI, ATX, RTL</t>
  </si>
  <si>
    <t>Материнская плата MSI PRO Z890-S WIFI Z890, LGA1851, 4*DDR5, 4*PCIEx16, 1*PCIEx1, 3*M.2, 2*TypeC, 8*USB3.2Gen1, 4*USB2.0, 4*SATA3.0, 2.5G, Type-C(DP), DP, HDMI, ATX, RTL</t>
  </si>
  <si>
    <t>Z890 AORUS ELITE WIFI7 ICE</t>
  </si>
  <si>
    <t>Материнская плата Gigabyte Z890 AORUS ELITE WF7 ICE, RTL</t>
  </si>
  <si>
    <t>Z890 AORUS ELITE X ICE</t>
  </si>
  <si>
    <t>Материнская плата Gigabyte Z890 AORUS ELITE X ICE, RTL</t>
  </si>
  <si>
    <t>Материнская плата Gigabyte Z890 EAGLE, RTL</t>
  </si>
  <si>
    <t>Z890 EAGLE WIFI7</t>
  </si>
  <si>
    <t>Материнская плата Gigabyte Z890 EAGLE WIFI7, RTL</t>
  </si>
  <si>
    <t>Материнская плата MSI Z890 GAMING PLUS WIFI Z890, LGA1851, 4*DDR5, 3*PCIEx16, 1*PCIEx1, 4*M.2, 2*TypeC, 1*USB3.2Gen2, 6*USB3.2Gen1, 8*USB2.0, 4*SATA3.0, 5G, Type-C(DP), DP, HDMI, ATX, RTL</t>
  </si>
  <si>
    <t>Z890 GAMING X WIFI7</t>
  </si>
  <si>
    <t xml:space="preserve">Материнская плата Gigabyte Z890 GAMING X WIFI7, </t>
  </si>
  <si>
    <t>Z890I AORUS ULTRA</t>
  </si>
  <si>
    <t>Материнская плата Gigabyte Z890I AORUS ULTRA, RTL</t>
  </si>
  <si>
    <t>Z890I NOVA WIFI</t>
  </si>
  <si>
    <t>Материнская плата ASRock Z890I NOVA WIFI, RTL</t>
  </si>
  <si>
    <t>Z890 LIGHTNING WIFI</t>
  </si>
  <si>
    <t>Материнская плата ASRock Z890 LIGHTNING WIFI, RTL</t>
  </si>
  <si>
    <t>Z890 LIVEMIXER WIFI</t>
  </si>
  <si>
    <t>Материнская плата ASRock Z890 LIVEMIXER WIFI, RTL</t>
  </si>
  <si>
    <t>Z890M AORUS ELITE WIFI7 ICE</t>
  </si>
  <si>
    <t>Материнская плата Gigabyte Z890M AORUS ELITE WF7 ICE, RTL</t>
  </si>
  <si>
    <t>Z890M GAMING X</t>
  </si>
  <si>
    <t>Материнская плата Gigabyte Z890M GAMING X, RTL</t>
  </si>
  <si>
    <t>Z890 NOVA WIFI</t>
  </si>
  <si>
    <t xml:space="preserve">Материнская плата ASRock Z890 NOVA WIFI, </t>
  </si>
  <si>
    <t>Материнская плата ASRock Z890 PRO-A, RTL</t>
  </si>
  <si>
    <t>Z890 PRO-A WIFI</t>
  </si>
  <si>
    <t>Материнская плата ASRock Z890 PRO-A WIFI, RTL</t>
  </si>
  <si>
    <t>Материнская плата ASRock Z890 PRO RS, RTL</t>
  </si>
  <si>
    <t>Z890 PRO RS WIFI WHITE</t>
  </si>
  <si>
    <t>Материнская плата ASRock Z890 PRO RS WIFI WHITE, RTL</t>
  </si>
  <si>
    <t>Z890 RIPTIDE WIFI</t>
  </si>
  <si>
    <t>Материнская плата ASRock Z890 RIPTIDE WIFI, RTL</t>
  </si>
  <si>
    <t>Z890 STEEL LEGEND WIFI</t>
  </si>
  <si>
    <t>Материнская плата ASRock Z890 STEEL LEGEND WIFI, RTL</t>
  </si>
  <si>
    <t>Z890 TAICHI AQUA</t>
  </si>
  <si>
    <t>Материнская плата ASRock Z890 TAICHI AQUA, RTL</t>
  </si>
  <si>
    <t>Z890 TAICHI LITE</t>
  </si>
  <si>
    <t>Материнская плата ASRock Z890 TAICHI LITE, RTL</t>
  </si>
  <si>
    <t>Материнская плата Gigabyte Z890 UD WIFI6E, RTL</t>
  </si>
  <si>
    <t>90MB1F70-M0EAYC</t>
  </si>
  <si>
    <t xml:space="preserve">Материнская плата с ЦПУ ASUS PRIME N100I-D D4-CSM//N100,USB3.2 GEN 2,MB </t>
  </si>
  <si>
    <t>N100DC-ITX</t>
  </si>
  <si>
    <t>Материнская плата с ЦПУ ASRock N100DC-ITX, RTL</t>
  </si>
  <si>
    <t>Модули памяти</t>
  </si>
  <si>
    <t>KF446C19RB2AK2/16</t>
  </si>
  <si>
    <t>Модуль памяти Kingston 16GB DDR4 4600 FURY Renegade RGB Black XMP Non-ECC Unbuffered DIMM (Kit 2*8gb) 1RX8 19-26-26 1.5V 288-pin 8Gbit</t>
  </si>
  <si>
    <t>AGI6JPC16UD858</t>
  </si>
  <si>
    <t>Модуль памяти AGI 32GB DDR5 6800MHz OC UDIMM RGB CL34, kit 16gb*2, HEATSINK- Turbojet+RGB lightbar</t>
  </si>
  <si>
    <t>Модуль памяти ADATA 64GB DDR5 6000 DIMM XPG Lancer RGB 2*32, 1.35V, CL30-40-40, On-Die ECC, Power Management IC, white</t>
  </si>
  <si>
    <t>AX5U6000C3416G-DTLABWH</t>
  </si>
  <si>
    <t>Модуль памяти ADATA 32GB DDR5 RGB 6000 (PC5 48000) DIMM XPG Lancer Blade kit 2*16, 1.35V, CL34</t>
  </si>
  <si>
    <t>Модуль памяти ADATA 32GB DDR5 6400 DIMM XPG Lancer 2*16, 1.4V, CL32-39-39, black</t>
  </si>
  <si>
    <t>AX5U6400C3216G-DCLARWH</t>
  </si>
  <si>
    <t>Модуль памяти ADATA 32GB DDR5 6400 DIMM XPG Lancer RGB 2*16, 1.4V, CL32-39-39, On-Die ECC, Power Management IC, white</t>
  </si>
  <si>
    <t>AX5U6400C3216G-DCLAWH</t>
  </si>
  <si>
    <t>Модуль памяти ADATA 32GB DDR5 6400 DIMM XPG Lancer 2*16, 1.4V, CL32-39-39, white</t>
  </si>
  <si>
    <t>AX5U6400C3216G-DTLABWH</t>
  </si>
  <si>
    <t>Модуль памяти ADATA XPG Lancer Blade 32GB DDR5 6400 DIMM White kit 16*2, 1.4V, CL32-39-39</t>
  </si>
  <si>
    <t>CT64G56C46U5</t>
  </si>
  <si>
    <t xml:space="preserve">Модуль памяти Crucial 64GB DDR5 5600 DIMM Classic Non-ECC, CL46, 1.1V, RTL
</t>
  </si>
  <si>
    <t>KF560C36BWEA-32</t>
  </si>
  <si>
    <t>Модуль памяти Kingston 32GB DDR5 6000MHz DIMM FURY Beast White EXPO RGB CL36</t>
  </si>
  <si>
    <t>KF564R32RB-16</t>
  </si>
  <si>
    <t>Модуль памяти Kingston 16GB DDR5 6400 FURY Renegade Pro RDIMM Black XMP ECC Registered DIMM (Single Module) 1RX8 32-39-39 1.4V 288-pin 16Gbit</t>
  </si>
  <si>
    <t>KF564R32RB-32</t>
  </si>
  <si>
    <t>Модуль памяти Kingston 32GB DDR5 6400 FURY Renegade Pro RDIMM Black XMP ECC Registered DIMM (Single Module) 1RX4 32-39-39 1.4V 288-pin 16Gbit</t>
  </si>
  <si>
    <t>KF564R32RBE-16</t>
  </si>
  <si>
    <t>Модуль памяти Kingston 16GB DDR5 6400 FURY Renegade Pro RDIMM Black EXPO ECC Registered DIMM (Single Module) 1RX8 32-39-39 1.4V 288-pin 16Gbit</t>
  </si>
  <si>
    <t>KF564R32RBE2-32</t>
  </si>
  <si>
    <t>Модуль памяти Kingston 32GB DDR5 6400 FURY Renegade Pro RDIMM Black EXPO ECC Registered DIMM (Single Module) 2RX8 32-39-39 1.4V 288-pin 16Gbit</t>
  </si>
  <si>
    <t>KF568R34RB-16</t>
  </si>
  <si>
    <t>Модуль памяти Kingston 16GB DDR5 6800 FURY Renegade Pro RDIMM Black XMP ECC Registered DIMM (Single Module) 1RX8 34-44-44 1.4V 288-pin 16Gbit</t>
  </si>
  <si>
    <t>KF572C38RSK2-48</t>
  </si>
  <si>
    <t>Модуль памяти Kingston 48GB DDR5 7200 FURY Renegade Silver/Black XMP Non-ECC Unbuffered DIMM (Kit 2*24gb) 1RX8 38-44-44 1.45V 288-pin 24Gbit</t>
  </si>
  <si>
    <t>KF576C38RSAK2-32</t>
  </si>
  <si>
    <t>Модуль памяти Kingston 32GB DDR5 7600 FURY Renegade Silver/Black RGB XMP Non-ECC Unbuffered DIMM (Kit 2*16gb) 1RX8 38-46-46 1.45V 288-pin 16Gbit</t>
  </si>
  <si>
    <t>KF580C38RSA-16</t>
  </si>
  <si>
    <t>Модуль памяти Kingston 16GB DDR5 8000 FURY Renegade Silver/Black RGB XMP Non-ECC Unbuffered DIMM (Single Module) 1RX8 38-48-48 1.45V 288-pin 16Gbit</t>
  </si>
  <si>
    <t>KF584CU40RS-24</t>
  </si>
  <si>
    <t>Модуль памяти Kingston KF584CU40RS-24 24GB DDR5 8400 CUDIMM FURY Renegade Silver/Black Gaming Memory Non-ECC, CL40, 1.45V, Heat Shield, XMP, RTL</t>
  </si>
  <si>
    <t>KF584CU40RSAK2-48</t>
  </si>
  <si>
    <t>Модуль памяти Kingston KF584CU40RSAK2-48 48GB DDR5 8400 CUDIMM FURY Renegade Silver/Black RGB Gaming Memory Non-ECC, CL40, 1.45V, Heat Shield, Kit (2x24GB), XMP, RTL</t>
  </si>
  <si>
    <t>KF584CU40RW-24</t>
  </si>
  <si>
    <t>Модуль памяти Kingston 24GB DDR5 8400 CUDIMM FURY Renegade Silver/White Gaming Memory Non-ECC, CL40, 1.45V, Heat Shield, XMP, RTL</t>
  </si>
  <si>
    <t>KF584CU40RWAK2-48</t>
  </si>
  <si>
    <t>Модуль памяти Kingston KF584CU40RWAK2-48 48GB DDR5 8400 CUDIMM FURY Renegade Silver/White RGB Gaming Memory Non-ECC, CL40, 1.45V, Heat Shield, Kit (2x24GB), XMP, RTL</t>
  </si>
  <si>
    <t>Процессоры (CPU)</t>
  </si>
  <si>
    <t>Центральный Процессор AMD RYZEN 9 5950X OEM (Vermeer, 7nm, C16/T32, Base 3,40GHz, Turbo 4,90GHz, Without Graphics, L3 64Mb, TDP 105W, SAM4) OEM</t>
  </si>
  <si>
    <t>100-000000065</t>
  </si>
  <si>
    <t>Центральный Процессор AMD RYZEN 5 5600X OEM (Vermeer, 7nm, C6/T12, Base 3,70GHz, Turbo 4,60GHz, Without Graphics, L3 32Mb, TDP 65W, SAM4), (360239) OEM 100-000000065</t>
  </si>
  <si>
    <t>Центральный Процессор AMD RYZEN 7 3700X OEM (Matisse, 7nm, C8/T16, Base 3,60GHz, Turbo 4,40GHz, Without Graphics, L3 32Mb, TDP 65W, SAM4) 100-000000071</t>
  </si>
  <si>
    <t>100-000000252</t>
  </si>
  <si>
    <t>Центральный Процессор AMD RYZEN 5 5600G OEM (Cezanne, 7nm, C6/T12, Base 3,90GHz, Turbo 4,40GHz, Vega 7, L3 16Mb, TDP 65W, SAM4) OEM</t>
  </si>
  <si>
    <t>Центральный Процессор AMD RYZEN 7 5700G OEM (Cezanne, 7nm, C8/T16/GPU8, Base 3,80GHz, Turbo 4,60GHz, Vega 8, L3 16Mb, TDP 65W, SAM4) OEM</t>
  </si>
  <si>
    <t>100-000001155</t>
  </si>
  <si>
    <t>Центральный Процессор AMD RYZEN 5 PRO 4655G OEM (Renoir, 7nm, C6/T12, Base 3,7GHz, Turbo 4,2GHz, GPU Radeon Vega 7, L3 8Mb, TDP 65W, SAM4)</t>
  </si>
  <si>
    <t>100-100000926WOZ</t>
  </si>
  <si>
    <t>Центральный Процессор AMD RYZEN 7 5700X BOX (Vermeer, 7nm, C8/T16, Base 3,40GHz, Turbo 4,60GHz, Without Graphics, L3 32Mb, Default TDP 65W, w/o cooler, SAM4)</t>
  </si>
  <si>
    <t>Центральный Процессор AMD RYZEN 9 7950X OEM (Raphael, 5nm, C16/T32, Base 4,50GHz, Turbo 5,70GHz, RDNA 2 Graphics, L3 64Mb, TDP 170W, SAM5)</t>
  </si>
  <si>
    <t>100-000000589</t>
  </si>
  <si>
    <t>Центральный Процессор AMD RYZEN 9 7900X OEM (Raphael, 5nm, C12/T24, Base 4,70GHz, Turbo 5,60GHz, RDNA 2 Graphics, L3 64Mb, TDP 170W, SAM5)</t>
  </si>
  <si>
    <t>100-000000591</t>
  </si>
  <si>
    <t>Центральный Процессор AMD RYZEN 7 7700X OEM (Raphael, 5nm, C8/T16, Base 4,50GHz, Turbo 5,40GHz, RDNA 2 Graphics, L3 32Mb, TDP 105W, SAM5)</t>
  </si>
  <si>
    <t>Центральный Процессор AMD RYZEN 5 7600X OEM (Raphael, 5nm, C6/T12, Base 4,70GHz, Turbo 5,30GHz, RDNA 2 Graphics, L3 32Mb, TDP 105W, SAM5)</t>
  </si>
  <si>
    <t>Центральный Процессор AMD RYZEN 5 7500F OEM (Raphael, 5nm, C6/T12, Base 3,70GHz, Turbo 5,00GHz, without graphics, L3 32Mb, TDP 65W, SAM5)</t>
  </si>
  <si>
    <t>100-000000931</t>
  </si>
  <si>
    <t>Центральный Процессор AMD RYZEN 5 8500G OEM (Phoenix, 4nm, C6/T12, Base 3,50GHz, Turbo 5,00GHz, RDNA 3.0 Graphics, L3 16Mb, TDP 65W, SAM5)</t>
  </si>
  <si>
    <t>Центральный Процессор AMD RYZEN 5 7600 OEM (Raphael, 5nm, C6/T12, Base 3,8GHz, Turbo 5,1GHz, RDNA 2 Graphics, L3 32Mb, TDP 65W, SAM5)</t>
  </si>
  <si>
    <t>100-000001236</t>
  </si>
  <si>
    <t>Центральный Процессор AMD RYZEN 7 8700G OEM (Phoenix, 4nm, C8/T16, Base 4,20GHz, Turbo 5,10GHz, RDNA 3.0 Graphics, L3 16Mb, TDP 65W, SAM5)</t>
  </si>
  <si>
    <t>100-000001277</t>
  </si>
  <si>
    <t>Центральный Процессор AMD RYZEN 9 9950X OEM (Granite Ridge AM5, 4nm, C16/T32, Base 4,30GHz, Turbo 5,70GHz, GPU Radeon Graphics, L3 64Mb, TDP 170W, SAM5)</t>
  </si>
  <si>
    <t>100-000001590</t>
  </si>
  <si>
    <t>Центральный Процессор AMD RYZEN 7 8700F OEM (Phoenix, 4nm, C8/T16, Base 4,10GHz, Turbo 5,00GHz, without graphics, L3 16Mb, TDP 65W, SAM5)</t>
  </si>
  <si>
    <t>100-000001591</t>
  </si>
  <si>
    <t>Центральный Процессор AMD RYZEN 5 8400F OEM (Phoenix, 4nm, C6/T12, Base 4,20GHz, Turbo 4,70GHz, without graphics, L3 16Mb, TDP 65W, SAM5)</t>
  </si>
  <si>
    <t>100-000001845</t>
  </si>
  <si>
    <t>Центральный Процессор AMD RYZEN 5 7400F OEM (Raphael, 5nm, C6/T12, Base 3,70GHz, Turbo 4,70GHz, without graphics, L3 32Mb, TDP 65W, SAM5)</t>
  </si>
  <si>
    <t>100-100000662WOF</t>
  </si>
  <si>
    <t>Центральный Процессор AMD RYZEN 9 9900X BOX (Granite Ridge AM5, 4nm, C12/T24, Base 4,40GHz, Turbo 5,60GHz, GPU Radeon Graphics, w/o fan, L3 64Mb, TDP 120W, SAM5)</t>
  </si>
  <si>
    <t>100-100001015BOX</t>
  </si>
  <si>
    <t>Центральный Процессор AMD RYZEN 5 7600 BOX (Raphael, 5nm, C6/T12, Base 3,8GHz, Turbo 5,1GHz, RDNA 2 Graphics, L3 32Mb, TDP 65W, SAM5)</t>
  </si>
  <si>
    <t>100-100001405WOZ</t>
  </si>
  <si>
    <t>Центральный Процессор AMD RYZEN 5 9600X BOX (Granite Ridge AM5, 4nm, C6/T12, Base 3,90GHz, Turbo 5,40GHz, GPU Radeon Graphics, w/o fan, L3 32Mb, TDP 65W, SAM5)</t>
  </si>
  <si>
    <t>100-000000087</t>
  </si>
  <si>
    <t>Центральный Процессор AMD RYZEN Threadripper PRO 3995WX OEM (Castle Peak, 7nm, C64/T128, Base 2,70GHz, Turbo 4,20GHz, Without Graphics, L3 256Mb, TDP 280W, w/o cooler, sWRX8 (4094)</t>
  </si>
  <si>
    <t>Центральный Процессор AMD RYZEN Threadripper PRO 5995WX OEM (Chagall PRO, 7nm, C64/T128, Base 2,70GHz, Turbo 4,50GHz, Without Graphics, L3 256Mb, TDP 280W, sWRX8)</t>
  </si>
  <si>
    <t>Intel</t>
  </si>
  <si>
    <t>CM8070804496809</t>
  </si>
  <si>
    <t>Центральный Процессор Intel Core I5-11500 OEM (Rocket Lake, 14nm, C6/T12, Base 2,70GHz, Turbo 4,60GHz, UHD 750, L3 12Mb, TDP 65W, vPro, S1200)</t>
  </si>
  <si>
    <t>CM8070104282136</t>
  </si>
  <si>
    <t>Центральный Процессор Intel Core I5-10600KF OEM (Comet Lake, 14nm, C6/T12, Base 4,10GHz, Turbo 4,80GHz, Without Graphics, L3 12Mb, TDP 125W, S1200) (718748)</t>
  </si>
  <si>
    <t>CM8070104282215</t>
  </si>
  <si>
    <t>Центральный Процессор Intel Core i7-10700T OEM (Comet Lake, 14nm, C8/T16, Base 2,00GHz, Max Turbo 4,50GHz, UHD 630, L3 16Mb, TDP 35W, S1200)</t>
  </si>
  <si>
    <t>CM8070104282625</t>
  </si>
  <si>
    <t>Центральный Процессор Intel Core i9-10900F OEM (Comet Lake, 14nm, C10/T20, Base 2,80GHz, Turbo 5,20GHz, ITBMT3.0 - 5,10GHz, Without Graphics, L3 20Mb, TDP 65W, S1200)</t>
  </si>
  <si>
    <t>CM8070104290715</t>
  </si>
  <si>
    <t>Центральный Процессор Intel Core i5-10400 OEM (Comet Lake, 14nm, C6/T12, Base 2,90GHz, Turbo 4,30GHz, UHD 630, L3 12Mb, TDP 65W, S1200) OEM (678042)</t>
  </si>
  <si>
    <t>CM8070804491513</t>
  </si>
  <si>
    <t>Центральный Процессор Intel Core i5-11600 OEM (Rocket Lake, 14nm, C6/T12, Base 2,80GHz, Turbo 4,80GHz, UHD 750, L3 12Mb, TDP 65W, vPro, S1200) (788659)</t>
  </si>
  <si>
    <t>CM8070804497015</t>
  </si>
  <si>
    <t>Центральный Процессор Intel Core i5-11400 OEM (Rocket Lake, 14nm, C6/T12, Base 2,60GHz, Turbo 4,40GHz, UHD 730, L3 12Mb, TDP 65W, S1200) OEM (772429) (CM8070804497015) {147}</t>
  </si>
  <si>
    <t>BX8071513900KF</t>
  </si>
  <si>
    <t>Центральный Процессор Intel Core i9-13900KF BOX (Raptor Lake, Intel 7, C24(16EC/8PC)/T32, Efficient-core Base 2.20GHz(EC), Performance Base 3,00GHz(PC), Turbo 5,70GHz, Max Turbo 5,80GHz, Without Graphics, L2 32Mb, Cache 36Mb, Base TDP 125W, Turbo TDP 253W, S1700)</t>
  </si>
  <si>
    <t>CM8071504549230</t>
  </si>
  <si>
    <t>Центральный Процессор Intel Core i9-12900K OEM (Alder Lake, Intel 7, C16(8EC/8PC)/T24, Base 2,40GHz(EC), Performance 3,20GHz(PC), Turbo 5,10GHz, Max Turbo 5,20GHz, UHD 770, L2 14Mb, Cache 30Mb, Base TDP 125W, Turbo TDP 241W, w/o cooler, S1700)</t>
  </si>
  <si>
    <t>CM8071504549231</t>
  </si>
  <si>
    <t>Центральный Процессор Intel Core i9-12900KF OEM (Alder Lake, Intel 7, C16(8EC/8PC)/T24, Base 2,40GHz(EC), Performance 3,20GHz(PC), Turbo 5,10GHz, Max Turbo 5,20GHz, Without Graphics, L2 14Mb, Cache 30Mb, Base TDP 125W, Turbo TDP 241W, w/o cooler, S1700) {98}</t>
  </si>
  <si>
    <t>CM8071504555019</t>
  </si>
  <si>
    <t>Центральный Процессор Intel Core i7-12700 OEM (Alder Lake, Intel 7, C12(4EC/8PC)/T20, Base 1,60GHz(EC), Performance Base 2,10GHz(PC), Turbo 4,80GHz, Max Turbo 4,90GHz, UHD 770, L2 12Mb, Cache 25Mb, Base TDP 65W, Turbo TDP 180W, S1700) (CM8071504555019)</t>
  </si>
  <si>
    <t>CM8071504555020</t>
  </si>
  <si>
    <t>Центральный Процессор Intel Core i7-12700F OEM (Alder Lake, Intel 7, C12(4EC/8PC)/T20, Base 1,60GHz(EC), Performance Base 2,10GHz(PC), Turbo 4,80GHz, Max Turbo 4,90GHz, Without Graphics, L2 12Mb, Cache 25Mb, Base TDP 65W, Turbo TDP 180W, S1700) (CM8071504555020)</t>
  </si>
  <si>
    <t>CM8071504555228</t>
  </si>
  <si>
    <t>Центральный Процессор Intel Core i5-12600KF OEM (Alder Lake, Intel 7, C10(4EC/6PC)/T16, Base 2,80GHz(EC), Performance 3,70GHz(PC), Turbo 3,60GHz, Max Turbo 4,90GHz, Without Graphics, L2 9.5Mb, Cache 20Mb, Base TDP 125W, Turbo TDP 150W, w/o cooler, S1700)</t>
  </si>
  <si>
    <t>CM8071504555318</t>
  </si>
  <si>
    <t>Центральный Процессор Intel Core i5-12400F OEM (Alder Lake, Intel 7, C6(0EC/6PC)/T12, Performance Base 2,50GHz(PC), Turbo 4,40GHz, Max Turbo 4,40GHz, Without Graphics, L2 7.5Mb, Cache 18Mb, Base TDP 65W, Turbo TDP 117W, S1700) (CM8071504555318)</t>
  </si>
  <si>
    <t>CM8071504647605</t>
  </si>
  <si>
    <t>Центральный Процессор Intel Core i5-12500 OEM (Alder Lake, Intel 7, C6(0EC/6PC)/T12, Performance Base 3,00GHz(PC), Turbo 4,60GHz, Max Turbo 4,60GHz, UHD 770, L2 7.5Mb, Cache 18Mb, Base TDP 65W, Turbo TDP 117W, S1700) CM8071504647605</t>
  </si>
  <si>
    <t>CM8071504650506</t>
  </si>
  <si>
    <t>Центральный Процессор Intel Core i5-12400T OEM (Alder Lake, Intel 7, C6(0EC/6PC)/T12, Performance Base 1,80GHz(PC), Turbo 4,20GHz, Max Turbo 4,20GHz, UHD 730, L2 7.5Mb, Cache 18Mb, Base TDP 35W, Turbo TDP 74W, S1700) (CM8071504650506)</t>
  </si>
  <si>
    <t>CM8071504650608</t>
  </si>
  <si>
    <t>Центральный Процессор Intel Core i5-12400 OEM (Alder Lake, Intel 7, C6(0EC/6PC)/T12, Performance Base 2,50GHz(PC), Turbo 4,40GHz, Max Turbo 4,40GHz, UHD 730, L2 7.5Mb, Cache 18Mb, Base TDP 65W, Turbo TDP 117W, S1700) (237741) {98}</t>
  </si>
  <si>
    <t>CM8071504650609</t>
  </si>
  <si>
    <t>Центральный Процессор Intel Core i5-12400F OEM (Alder Lake, Intel 7, C6(0EC/6PC)/T12, Performance Base 2,50GHz(PC), Turbo 4,40GHz, Max Turbo 4,40GHz, Without Graphics, L2 7.5Mb, Cache 18Mb, Base TDP 65W, Turbo TDP 117W, S1700) (CM8071504650609)</t>
  </si>
  <si>
    <t>CM8071504651012</t>
  </si>
  <si>
    <t>Центральный Процессор Intel Core i3-12100 OEM (Alder Lake, Intel 7, C4(0EC/4PC)/T8, Performance Base 3,30GHz(PC), Turbo 4,30GHz, Max Turbo 4,30GHz, UHD 730, L2 5Mb, Cache 12Mb, Base TDP 60W, Turbo TDP 89W, S1700) (CM8071504651012) {98}</t>
  </si>
  <si>
    <t>CM8071504820503</t>
  </si>
  <si>
    <t>Центральный Процессор Intel Core i9-13900KS OEM (36M Cache, up to 6.00GHz)</t>
  </si>
  <si>
    <t>CM8071504820506</t>
  </si>
  <si>
    <t>Центральный Процессор Intel Core i9-14900KS OEM (Raptor Lake, Intel 7, C24(16EC/8PC), Efficient-core Base 2.40GHz(EC), Performance Base 3,20GHz(PC), Max Turbo 6,20GHz, UHD 770, L2 32Mb, Cache 36Mb, Base TDP 150W, Turbo TDP 253W, S1700)</t>
  </si>
  <si>
    <t>CM8071504820605</t>
  </si>
  <si>
    <t>Центральный Процессор Intel Core i9-13900 OEM (Raptor Lake, Intel 7, Efficient-core Base 1.50GHz(EC), Performance Base 2,00GHz(PC), Max Turbo 5,60GHz, UHD 770, L2 32Mb, Cache 36Mb, Base TDP 65W, Turbo TDP 219W, S1700)</t>
  </si>
  <si>
    <t>CM8071504820606</t>
  </si>
  <si>
    <t>Центральный Процессор Intel Core i9-13900F OEM (Raptor Lake, Intel 7, Efficient-core Base 1.50GHz(EC), Performance Base 2,00GHz(PC), Max Turbo 5,60GHz, L2 32Mb, Cache 36Mb, Base TDP 65W, Turbo TDP 219W, S1700)</t>
  </si>
  <si>
    <t>CM8071504820609</t>
  </si>
  <si>
    <t>Центральный Процессор Intel Core i9-14900 OEM (Raptor Lake, Intel 7, C24(16EC/8PC)/T32, Base 1,50GHz(EC), Performance Base 2,00GHz(PC), Turbo 4,30GHz(EC), Turbo 5,40GHz(PC), Max Turbo 5,80GHz, UHD 770, L2 32Mb, Cache 36Mb, Base TDP 65W, Turbo TDP 219W, S1700)</t>
  </si>
  <si>
    <t>CM8071504820705</t>
  </si>
  <si>
    <t>Центральный Процессор Intel Core i7-13700K OEM (Raptor Lake, Intel 7, C16(8EC/8PC)/T24, Efficient-core Base 2.50GHz(EC), Performance Base 3,40GHz(PC), Turbo 5,40GHz, Max Turbo 5,40GHz, UHD 770, L2 24Mb, Cache 30Mb, Base TDP 125W, Turbo TDP 253W, S1700)</t>
  </si>
  <si>
    <t>CM8071504820706</t>
  </si>
  <si>
    <t>Центральный Процессор Intel Core i7-13700KF OEM (Raptor Lake, Intel 7, C16(8EC/8PC)/T24, Efficient-core Base 2.50GHz(EC), Performance Base 3,40GHz(PC), Turbo 5,40GHz, Max Turbo 5,40GHz, Without Graphics, L2 24Mb, Cache 30Mb, Base TDP 125W, Turbo TDP 253W, S1700)</t>
  </si>
  <si>
    <t>CM8071504820722</t>
  </si>
  <si>
    <t>Центральный Процессор Intel Core i7-14700KF OEM (Raptor Lake, Intel 7, C20(12EC/8PC)/T20, Efficient-core Base 2.5GHz(EC), Performance Base 3,4GHz(PC), Turbo 5,6GHz, Max Turbo 5,6GHz, Without Graphics, L2 28Mb, Cache 33Mb, Base TDP 125W, Turbo TDP 253W, S1700)</t>
  </si>
  <si>
    <t>CM8071504820805</t>
  </si>
  <si>
    <t>Центральный Процессор Intel Core i7-13700 OEM (Raptor Lake, Intel 7, C16(8EC/8PC)/T24, Base 1,50GHz(EC), Performance Base 2,10GHz(PC), Turbo 5,10GHz, Max Turbo 5,20GHz, UHD 770, L2 20Mb, Cache 30Mb, Base TDP 65W, Turbo TDP 219W, S1700)</t>
  </si>
  <si>
    <t>CM8071504820806</t>
  </si>
  <si>
    <t>Центральный Процессор Intel Core i7-13700F OEM (Raptor Lake, Intel 7, 30M Cache, up to 5.20GHz, S1700)</t>
  </si>
  <si>
    <t>CM8071504820817</t>
  </si>
  <si>
    <t>Центральный Процессор Intel Core i7-14700 OEM (Raptor Lake, Intel 7, C20(12EC/8PC)/T28, Base 1,50GHz(EC), Performance Base 2,10GHz(PC), Turbo 4,20GHz(EC), Turbo 5,30GHz(PC), Max Turbo 5,40GHz, UHD 770, L2 28Mb, Cache 33Mb, Base TDP 65W, Turbo TDP 219W, S1700)</t>
  </si>
  <si>
    <t>CM8071504821005</t>
  </si>
  <si>
    <t>Центральный Процессор Intel Core i5-13600K OEM (Raptor Lake, Intel 7, C14(8EC/6PC)/T20, Efficient-core Base 2.60GHz(EC), Performance Base 3,50GHz(PC), Turbo 5,10GHz, Max Turbo 5,10GHz, UHD 770, L2 20Mb, Cache 24Mb, Base TDP 125W, Turbo TDP 181W, S1700)</t>
  </si>
  <si>
    <t>CM8071504821015</t>
  </si>
  <si>
    <t>Центральный Процессор Intel Core i5-14600K OEM (Raptor Lake, Intel 7, C14(8EC/6PC)/T20, Efficient-core Base 2.6GHz(EC), Performance Base 3,5GHz(PC), Turbo 5,3GHz, Max Turbo 5,3GHz, UHD 770, L2 20Mb, Cache 24Mb, Base TDP 125W, Turbo TDP 181W, S1700)</t>
  </si>
  <si>
    <t>CM8071504821112</t>
  </si>
  <si>
    <t>Центральный Процессор Intel Core i5-14400 OEM (Raptor Lake, Intel 7, C10(4EC/6PC)/T16, Base 1,80GHz(EC), Performance Base 2,50GHz(PC), Turbo 3,50GHz(EC), Turbo 4,70GHz(PC), Max Turbo 4,70GHz, UHD 730, L2 9.5Mb, Cache 20Mb, Base TDP 65W, Turbo TDP 148W, S1700)</t>
  </si>
  <si>
    <t>CM8071504821113</t>
  </si>
  <si>
    <t>Центральный Процессор Intel Core i5-14400F OEM (Raptor Lake, Intel 7, C10(4EC/6PC)/T16, Base 1,80GHz(EC), Performance Base 2,50GHz(PC), Turbo 3,50GHz(EC), Turbo 4,70GHz(PC), Max Turbo 4,70GHz, Without Graphics, L2 9.5Mb, Cache 20Mb, Base TDP 65W, Turbo TDP 148W, S1700)</t>
  </si>
  <si>
    <t>CM8071505092202</t>
  </si>
  <si>
    <t>Центральный Процессор Intel Core i3-13100 OEM (Raptor Lake, Intel 7, C4(0EC/4PC)/T8, Performance Base 3,40GHz(PC), Turbo 4,50GHz, Max Turbo 4,50GHz, UHD 730, L2 5Mb, Cache 12Mb, Base TDP 60W, Turbo TDP 89W, S1700)</t>
  </si>
  <si>
    <t>CM8071505093004</t>
  </si>
  <si>
    <t>Центральный Процессор Intel Core i5-13400 OEM (Raptor Lake, Intel 7, C10(4EC/6PC)/T16, Base 1,80GHz(EC), Performance Base 2,50GHz(PC), Turbo 4,60GHz, Max Turbo 4,60GHz, UHD 730, L2 9.5Mb, Cache 20Mb, Base TDP 65W, Turbo TDP 154W, S1700)</t>
  </si>
  <si>
    <t>CM8071505093101</t>
  </si>
  <si>
    <t>Центральный Процессор Intel Core i5-13500 OEM (Raptor Lake, Intel 7, C14(8EC/6PC)/T20, Base 1,80GHz(EC), Performance Base 2,50GHz(PC), Turbo 4,80GHz, Max Turbo 4,80GHz, UHD 770, L2 11.5Mb, Cache 24Mb, Base TDP 65W, Turbo TDP 154W, S1700)</t>
  </si>
  <si>
    <t>CM8071505094011</t>
  </si>
  <si>
    <t>Центральный Процессор Intel Core i9-13900K OEM (Raptor Lake, Intel 7, C24(16EC/8PC)/T32, Efficient-core Base 2.20GHz(EC), Performance Base 3,00GHz(PC), Turbo 5,70GHz, Max Turbo 5,80GHz, UHD 770, L2 32Mb, Cache 36Mb, Base TDP 125W, Turbo TDP 253W, S1700)</t>
  </si>
  <si>
    <t>CM8071505094012</t>
  </si>
  <si>
    <t>Центральный Процессор Intel Core i9-13900KF OEM (Raptor Lake, Intel 7, C24(16EC/8PC)/T32, Efficient-core Base 2.20GHz(EC), Performance Base 3,00GHz(PC), Turbo 5,70GHz, Max Turbo 5,80GHz, Without Graphics, L2 32Mb, Cache 36Mb, Base TDP 125W, Turbo TDP 253W, S1700)</t>
  </si>
  <si>
    <t>CM8071505094017</t>
  </si>
  <si>
    <t>Центральный Процессор Intel Core i9-14900K OEM (Raptor Lake, Intel 7, C24(16EC/8PC)/T20, Efficient-core Base 2.4GHz(EC), Performance Base 3,2GHz(PC), Turbo 5,8GHz, Max Turbo 6,0GHz, UHD 770, L2 32Mb, Cache 36Mb, Base TDP 125W, Turbo TDP 253W, S1700)</t>
  </si>
  <si>
    <t>CM8071505094018</t>
  </si>
  <si>
    <t>Центральный Процессор Intel Core i9-14900KF OEM (Raptor Lake, Intel 7, C24(16EC/8PC)/T20, Efficient-core Base 2.4GHz(EC), Performance Base 3,2GHz(PC), Turbo 5,8GHz, Max Turbo 6,0GHz, Without Graphics, L2 32Mb, Cache 36Mb, Base TDP 125W, Turbo TDP 253W, S1700)</t>
  </si>
  <si>
    <t>Центральный Процессор Intel Core Ultra 5 245K OEM (Arrow Lake, C14(8EC/6PC)/T14, 3,6/5,2GHz, GPU Intel Graphics, L2 26Mb, Cache 24Mb, TDP 125/159W, S1851)</t>
  </si>
  <si>
    <t>Центральный Процессор Intel Core Ultra 7 265KF OEM (Arrow Lake, C20(12EC/8PC)/T20, 3,3/5,5GHz, Without Graphics, L2 36Mb, Cache 30Mb, TDP 125/250W, S1851)</t>
  </si>
  <si>
    <t>Центральный Процессор Intel Core Ultra 7 265K OEM (Arrow Lake, C20(12EC/8PC)/T20, 3,3/5,5GHz, GPU Intel Graphics, L2 36Mb, Cache 30Mb, TDP 125/250W, S1851)</t>
  </si>
  <si>
    <t>AT8076806413</t>
  </si>
  <si>
    <t>Центральный Процессор Intel Core Ultra 7 265 OEM (Arrow Lake, C20(12EC/8PC)/T20, 1.8/5.3GHz, GPU Intel Graphics, L2 36Mb, Cache 30Mb, TDP 65/182W, S1851)</t>
  </si>
  <si>
    <t>AT8076806414</t>
  </si>
  <si>
    <t>Центральный Процессор Intel Core Ultra 5 245KF OEM (Arrow Lake, C14(8EC/6PC)/T14, 3,6/5,2GHz, Without Graphics, L2 26Mb, Cache 24Mb, TDP 125/159W, S1851)</t>
  </si>
  <si>
    <t>AT8076806415</t>
  </si>
  <si>
    <t>Центральный Процессор Intel Core Ultra 5 225 OEM (Arrow Lake, C10(4EC/6PC)/T10, 2.7/4.9GHz, GPU Intel Graphics, L2 22Mb, Cache 20Mb, TDP 65/121W, S1851)</t>
  </si>
  <si>
    <t>AT8076806416</t>
  </si>
  <si>
    <t>Центральный Процессор Intel Core Ultra 5 225F OEM (Arrow Lake, C10(4EC/6PC)/T10, 2.7/4.9GHz, Without Graphics, L2 22Mb, Cache 20Mb, TDP 65/121W, S1851)</t>
  </si>
  <si>
    <t>AT8076806418</t>
  </si>
  <si>
    <t>Центральный Процессор Intel Core Ultra 9 285 OEM (Arrow Lake, C24(16EC/8PC)/T24, 1.9/5.6GHz, GPU Intel Graphics, L2 40Mb, Cache 36Mb, TDP 65/182W, S1851)</t>
  </si>
  <si>
    <t>Центральный Процессор Intel Core Ultra 9 285K OEM (Arrow Lake, C24(16EC/8PC)/T24, 3,2/5,7GHz, GPU Intel Graphics, L2 40Mb, Cache 36Mb, TDP 125/250W, S1851)</t>
  </si>
  <si>
    <t>BX80768245K</t>
  </si>
  <si>
    <t>Центральный Процессор Intel Core Ultra 5 245K BOX (Arrow Lake, C14(8EC/6PC)/T14, 3,6/5,2GHz, GPU Intel Graphics, L2 26Mb, Cache 24Mb, TDP 125/159W, S1851)</t>
  </si>
  <si>
    <t>BX80768245KF</t>
  </si>
  <si>
    <t>Центральный Процессор Intel Core Ultra 5 245KF BOX (Arrow Lake, C14(8EC/6PC)/T14, 3,6/5,2GHz, Without Graphics, L2 26Mb, Cache 24Mb, TDP 125/159W, S1851)</t>
  </si>
  <si>
    <t>BX80768265K</t>
  </si>
  <si>
    <t>Центральный Процессор Intel Core Ultra 7 265K BOX (Arrow Lake, C20(12EC/8PC)/T20, 3,3/5,5GHz, GPU Intel Graphics, L2 36Mb, Cache 30Mb, TDP 125/250W, S1851)</t>
  </si>
  <si>
    <t>BX80768265KF</t>
  </si>
  <si>
    <t>Центральный Процессор Intel Core Ultra 7 265KF BOX (Arrow Lake, C20(12EC/8PC)/T20, 3,3/5,5GHz, Without Graphics, L2 36Mb, Cache 30Mb, TDP 125/250W, S1851)</t>
  </si>
  <si>
    <t>Системы охлаждения</t>
  </si>
  <si>
    <t>306-7ZW4R24-813</t>
  </si>
  <si>
    <t>Жидкостная система охлаждения MSI MAG CORELIQUID M360 3x ARGB Fan</t>
  </si>
  <si>
    <t>306-7ZW8A24-C24 / 306-7ZW8A11-C24</t>
  </si>
  <si>
    <t>Жидкостная система охлаждения MSI MAG CORELIQUID I360 3x ARGB Gen2 Fan, ARGB Gen2 Block, Color Box</t>
  </si>
  <si>
    <t>306-7ZW9A11-L80</t>
  </si>
  <si>
    <t>Жидкостная система охлаждения MSI MAG CORELIQUID A15 360 3 x ARGB Fan, ARGB Block</t>
  </si>
  <si>
    <t>90RC00F2-M0UAY4</t>
  </si>
  <si>
    <t>Жидкостная система охлаждения ASUS ROG STRIX LC II 360 ARGB WE 90RC00F2-M0UAY4</t>
  </si>
  <si>
    <t>90RC00I1-M0UAY0</t>
  </si>
  <si>
    <t>Жидкостная система охлаждения ASUS ROG RYUO III 360 ARGB /AIO COOLER,ASETEK,EMMA,ARGB,AURA (90RC00I1-M0UAY0) /AIO COOLER,ASETEK,EMMA,ARGB,AURA (90RC00I1-M0UAY0)</t>
  </si>
  <si>
    <t>90RC00I2-M0UAY0</t>
  </si>
  <si>
    <t>Жидкостная система охлаждения ASUS ROG RYUO III 360 ARGB WHT /AIO COOLER,ASETEK,EMMA,ARGB,AURA,WHT (90RC00I2-M0UAY0) /AIO COOLER,ASETEK,EMMA,ARGB,AURA,WHT (90RC00I2-M0UAY0)</t>
  </si>
  <si>
    <t>90RC00K2-M0UAY0</t>
  </si>
  <si>
    <t>Жидкостная система охлаждения ASUS ROG RYUJIN III 240 ARGB WHT/AIO COOLER,ASETEK,EMMA,ARGB 90RC00K2-M0UAY0</t>
  </si>
  <si>
    <t>90RC00L0-M0UAY0</t>
  </si>
  <si>
    <t>Жидкостная система охлаждения ASUS ROG RYUJIN III 360/AIO COOLER,ASETEK,EMMA,NOCTUA 90RC00L0-M0UAY0</t>
  </si>
  <si>
    <t>90RC00N0-M0UAY0</t>
  </si>
  <si>
    <t xml:space="preserve">Жидкостная система охлаждения ASUS 90RC00N0-M0UAY0 PROART LC 420 /AIO COOLER,NOCTUA FAN </t>
  </si>
  <si>
    <t>90RC00T0-M0UAY0</t>
  </si>
  <si>
    <t>Жидкостная система охлаждения ASUS ROG STRIX LC III 360 /AIO COOLER,ASETEK,SIGRID V2, ARGB</t>
  </si>
  <si>
    <t>90RC00T1-M0UAY0</t>
  </si>
  <si>
    <t>Жидкостная система охлаждения ASUS ROG STRIX LC III 360 ARGB /AIO COOLER,ASETEK,SIGRID V2, ARGB</t>
  </si>
  <si>
    <t>90RC00T2-M0UAY0</t>
  </si>
  <si>
    <t>Жидкостная система охлаждения ASUS ROG STRIX LC III 360 ARGB WHT /AIO COOLER,ASETEK,SIGRID V2, ARGB</t>
  </si>
  <si>
    <t>90RC00W2-M0UAY0</t>
  </si>
  <si>
    <t xml:space="preserve">Жидкостная система охлаждения ASUS ROG STRIX LC III 360 ARGB LCD WHT </t>
  </si>
  <si>
    <t>90RC0120-M0UAY0</t>
  </si>
  <si>
    <t xml:space="preserve">Жидкостная система охлаждения ASUS PROART LC 360 </t>
  </si>
  <si>
    <t>Arctic Cooling</t>
  </si>
  <si>
    <t>ACFRE00106A</t>
  </si>
  <si>
    <t>Жидкостная система охлаждения Arctic Cooling Arctic Liquid Freezer II-280  A-RGB Black Multi Compatible All-In-One CPU Water Cooler  (ACFRE00106A)</t>
  </si>
  <si>
    <t>ACFRE00134A</t>
  </si>
  <si>
    <t>Жидкостная система охлаждения Arctic Cooling Arctic Liquid Freezer III-240 Multi Compatible All-In-One CPU Water Cooler (ACFRE00134A)</t>
  </si>
  <si>
    <t>ACFRE00135A</t>
  </si>
  <si>
    <t xml:space="preserve">Жидкостная система охлаждения Arctic Cooling Arctic Liquid Freezer III-280  Multi Compatible All-In-One CPU Water Cooler  (ACFRE00135A) </t>
  </si>
  <si>
    <t>ACFRE00137A</t>
  </si>
  <si>
    <t xml:space="preserve">Жидкостная система охлаждения Arctic Cooling Arctic Liquid Freezer III-420  Multi Compatible All-In-One CPU Water Cooler  (ACFRE00137A) </t>
  </si>
  <si>
    <t>ACFRE00142A</t>
  </si>
  <si>
    <t>Жидкостная система охлаждения Arctic Cooling Arctic Liquid Freezer III-240 A-RGB Black Multi Compatible All-In-One CPU Water Cooler (ACFRE00142A)</t>
  </si>
  <si>
    <t>ACFRE00143A</t>
  </si>
  <si>
    <t>Жидкостная система охлаждения Arctic Cooling Arctic Liquid Freezer III-280 A-RGB Black Multi Compatible All-In-One CPU Water Cooler  (ACFRE00143A)</t>
  </si>
  <si>
    <t>ACFRE00145A</t>
  </si>
  <si>
    <t>Жидкостная система охлаждения Arctic Cooling Arctic Liquid Freezer III-420 A-RGB Black Multi Compatible All-In-One CPU Water Cooler  (ACFRE00145A)</t>
  </si>
  <si>
    <t>ACFRE00150A</t>
  </si>
  <si>
    <t>Жидкостная система охлаждения Arctic Cooling Arctic Liquid Freezer III-240 A-RGB White Multi Compatible All-In-One CPU Water Cooler  (ACFRE00150A)</t>
  </si>
  <si>
    <t>ACFRE00151A</t>
  </si>
  <si>
    <t>Жидкостная система охлаждения Arctic Cooling Arctic Liquid Freezer III-280 A-RGB White Multi Compatible All-In-One CPU Water Cooler (ACFRE00151A)</t>
  </si>
  <si>
    <t>ACFRE00153A</t>
  </si>
  <si>
    <t>Жидкостная система охлаждения Arctic Cooling Arctic Liquid Freezer III-420 A-RGB White Multi Compatible All-In-One CPU Water Cooler  (ACFRE00153A)</t>
  </si>
  <si>
    <t>ALSEYE</t>
  </si>
  <si>
    <t>AS.02.08.0001</t>
  </si>
  <si>
    <t>Жидкостная система охлаждения ALSEYE i360-B, Pump dimensions: L70*W70*H52.4 mm
Pump speed: 3200RPM±10%
Pump bearing: ceramic bearing Water bloack dimensions: 393*120*27mm
Interlocking fan dimensions: 120*120*25mm
Voltage: DC 12V
Current: 0.2A±10%
Fan speed: 800-1800RPM±10%
Airflow: 31.18-80.33CFM±10%</t>
  </si>
  <si>
    <t>ELC-LTXTR360</t>
  </si>
  <si>
    <t>Жидкостная система охлаждения Enermax LIQTECH XTR  360mm</t>
  </si>
  <si>
    <t>G53IG240PARGB20</t>
  </si>
  <si>
    <t>Жидкостная система охлаждения Silverstone SST-IG240P-ARGB 240mm high-performance ARGB AIO liquid cooler with 2x120mm ARGB fan,Compatible with Intel LGA 115X/1366/1200/2011/2066 and AMD sTRX4/TR4/AM4/AM3/AM2/FM2/FM1 sockets (811192) {6}</t>
  </si>
  <si>
    <t>G53VD240SLIM020</t>
  </si>
  <si>
    <t>Жидкостная система охлаждения Silverstone SST-VD240-SLIM</t>
  </si>
  <si>
    <t>GP-AORUS WATERFORCE 240</t>
  </si>
  <si>
    <t>Жидкостная система охлаждения Gigabyte AORUS WATERFORCE 240, 2 x 120mm ARGB Fan, RTL {60} (552374)</t>
  </si>
  <si>
    <t>GP-AORUS WATERFORCE 280</t>
  </si>
  <si>
    <t>Жидкостная система охлаждения Gigabyte AORUS WATERFORCE 280, 2 x 140mm ARGB Fan, RTL {6} (552367)</t>
  </si>
  <si>
    <t>GP-AORUS WATERFORCE X 240</t>
  </si>
  <si>
    <t>Жидкостная система охлаждения Gigabyte AORUS WATERFORCE X 240 , 2 x 120mm ARGB Fan, RTL</t>
  </si>
  <si>
    <t>GP-AORUS WATERFORCE X 280</t>
  </si>
  <si>
    <t>Жидкостная система охлаждения Gigabyte AORUS WATERFORCE X 280 , 2 x 140mm ARGB Fan, RTL</t>
  </si>
  <si>
    <t>LEVANTEX240-BKCWW</t>
  </si>
  <si>
    <t xml:space="preserve">Жидкостная система охлаждения XPG Levante X 240, черный </t>
  </si>
  <si>
    <t>LEVANTEX240-WHCWW</t>
  </si>
  <si>
    <t xml:space="preserve">Жидкостная система охлаждения XPG Levante X 240, белый </t>
  </si>
  <si>
    <t>LEVANTEX360-WHCWW</t>
  </si>
  <si>
    <t xml:space="preserve">Жидкостная система охлаждения XPG Levante X 360, белый </t>
  </si>
  <si>
    <t>R-LT520-BKAMNF-G-1</t>
  </si>
  <si>
    <t xml:space="preserve">Жидкостная система охлаждения Deepcool LT520 </t>
  </si>
  <si>
    <t>R-LT520-WHAMNF-G-1</t>
  </si>
  <si>
    <t xml:space="preserve">Жидкостная система охлаждения Deepcool LT520 WH </t>
  </si>
  <si>
    <t>R-LX240-WHDSNMP-G-1</t>
  </si>
  <si>
    <t xml:space="preserve">Жидкостная система охлаждения Deepcool MYSTIQUE 240 WH R-LX240-WHDSNMP-G-1 </t>
  </si>
  <si>
    <t>R-LX550-BKDSNC-G-1</t>
  </si>
  <si>
    <t xml:space="preserve">Вентилятор для процессора Deepcool MYSTIQUE 240 R-LX550-BKDSNC-G-1
 </t>
  </si>
  <si>
    <t>ID-Cooling</t>
  </si>
  <si>
    <t>SL240</t>
  </si>
  <si>
    <t xml:space="preserve">Жидкостная система охлаждения ID-Cooling SL240 /LCD SCREEN /300W /all Intel /all AMD </t>
  </si>
  <si>
    <t>FC HBA адаптеры</t>
  </si>
  <si>
    <t>Lenovo</t>
  </si>
  <si>
    <t>01CV840</t>
  </si>
  <si>
    <t>HBA-адаптер Lenovo 01CV840 Lenovo Emulex Gen6 FC Dual-port 16Gb</t>
  </si>
  <si>
    <t>Broadcom</t>
  </si>
  <si>
    <t>05-50111-01001 / 03-50111-01001</t>
  </si>
  <si>
    <t>HBA-адаптер Broadcom 9600-24i SGL (05-50111-01)  PCIe v4 x8 LP, Tri-Mode SAS/SATA/NVMe 24G HBA, 24port(3*int SFF8654), SAS4024 IOC, RTL</t>
  </si>
  <si>
    <t>4XC7A76525</t>
  </si>
  <si>
    <t>HBA-адаптер Lenovo 4XC7A76525 ThinkSystem Emulex LPe35002 32Gb 2-port PCIe Fibre Channel Adapter v2</t>
  </si>
  <si>
    <t>H5-25460-02I / H3-25460-02I</t>
  </si>
  <si>
    <t>HBA-адаптер Broadcom 9300-8E SGL (LSI00343 / H5-25460-00 / H5-25460-02I / H3-25460-02I) PCIe 3.0 x8 LP, SAS/SATA 12G HBA, 8port(2*ext SFF8644), 3008 IOC RTL {5}</t>
  </si>
  <si>
    <t>HDD для серверов и СХД</t>
  </si>
  <si>
    <t>7XB7A00021</t>
  </si>
  <si>
    <t>Жесткий диск серверный Lenovo ThinkSystem 300GB 2.5" 15K SAS 12Gb Hot Swap 512n HDD</t>
  </si>
  <si>
    <t>7XB7A00022</t>
  </si>
  <si>
    <t>Жесткий диск серверный Lenovo ThinkSystem 600GB 2.5" 15K SAS 12Gb Hot Swap 512n HDD</t>
  </si>
  <si>
    <t>7XB7A00023</t>
  </si>
  <si>
    <t>Жесткий диск серверный Lenovo ThinkSystem 900GB 2.5" 15K SAS 12Gb Hot Swap 512e HDD</t>
  </si>
  <si>
    <t>7XB7A00025</t>
  </si>
  <si>
    <t>Жесткий диск серверный Lenovo 7XB7A00025 ThinkSystem 600GB 2.5" 10K SAS 12Gb Hot Swap 512n HDD</t>
  </si>
  <si>
    <t>7XB7A00026</t>
  </si>
  <si>
    <t>Жесткий диск серверный Lenovo 7XB7A00026 ThinkSystem 900GB2.5" 10K SAS 12Gb Hot Swap 512n HDD</t>
  </si>
  <si>
    <t>7XB7A00027</t>
  </si>
  <si>
    <t>Жесткий диск серверный Lenovo 7XB7A00027 ThinkSystem 1.2TB 2.5" 10K SAS 12Gb Hot Swap 512n HDD</t>
  </si>
  <si>
    <t>HPE</t>
  </si>
  <si>
    <t>872479-B21</t>
  </si>
  <si>
    <t>Жесткий диск серверный HPE Enterprise 2.5in 1.2TB SAS 12G 10K SFF SC 3yr Wty 512e Digitally Signed Firmware HDD for Proliant DL360/380 Gen 9/10</t>
  </si>
  <si>
    <t>AL15SEB09EQ</t>
  </si>
  <si>
    <t>Жесткий диск Toshiba Enterprise Capacity AL15SEB09EQ 900GB 2.5" SAS 12Gb/s, 10500rpm, 128MB, 512e, Bulk</t>
  </si>
  <si>
    <t>P28586-B21</t>
  </si>
  <si>
    <t>Жесткий диск серверный HPE 1.2TB SAS 12G Mission Critical 10K SFF BC 3-year Warranty Multi Vendor HDD</t>
  </si>
  <si>
    <t>P40430-B21</t>
  </si>
  <si>
    <t>Жесткий диск серверный HPE 300GB SAS 12G Mission Critical 10K SFF BC Multi Vendor HDD</t>
  </si>
  <si>
    <t>P53562-B21</t>
  </si>
  <si>
    <t>Жесткий диск серверный HPE 1.8TB SAS 12G Mission Critical 10K SFF BC 3-year Warranty 512e Multi Vendor HDD</t>
  </si>
  <si>
    <t>R0Q55A</t>
  </si>
  <si>
    <t>Жесткий диск серверный HPE MSA 1.2TB SAS 12G Enterprise 10K SFF (2.5in) HDD, for MSA1060/2060/2062</t>
  </si>
  <si>
    <t>R0Q57A</t>
  </si>
  <si>
    <t>Жесткий диск серверный HPE MSA 2.4TB SAS 12G Enterprise 10K SFF (2.5in) HDD, for MSA1060/2060/2062, R0Q57A</t>
  </si>
  <si>
    <t>HUS722T2TALA604</t>
  </si>
  <si>
    <t>Жесткий диск серверный WD Ultrastar DC HA210 HUS722T2TALA604 2TB 3.5" SATA 6Gb/s, 7200rpm, 128MB, 1W10002, 512n, Bulk</t>
  </si>
  <si>
    <t>HUS726T6TAL5204</t>
  </si>
  <si>
    <t>Жесткий диск серверный WD Ultrastar DC HC310 HUS726T6TAL5204 6TB 3.5" SAS 12Gb/s, 7200rpm, 256MB, 0B36047, 512e, Bulk {20}</t>
  </si>
  <si>
    <t>MG08SDA600E</t>
  </si>
  <si>
    <t>Жесткий диск серверный Toshiba Enterprise Capacity HDD MG08SDA600E 6TB 3.5" SAS 12Gb/s, 7200rpm, 256MB, 512e, Bulk {20}</t>
  </si>
  <si>
    <t>Жесткий диск серверный Toshiba Enterprise Capacity MG09SCA18TE 18TB 3.5" SAS 12Gb/s, 7200rpm, 512MB, Bulk {20}</t>
  </si>
  <si>
    <t>R0Q61A</t>
  </si>
  <si>
    <t>Жесткий диск серверный HPE MSA 12TB SAS 12G Midline 7.2K LFF (3.5in) M2 1yr Wty HDD, R0Q61A for MSA1060/2060/2062</t>
  </si>
  <si>
    <t>R0Q62A</t>
  </si>
  <si>
    <t>Жесткий диск серверный HPE MSA 14TB SAS 12G Midline 7.2K LFF (3.5in) M2 1yr Wty HDD, R0Q62A for MSA1060/2060/2062</t>
  </si>
  <si>
    <t>R3U72A</t>
  </si>
  <si>
    <t>Жесткий диск серверный HPE MSA 16TB 3.3" SAS 12G Midline 7.2K LFF M2 1yr Wty HDD, R3U72A for MSA1060/2060/2062</t>
  </si>
  <si>
    <t>ST14000NM008J</t>
  </si>
  <si>
    <t>Жесткий диск серверный Seagate 3.5" 14TB Exos X18 SAS ST14000NM008J</t>
  </si>
  <si>
    <t>Жесткий диск серверный Seagate Exos X18 ST16000NM004J 16TB 3.5" SAS 12Gb/s, 7200rpm, 256MB, 512E/4kn (020572)</t>
  </si>
  <si>
    <t>Жесткий диск серверный Seagate Exos X22 ST22000NM001E 22TB 3.5" SATA 6Gb/s, 7200rpm, 512MB, 512e, Bulk</t>
  </si>
  <si>
    <t>WUH721818AL5204</t>
  </si>
  <si>
    <t>Жесткий диск серверный WD Ultrastar DC HC550 WUH721818AL5204 18TB 3.5" SAS 12Gb/s, 7200rpm, 512MB, 0F38353, 512e, Bulk {20}</t>
  </si>
  <si>
    <t>SSD для серверов и СХД</t>
  </si>
  <si>
    <t>MZ1L21T9HCLS-00A07</t>
  </si>
  <si>
    <t>Твердотельный накопитель SSD Samsung Enterprise PM9A3 MZ1L21T9HCLS-00A07 M.2 22110, 1920GB, 5500/2000 MB/s, 800k/85k IOPS, NVME Gen 4, 1.3DWPD (3Y)</t>
  </si>
  <si>
    <t>MZ1L23T8HBLA-00A07</t>
  </si>
  <si>
    <t>Твердотельный накопитель SSD Samsung Enterprise PM9A3 MZ1L23T8HBLA-00A07 M.2 22110, 3840GB, 5500/2000 MB/s, 800k/85k IOPS, NVME Gen 4, 1.3DWPD (3Y)</t>
  </si>
  <si>
    <t>MZ1L2960HCJR-00A07</t>
  </si>
  <si>
    <t>Твердотельный накопитель SSD Samsung Enterprise PM9A3 MZ1L2960HCJR-00A07 M.2 22110, 960GB, 5000/1400 MB/s, 550k/60k IOPS, NVME Gen 4, 1.3DWPD (3Y)</t>
  </si>
  <si>
    <t>R0Q49A</t>
  </si>
  <si>
    <t>Жесткий диск серверный HPE MSA 1.92TB SAS 12G Read Intensive LFF (3.5in) M2 SSD, for MSA1060/2060/2062</t>
  </si>
  <si>
    <t>4XB7A17063</t>
  </si>
  <si>
    <t xml:space="preserve">Твердотельный накопитель SSD Lenovo 4XB7A17063 ThinkSystem PM1645a 2.5" 1.6TB Mainstream SAS 12Gb Hot Swap </t>
  </si>
  <si>
    <t>4XB7A17077</t>
  </si>
  <si>
    <t xml:space="preserve">Твердотельный накопитель SSD Lenovo 4XB7A17077 ThinkSystem 5300 2.5" 960GB Entry SATA 6Gb Hot Swap </t>
  </si>
  <si>
    <t>4XB7A38275</t>
  </si>
  <si>
    <t xml:space="preserve">Твердотельный накопитель SSD Lenovo 4XB7A38275 ThinkSystem 3.84TB 2.5" Multi Vendor Entry SATA 6Gb Hot Swap </t>
  </si>
  <si>
    <t>4XB7A72440</t>
  </si>
  <si>
    <t>Твердотельный накопитель SSD Lenovo 4XB7A72440 ThinkSystem 2.5" PM893 1.92TB Read Intensive SATA 6Gb HS SSD</t>
  </si>
  <si>
    <t>4XB7A80340</t>
  </si>
  <si>
    <t xml:space="preserve">Твердотельный накопитель SSD Lenovo 4XB7A80340 ThinkSystem PM1655 800GB  2.5" Mixed Use SAS 24Gb HS </t>
  </si>
  <si>
    <t>4XB7A80341</t>
  </si>
  <si>
    <t xml:space="preserve">Твердотельный накопитель SSD Lenovo 4XB7A80341 ThinkSystem PM1655 1.6TB 2.5” Mixed Use SAS 24Gb HS </t>
  </si>
  <si>
    <t>4XB7A82258</t>
  </si>
  <si>
    <t>Твердотельный накопитель SSD Lenovo 4XB7A82258 ThinkSystem 2.5" 5400 PRO 240GB Read lntensive SATA 6Gb HS SSD</t>
  </si>
  <si>
    <t>4XB7A82259</t>
  </si>
  <si>
    <t>Твердотельный накопитель SSD Lenovo 4XB7A82259 ThinkSystem 2.5" 5400 PRO 480GB Read intensive SATA 6Gb HS SSD</t>
  </si>
  <si>
    <t>4XB7A82260</t>
  </si>
  <si>
    <t>Твердотельный накопитель SSD Lenovo 4XB7A82260 ThinkSystem 2.5" 5400 RO 960GB Read intensive SATA 6Gb HS SSD</t>
  </si>
  <si>
    <t>4XB7A82261</t>
  </si>
  <si>
    <t>Твердотельный накопитель SSD Lenovo 4XB7A82261 ThinkSystem 2.5" 5400 PRO 1.92TB Read Intensive SATA 6Gb HS SSD</t>
  </si>
  <si>
    <t>4XB7A87526</t>
  </si>
  <si>
    <t>Твердотельный накопитель SSD Lenovo 4XB7A87526 ThinkSystem 2.5" PM893a 1.92TB Read Intensive SATA 6Gb HS SSD</t>
  </si>
  <si>
    <t>KIOXIA</t>
  </si>
  <si>
    <t>KPM7VVUG3T20</t>
  </si>
  <si>
    <t xml:space="preserve">Твердотельный накопитель KIOXIA 2.5" 3200GB РM7-V KPM7VVUG3T20 
</t>
  </si>
  <si>
    <t>Твердотельный накопитель SSD Samsung Enterprise PM897 MZ7L31T9HBNA-00A07 1920GB 2.5", 560/530 MB/s, 97k/60k IOPS, SATA 6Гб/с, 3DWPD (5Y) OEM</t>
  </si>
  <si>
    <t>Твердотельный накопитель SSD Samsung Enterprise PM893 MZ7L33T8HBLT-00A07 3840GB 2.5", 550/520 MB/s, 98k/30k IOPS, SATA 6 Гб/с, 1DWPD (5Y)</t>
  </si>
  <si>
    <t>Твердотельный накопитель SSD Samsung Enterprise PM897 MZ7L33T8HBNA-00A07 3840GB, 2.5" 560/530 MB/s, 97k/60k IOPS, SATA 6Гб/с, 3DWPD (5Y) OEM</t>
  </si>
  <si>
    <t>MZ7L3480HBLT-00A07</t>
  </si>
  <si>
    <t>Твердотельный накопитель SSD Samsung Enterprise MZ7L3480HBLT-00A07 480GB 2.5", PM897, 560/530 MB/s, 97k/60k IOPS, SATA 6Гб/с, 3DWPD (5Y)</t>
  </si>
  <si>
    <t>MZ7L37T6HBLA-00A07</t>
  </si>
  <si>
    <t>Твердотельный накопитель SSD Samsung PM893 Enterprise MZ7L37T6HBLA-00A07 2.5", 7680GB, 550/520 MB/s, 98k/30k IOPS, SATA 6 Гб/с, 1DWPD (5Y)</t>
  </si>
  <si>
    <t>MZ7L3960HCJR-00A07</t>
  </si>
  <si>
    <t>Твердотельный накопитель SSD Samsung Enterprise PM893 MZ7L3960HCJR-00A07 960GB 2.5"  520/500 MB/s, 97k/26k IOPS, SATA 6 Гб/с, 1DWPD (5Y)</t>
  </si>
  <si>
    <t>Твердотельный накопитель SSD Samsung Enterprise PM1653 MZILG15THBLA-00A07 2.5", 15360GB, SAS 24 Гб/с, 1DWPD (5Y)</t>
  </si>
  <si>
    <t>MZILG1T9HCJR-00A07</t>
  </si>
  <si>
    <t>Твердотельный накопитель SSD Samsung Enterprise PM1653 MZILG1T9HCJR-00A07 2.5",1920GB, SAS 24 Гб/с, 1DWPD (5Y)</t>
  </si>
  <si>
    <t>Твердотельный накопитель SSD Samsung Enterprise PM1653 MZILG7T6HBLA-00A07 2.5", 7680GB, SAS 24 Гб/с, 1DWPD (5Y)</t>
  </si>
  <si>
    <t>Твердотельный накопитель SSD Samsung Enterprise PM1653 MZILG960HCHQ-00A07 2.5", 960GB, SAS 24 Гб/с, 1DWPD (5Y)</t>
  </si>
  <si>
    <t>MZILT15THALA-00007</t>
  </si>
  <si>
    <t>Твердотельный накопитель SSD Samsung Enterprise PM1643a MZILT15THALA-00007 15360GB 2.5", 2100/1800 MB/s, 400k/65k IOPS, SAS 12 Гб/с, 1DWPD (5Y)</t>
  </si>
  <si>
    <t>MZILT1T9HBJR-00007</t>
  </si>
  <si>
    <t>Твердотельный накопитель SSD Samsung Enterprise  PM1643a MZILT1T9HBJR-00007 2.5", 1920GB, 2100/1800 MB/s, 430k/60k IOPS, SA 12 Гб/с, 1DWPD (5Y)</t>
  </si>
  <si>
    <t>Твердотельный накопитель SSD Samsung Ent.PM1643a MZILT3T8HBLS-00007 3840GB 2.5" 2100/2000 MB/s, 450k/90k IOPS, SAS 12 Гб/с, 1DWPD (5Y)</t>
  </si>
  <si>
    <t>MZPLJ1T6HBJR-00007</t>
  </si>
  <si>
    <t>Твердотельный накопитель SSD Samsung Enterprise PM1735 MZPLJ1T6HBJR-00007 HHHL,1600GB, 7000/2400 MB/s, 1000k/200k IOPS, NVME Gen4 x8, 3DWPD (5Y)</t>
  </si>
  <si>
    <t>P40498-B21</t>
  </si>
  <si>
    <t xml:space="preserve">Твердотельный накопитель SSD HPE 960GB SATA 6G Read Intensive SFF BC Multi Vendor  </t>
  </si>
  <si>
    <t>P40499-B21</t>
  </si>
  <si>
    <t xml:space="preserve">Твердотельный накопитель SSD HPE 1.92TB SATA 6G Read Intensive SFF BC Multi Vendor </t>
  </si>
  <si>
    <t>P40502-B21</t>
  </si>
  <si>
    <t xml:space="preserve">Твердотельный накопитель SSD HPE 480GB SATA 6G Mixed Use SFF BC Multi Vendor  </t>
  </si>
  <si>
    <t>P40503-B21</t>
  </si>
  <si>
    <t xml:space="preserve">Твердотельный накопитель SSD HPE 960GB SATA 6G Mixed Use SFF BC Multi Vendor </t>
  </si>
  <si>
    <t>P40504-B21</t>
  </si>
  <si>
    <t xml:space="preserve">Твердотельный накопитель SSD HPE 1.92TB SATA 6G Mixed Use SFF BC Multi Vendor </t>
  </si>
  <si>
    <t>P40510-B21</t>
  </si>
  <si>
    <t xml:space="preserve">Твердотельный накопитель SSD HPE 960GB SAS 12G Mixed Use SFF BC Value SAS Multi Vendor </t>
  </si>
  <si>
    <t>P40511-B21</t>
  </si>
  <si>
    <t xml:space="preserve">Твердотельный накопитель SSD HPE ThinkSystem PM883 1.92TB 2.5"  SAS 12G Mixed Use SFF BC Value SAS Multi Vendor  960GB Entry SATA 6Gb Hot Swap </t>
  </si>
  <si>
    <t>P49029-B21</t>
  </si>
  <si>
    <t xml:space="preserve">Твердотельный накопитель SSD HPE 960GB SAS 12G Read Intensive SFF BC Value SAS Multi Vendor </t>
  </si>
  <si>
    <t>P49031-B21</t>
  </si>
  <si>
    <t xml:space="preserve">Твердотельный накопитель SSD HPE 1.92TB SAS 12G Read Intensive SFF BC Value SAS Multi Vendor </t>
  </si>
  <si>
    <t>P49035-B21</t>
  </si>
  <si>
    <t>Жесткий диск серверный HPE 3.84TB SAS 24G Read Intensive SFF BC Multi Vendor SSD with HotPlug Cage, for Proliant Gen10 Plus, NEW, P49035-B21</t>
  </si>
  <si>
    <t>R0Q46A</t>
  </si>
  <si>
    <t>Твердотельный накопитель SSD HPE MSA 960GB SAS 12G Read Intensive SFF 2.5in, for MSA1060/2060/2062</t>
  </si>
  <si>
    <t>R0Q47A</t>
  </si>
  <si>
    <t>Твердотельный накопитель SSD HPE MSA 1.92TB SAS 12G Read Intensive SFF 2.5in, for MSA1060/2060/2062</t>
  </si>
  <si>
    <t>Phison</t>
  </si>
  <si>
    <t>SC-ESM1710-3840G</t>
  </si>
  <si>
    <t xml:space="preserve">Твердотельный накопитель SSD Phison SC-ESM1710-3840G 3840GB 2.5"  </t>
  </si>
  <si>
    <t>SSDSC2KB019TZ01</t>
  </si>
  <si>
    <t>Твердотельный накопитель SSD Intel DC D3-S4520 SSDSC2KB019TZ01 1920GB 2.5" SATA 6Gb/s, 550/510, IOPS 91/38K, MTBF 2M, TLC 8.8PBW, 2.5DWPD, (482684)</t>
  </si>
  <si>
    <t>SSDSC2KB038TZ01</t>
  </si>
  <si>
    <t>Твердотельный накопитель SSD Intel DC D3-S4520 SSDSC2KB038TZ01 3840GB 2.5" SATA 6Gb/s, 550/510, IOPS 92/31K, MTBF 2M, TLC 15.3PBW, 2.1DWPD (482691)</t>
  </si>
  <si>
    <t>DapuStor</t>
  </si>
  <si>
    <t>H3200</t>
  </si>
  <si>
    <t xml:space="preserve">Твердотельный накопитель SSD DapuStor NVMe H3200, GEN3, U.2, 1.92T </t>
  </si>
  <si>
    <t>MZQL215THBLA-00A07</t>
  </si>
  <si>
    <t>Твердотельный накопитель SSD Samsung  Enterprise PM9A3 U.2 MZQL215THBLA-00A07 2.5" 15TB  6800/4000 MB/s, 1000k/180k IOPS, NVME Gen 4, 1DWPD (5Y), 7mm</t>
  </si>
  <si>
    <t>MZQL21T9HCJR-00A07</t>
  </si>
  <si>
    <t>Твердотельный накопитель SSD Samsung Enterprise PM9A3 U.2 MZQL21T9HCJR-00A07 2.5", *1*920GB, 6800/4000 MB/s, 1000k/180k IOPS, NVME Gen 4, 1DWPD (5Y), 7mm</t>
  </si>
  <si>
    <t>MZQL23T8HCLS-00A07</t>
  </si>
  <si>
    <t>Твердотельный накопитель SSD Samsung Enterprise PM9A3 U.2 MZQL23T8HCLS-00A07 2.5" 3840GB, 6900/4100 MB/s, 1000k/180k IOPS, NVME Gen 4, 1DWPD (5Y), 7mm</t>
  </si>
  <si>
    <t>MZQL2960HCJR-00A07</t>
  </si>
  <si>
    <t>Твердотельный накопитель SSD Samsung Enterprise PM9A3 U.2 MZQL2960HCJR-00A07 2.5" , 960GB, 6500/1500 MB/s, 580k/70k IOPS, NVME Gen 4, 1DWPD (5Y), 7mm (836459)</t>
  </si>
  <si>
    <t>R5101</t>
  </si>
  <si>
    <t xml:space="preserve">Твердотельный накопитель SSD DapuStor NVMe R5101, GEN4, U.2, 3.84T </t>
  </si>
  <si>
    <t>Solidigm</t>
  </si>
  <si>
    <t>SB5PH27E032T001</t>
  </si>
  <si>
    <t>Твердотельный накопитель SSD Solidigm 2.5" U.2 D7-PS1030 SB5PH27E032T001 3.2TB PCIe Gen5x4 NVMe, 14500/8200MB/s, TLC, 3DWPD</t>
  </si>
  <si>
    <t>SB5PH27E064T001</t>
  </si>
  <si>
    <t>Твердотельный накопитель SSD Solidigm 2.5" U.2 D7-PS1030 SB5PH27E064T001 6.4TB PCIe Gen5x4 NVMe, 14500/10000MB/s, TLC, 3DWPD</t>
  </si>
  <si>
    <t>SB5PH27X019T001</t>
  </si>
  <si>
    <t>Твердотельный накопитель SSD Solidigm 2.5" U.2 D7-PS1010 1.92TB PCIe Gen5x4 NVMe, 14500/4100MB/s, TLC, 1DWPD</t>
  </si>
  <si>
    <t>SB5PH27X038T001</t>
  </si>
  <si>
    <t>Твердотельный накопитель SSD Solidigm 2.5" U.2 D7-PS1010 SB5PH27X038T001 3.84TB PCIe Gen5x4 NVMe, 14500/8200MB/s, TLC, 1DWPD</t>
  </si>
  <si>
    <t>SB5PH27X076T001</t>
  </si>
  <si>
    <t>Твердотельный накопитель SSD Solidigm 2.5" U.2 D7-PS1010 SB5PH27X076T001 7.68TB PCIe Gen5x4 NVMe, 14500/10000MB/s, TLC, 1DWPD</t>
  </si>
  <si>
    <t>SBFPF2BV307T001</t>
  </si>
  <si>
    <t>Твердотельный накопитель SSD Intel 2.5" U.2 SSD Intel 30.72TB D5-P5316 PCIe Gen4x4 with NVMe, 7000/3600MB/s, QLC  (SBFPF2BV307T001)</t>
  </si>
  <si>
    <t>SSDPF2NV153TZN1</t>
  </si>
  <si>
    <t>Твердотельный накопитель SSD Intel U.2 D5-P5316 SSDPF2NV153TZN1 15360GB  2.5" PCIe Gen4x4 with NVMe, 7000/3200, IOPS 800K, QLC,10.78PBW (rand), 51.85PBW (seq), 15mm {50} (481953)</t>
  </si>
  <si>
    <t>MZWLO1T9HCJR-00A07</t>
  </si>
  <si>
    <t>Твердотельный накопитель SSD Samsung Enterprise  PM1743 U.3 MZWLO1T9HCJR-00A07 2.5" 1920GB, 14000/3000 MB/s, 2000k/150k IOPS, NVME Gen 5, 1DWPD (5Y), 15mm</t>
  </si>
  <si>
    <t>MZWLO3T8HCLS-00A07</t>
  </si>
  <si>
    <t>Твердотельный накопитель SSD Samsung MZWLO3T8HCLS-00A07  2.5" U.3, 3840GB, PM1743, 14000/6000 MB/s, 2500k/280k IOPS, PCI-e 5.0, 1DWPD (5Y), 15mm</t>
  </si>
  <si>
    <t>MZWLO7T6HBLA-00A07</t>
  </si>
  <si>
    <t>Твердотельный накопитель SSD Samsung MZWLO7T6HBLA-00A07 2.5" U.3, 7680GB, PM1743, 14000/3000 MB/s, 2500k/280k IOPS, PCI-e 5.0, 1DWPD (5Y), 15mm</t>
  </si>
  <si>
    <t>Аксессуары для серверов</t>
  </si>
  <si>
    <t>Edge-corE</t>
  </si>
  <si>
    <t>5835-54X-O-AC-F</t>
  </si>
  <si>
    <t>Коммутатор Edge-corE 5835-54X-O-AC-F Коммутатор 2AS5835-54X, 48-Port 10G SFP+ with 6x100G QSFP28 uplinks</t>
  </si>
  <si>
    <t>900-53651-0000-000</t>
  </si>
  <si>
    <t>Аксессуары NVIDIA NVIDIA NVLINK Bridge 900-53651-0000-000 , Ampere, 2-Way 2-Slot x16</t>
  </si>
  <si>
    <t>90SKS000-M2PAN0</t>
  </si>
  <si>
    <t xml:space="preserve">Кабель ASUS ESC8000(A) RAID CABLE KIT/SUPPORT NVME/SATA/SAS 90SKS000-M2PAN0   </t>
  </si>
  <si>
    <t>AOC-SLG3-4E2P</t>
  </si>
  <si>
    <t>Адаптер SuperMicro Адаптер NVMe Supermicro PCIe 4P Switch AOC-SLG3-4E2P</t>
  </si>
  <si>
    <t>AOC-URG4N4-O</t>
  </si>
  <si>
    <t>Адаптер SuperMicro AOC-URG4N4-O - 1U Ultra Riser with 1 PCI-E 4.0 x16</t>
  </si>
  <si>
    <t>AOM-SADPT-S</t>
  </si>
  <si>
    <t>Комплектующие SuperMicro AOM-SADPT-S Bypass card for serviceable 60/90 Bay Systems, PCI Switch, 2x M.2 (2280/22110)</t>
  </si>
  <si>
    <t>CRSG442</t>
  </si>
  <si>
    <t>Аксессуары Gigabyte CRSG442 RISER CARD</t>
  </si>
  <si>
    <t>CRSG443</t>
  </si>
  <si>
    <t>Аксессуары Gigabyte CRSG443 RISER CARD</t>
  </si>
  <si>
    <t>Gooxi</t>
  </si>
  <si>
    <t>SL2112-799-PCIE2-M</t>
  </si>
  <si>
    <t>Райзер-карта Gooxi SL2112-799-PCIE2-M</t>
  </si>
  <si>
    <t>Leadtek</t>
  </si>
  <si>
    <t>TERA2140 (3292E003101)</t>
  </si>
  <si>
    <t>Нулевой клиент Leadtek TERA 2140 (292E) 3292E003101 DPx4+USBx4+AUDIO+RJ45</t>
  </si>
  <si>
    <t>TERA2140 (3292E006101)</t>
  </si>
  <si>
    <t>Нулевой клиент Leadtek TERA2140 (292E) 3292E006101 DPx4+USBx3+AUDIO+FIBER+SmartCard</t>
  </si>
  <si>
    <t>TP-V220-QXT-J6</t>
  </si>
  <si>
    <t>Gigabyte Сетевой контроллер Gigabyte TP-V220-QXT-J6 LAN CARD</t>
  </si>
  <si>
    <t>Программное обеспечение Intel Ключ активации Intel Original (VROCSTANMOD) RAID 0/1/10, up to 24 dev. (100007) {5}</t>
  </si>
  <si>
    <t>Chenbro</t>
  </si>
  <si>
    <t>132-10700-0500A1</t>
  </si>
  <si>
    <t>Блок питания Chenbro 132-10700-0500A1 PSU,SINGLE,700W,FULL RANGE,P24:350MM/P8:300MM/P8:400MM,80 PLUS(PLATINUM),ACTIVE PFC,FSP700-80WEPB,RM23812e002,REV:A1, FSP, OEM {8}</t>
  </si>
  <si>
    <t>132-20500-0500A0</t>
  </si>
  <si>
    <t>Блок питания Chenbro 132-20500-0500A0 PSU, 500W, 1+1 Redundant PSU, FSP500-50RAB, w/PSU Bracket (Note 2)</t>
  </si>
  <si>
    <t>132-20650-0701C1</t>
  </si>
  <si>
    <t>Блок питания Chenbro 132-20650-0701C1 PSU,REDUNDANT1+1,650W,W/PFC,FULL RANGE,P24:740/P8:640/P4+4:650MM,W/BRACRANGE,P24:740/P8:640/P4+4:650MM,W/BRACKET,R2IS7651A-G(62368),RM23608e09,REV:C1,ACBEL</t>
  </si>
  <si>
    <t>132-21200-0502A0</t>
  </si>
  <si>
    <t>Блок питания Chenbro 132-21200-0502A0 PSU,REDUNDANT 1+1,CRPS,1200W,FULL RANGE,P24:350/P8:300/P8:400MM,80PLUS(PLATINUM),W/PMBUS,ACTIVE PFC,FSP1200-50FS(62368),RM23824e013,REV.A0,FSP {8}</t>
  </si>
  <si>
    <t>ACBEL</t>
  </si>
  <si>
    <t>132-42000-0701A0</t>
  </si>
  <si>
    <t>Блок питания Chenbro 132-42000-0701A0 PSU,MODULE,CRPS,2000W,FULL,ACTIVE PFC,R1CA2202B-P00A(62368),RM43699e024,REV.A0,ACBEL,AC INLET C14 TPYE</t>
  </si>
  <si>
    <t>1R0300 (99RAKH0300I1170114)</t>
  </si>
  <si>
    <t>Блок питания ACD ACD 1R0300 300W, 1U Redundant (ШВГ=106*41,5*218mm), 80+ Gold, Oper.temp 0C;50C, AC/DC dual input (ASPower R1A-KH0300) (99RAKH0300)(460021)</t>
  </si>
  <si>
    <t>1R0400 (99RAKH0400I1170111)</t>
  </si>
  <si>
    <t>Блок питания ACD ACD 1R0400 400W, 1U Redundant (ШВГ=106*41,5*218mm), 80+ Gold, Oper.temp 0C;50C, AC/DC dual input (ASPower R1A-KH0400) (460021) {6}</t>
  </si>
  <si>
    <t>1U0600 (ENH2360)</t>
  </si>
  <si>
    <t>Блок питания ACD ACD 1U0600 600W, 1U (ШВГ=100*40.5*200 mm), efficiency 87/90/87 , 4cm fan, (Enhance ENH2360-05YGF) (аналог FSP500-701UN), OEM {10}</t>
  </si>
  <si>
    <t>2R1200 (99RADV1200I1170114)</t>
  </si>
  <si>
    <t>Блок питания ACD ACD 2R1200 1200W, 2U Redundant (ШВГ=77.5*84*225мм), 80PLUS Gold (92+), 2x4cm fan, Dual Power (100;240Vac, 140;380Vdc) (ASPower R2A-DV1200-N) {4}</t>
  </si>
  <si>
    <t>2R1600</t>
  </si>
  <si>
    <t>Блок питания ACD ACD 2R1600 1600W, 2U Redundant (ШВГ=76*83*275мм), 80PLUS Gold (92+), 2x4cm fan, Dual Power (100;240Vac, 140;380Vdc) (ASPower R2A-D1600-A)</t>
  </si>
  <si>
    <t>2R2000</t>
  </si>
  <si>
    <t>Блок питания ACD 2R2000 2000W, 2U Redundant ,   (ASPower R2A-D2000-F)</t>
  </si>
  <si>
    <t>384-23804-3108A0</t>
  </si>
  <si>
    <t>384-23804-3108A0 AS'Y COMPONENT,RM23812,SINGLE,PSU,REDUNDANT,1+1,800W,FSP800 -50FS(62368)</t>
  </si>
  <si>
    <t>384-23804-3112A0</t>
  </si>
  <si>
    <t>Блок питания FSP 384-23804-3112A0 AS'Y COMPONENT,RM23812,SINGLE,PSU MODULE,FSP(62368),“PSU MODULE(62368)” PCB,PDB,W/HOUSING,P24:350/P8:300/P8:400MM,W/PMBUS,FSP800-50FS,800W,FSP</t>
  </si>
  <si>
    <t>384-PSU00008B0A0</t>
  </si>
  <si>
    <t>384-PSU00008B0A0 PSU,SINGLE,800W,POWER MODULE,R1CA2801A(FSE052-000G),W/PFC,FULL RANGE,ACBEL,RM23712e006A</t>
  </si>
  <si>
    <t>384-PSU00024B0A0</t>
  </si>
  <si>
    <t>Блок питания Chenbro 384-PSU00024B0A, CRPS set, 800W(1+1),80+(Platinum),5PCS/CTN,For FSL025-7HCG,For RM42300,ACBEL(7-slot)(Include PSU bracket)</t>
  </si>
  <si>
    <t>384-PSU00038B0A0</t>
  </si>
  <si>
    <t>Блок питания AcBel Polytech Inc 384-PSU00038B0A0   PSU CRPS Acbel R1CA2801A(FSE052-000G) 1+1 with brackets for RM413</t>
  </si>
  <si>
    <t>4P57A75972</t>
  </si>
  <si>
    <t>Блок питания Lenovo 4P57A75972 SR630/SR650/ST650 ThinkSystem 750W(230/115V) V2 Platinum Hot-Swap Power Supply v2</t>
  </si>
  <si>
    <t>865408-B21</t>
  </si>
  <si>
    <t xml:space="preserve">Блок питания HPE 500W Flex Slot Platinum Hot Plug Low Halogen Power Supply Kit </t>
  </si>
  <si>
    <t>Advantech</t>
  </si>
  <si>
    <t>96PS-A300W2U</t>
  </si>
  <si>
    <t>Блок питания Advantech 96PS-A300W2U  (P2U-6300P) 300W,  2U (ШВГ=100*70*200), AC to DC 100-240V with PFC</t>
  </si>
  <si>
    <t>96PS-A500WPS2-2</t>
  </si>
  <si>
    <t>Блок питания Advantech 96PS-A500WPS2-2 AC to DC 100-240V 500W Switch Power Supply PS2 ATX with PFC</t>
  </si>
  <si>
    <t>96PS-A860WPS2</t>
  </si>
  <si>
    <t>Блок питания Advantech 96PS-A860WPS2 (PSM-5860V)  AC to DC 100-240V 860W Switch Power Supply PS2 ATX with PFC</t>
  </si>
  <si>
    <t>96PSR-A350W2U</t>
  </si>
  <si>
    <t>Блок питания Advantech 96PSR-A350W2U (R2G-6350P) Advantech 350W, 2U Redundant (1+1) (ШВГ=101*82*300), AC to DC 100-240V, with PFC</t>
  </si>
  <si>
    <t>9PA12A0908</t>
  </si>
  <si>
    <t>Блок питания FSP FSP1200-50AAG,  1200W, PS2 IPC, AC FULL Range, DC
ATX 80 PLUS GOLD</t>
  </si>
  <si>
    <t>9PA12A2000</t>
  </si>
  <si>
    <t>Блок питания FSP FSP1200-20FM 1200W, CRPS Redundant module, AC Full
Range Input, DC 12V &amp; 12Vsb Output,
PMBUS 1.2, 80+ Platinum</t>
  </si>
  <si>
    <t>9PA13A0901</t>
  </si>
  <si>
    <t>Блок питания серверный FSP FSP1300-2Q01A    1300W, CRPS Redundant module (ШВГ = 73,5*40.5*185мм), AC Full
Range Input, PMBUS 1.2, 80+ Platinum</t>
  </si>
  <si>
    <t>9PA16A0808</t>
  </si>
  <si>
    <t>Блок питания FSP FSP1600-20FM 1600W, CRPS Redundant module, AC Full
Range Input, DC 12V &amp; 12Vsb Output,
PMBUS 1.2, 80+ Platinum</t>
  </si>
  <si>
    <t>9PA20A0602</t>
  </si>
  <si>
    <t>Блок питания FSP FSP2000-20FM  2000W, CRPS Redundant module (ШВГ = 73,5*39*185мм),  AC Full
Range Input, DC 12V &amp; 12Vsb Output,
PMBUS 1.2, 80+ Platinum</t>
  </si>
  <si>
    <t>9PA300H701</t>
  </si>
  <si>
    <t>Блок питания FSP FSP300-50UCB 300W, 1U (ШВГ=100*40,5*190мм), 80PLUS Bronze, A-PFC, Стандарт IEC 62368, (9PA300H701), (аналог FSP300-701UJ) OEM {12} (523588)</t>
  </si>
  <si>
    <t>9PA400MQ01</t>
  </si>
  <si>
    <t>Блок питания FSP FSP400-50UCB 400W, 1U (ШВГ=100*40,5*190мм), 80PLUS Bronze, A-PFC, (9PA400MQ01), (аналог FSP400-701UH) OEM {12} (523595)</t>
  </si>
  <si>
    <t>9PA500CB09</t>
  </si>
  <si>
    <t>Блок питания FSP FSP500-50FDB 500W, FLEX ATX (ШВГ=81,5*40,5*150mm), 80PLUS Gold, A-PFC, Стандарт IEC 62368, (9PA500CB09), (аналог FSP500-50FSPT) OEM (522680)</t>
  </si>
  <si>
    <t>9PA7007801 / 9PA7007504</t>
  </si>
  <si>
    <t>Блок питания FSP FSP700-80PSA(SK) 700W, PS2/ATX (ШВГ=150*86*140мм), A-PFC, 80PLUS Bronze, IPC/Server PSU, Стандарт IEC 62368, (9PA7007801), OEM {10} (521768)</t>
  </si>
  <si>
    <t>9PA7009704</t>
  </si>
  <si>
    <t xml:space="preserve">Блок питания FSP FSP700-50UEB  700W, 1U (ШВГ=100*40,5*190мм), , 80PLUS Bronze, A-PFC, Стандарт IEC 62368, OEM </t>
  </si>
  <si>
    <t>9PA8003903</t>
  </si>
  <si>
    <t>Блок питания серверный FSP FSP800-22FM   800W, CRPS Redundant module (ШВГ=73,5*39*185 мм),  Input 90-264Vac or HVDC (180~310V),
PMBUS 1.2, 80+ Platinum</t>
  </si>
  <si>
    <t>9PA8503413</t>
  </si>
  <si>
    <t>Блок питания Advantech FSP850-50FGPH3   FSP Mini ITX Solution / Flex ATX 850W Efficiency Full Range AC Input P</t>
  </si>
  <si>
    <t>9PD8000109</t>
  </si>
  <si>
    <t>Блок питания FSP FSP800-20FL, DC-DC -48v, 800W, (ШВГ=73.5*39*185mm)</t>
  </si>
  <si>
    <t>9PR12A0306</t>
  </si>
  <si>
    <t>Блок питания FSP FSP1200-50FS 1200W, 2U Redundant (ШВГ=76*84*250мм),  80Plus Platinum , WideRande AC Input: 90V~264V, HVDC input: 180V~310V, RTL {6}</t>
  </si>
  <si>
    <t>9PR5000803</t>
  </si>
  <si>
    <t>Блок питания FSP FSP500-50RAB 500W, Mini Redundant (ШВГ=150*86*190мм), 80PLUS GOLD, A-PFC, PMBUS1.2, Стандарт IEC 62368, (9PR5000803), (аналог FSP500-70RGHBB1) OEM</t>
  </si>
  <si>
    <t>9PR5500203</t>
  </si>
  <si>
    <t>Блок питания FSP FSP550-50FS для корпуса Chenbro</t>
  </si>
  <si>
    <t>9PR8000408</t>
  </si>
  <si>
    <t>Блок питания FSP FSP800-50FS 800W 2U Redundant (1+1) (ШВГ=76*83,8*250мм),  80 Plus Platinum, Meet CRPS Standard, Meet PMBus 1.2, Working temperature: 0°C to 55°C</t>
  </si>
  <si>
    <t>3Y</t>
  </si>
  <si>
    <t>9YR1500109</t>
  </si>
  <si>
    <t xml:space="preserve">Блок питания 3Y YH5151-1EB01R, 150W, 1U Redundant, ШВГ =  (106*41,5*205), 80 PLUS Silver </t>
  </si>
  <si>
    <t>9YR1500116</t>
  </si>
  <si>
    <t xml:space="preserve">Блок питания 3Y YH5151-1EB05R, 150W, 1U Redundant, ШВГ =  (106*41,5*205), 80 PLUS Silver </t>
  </si>
  <si>
    <t>9YR4502108</t>
  </si>
  <si>
    <t>Блок питания 3Y YVIC0450AH-5A12P20, 450W, 1U Redundant, ШВГ =  (106*40,5*220), 80 PLUS Platinum , 90-264VAC</t>
  </si>
  <si>
    <t>Compuware</t>
  </si>
  <si>
    <t>CPR-1021-9M1</t>
  </si>
  <si>
    <t>Блок питания Compuware CPR-1021-9M1 1000W CRPS (ШВГ=38x40x360 mm) 80PLUS Titanium, OEM {20}</t>
  </si>
  <si>
    <t>CPR-1621-6M1</t>
  </si>
  <si>
    <t>Блок питания Compuware CPR-1621-6M1 1600W CRPS (ШВГ=73,5x40x265 mm) 80PLUS Platinum, OEM</t>
  </si>
  <si>
    <t>CPR-2021-2M11</t>
  </si>
  <si>
    <t>Блок питания Compuware CPR-2021-2M11 2000W CRPS (ШВГ=73.5x40x265 mm) 80PLUS Platinum, OEM {10}</t>
  </si>
  <si>
    <t>CR0800</t>
  </si>
  <si>
    <t xml:space="preserve">Блок питания ACD CR0800 CRPS 800W (ШВГ=73.5*39*185mm),  80+ Platinum, Oper.temp 0C~50C, AC/DC dual input, (ASPower U1A-D10800-DRB-Z) OEM </t>
  </si>
  <si>
    <t>CR1200 (99MAD11200I1170116)</t>
  </si>
  <si>
    <t>Блок питания ACD ACD CR1200 CRPS 1200W (ШВГ=73.5*39*185mm), 80+ Platinum, Oper.temp 0C;50C, AC/DC dual input, (ASPower U1A-D11200-DRB) OEM {10} (CR1200)</t>
  </si>
  <si>
    <t>CR1600 (99MAD11600I1170114)</t>
  </si>
  <si>
    <t>Блок питания ACD CR1600 1600W,  CRPS  (ШВГ=73.5*39*185 mm), разъемы питания: GoldFingers (ASPower  U1A-D11600-DRB )OEM</t>
  </si>
  <si>
    <t>CR2000 (99MAD12000I1170112 )</t>
  </si>
  <si>
    <t>Блок питания ACD ACD CR2000 CRPS 2000W (ШВГ=73.5*39*185mm), 80+ Platinum, Oper.temp 0C;50C, AC/DC dual input, (ASPower U1A-D2000-J) OEM</t>
  </si>
  <si>
    <t>DELTA</t>
  </si>
  <si>
    <t>DPS-1600CB</t>
  </si>
  <si>
    <t>Блок питания DELTA DPS-1600CB B PSU 1600W (аналог PWS-1K66P-1R)</t>
  </si>
  <si>
    <t>DPS-2200AB-2F</t>
  </si>
  <si>
    <t>25EP0-222008-D0S</t>
  </si>
  <si>
    <t>D-Link</t>
  </si>
  <si>
    <t>DXS-PWR700AC/A1A</t>
  </si>
  <si>
    <t>Блок питания D-Link DXS-PWR700AC/A1A Источник AC (770 Вт) с вентилятором для коммутаторов DXS-3610</t>
  </si>
  <si>
    <t>FSP700-90MPB / 9PA7003506</t>
  </si>
  <si>
    <t xml:space="preserve">Блок питания FSP FSP700-90MPB  700W, PS2 (ШВГ=150*86*165мм), , 80PLUS Bronze, A-PFC, Стандарт IEC 60601-1 &amp; IEC60950-1, OEM </t>
  </si>
  <si>
    <t>FSP750-27SCB</t>
  </si>
  <si>
    <t>Блок питания FSP FSP750-27SCB  750W, SFX (ШВГ=125*63.5*100мм), 80PLUS Gold, A-PFC, Стандарт IEC 62368, ,OEM {16}</t>
  </si>
  <si>
    <t>Gospower</t>
  </si>
  <si>
    <t>G1136-1300WNA</t>
  </si>
  <si>
    <t xml:space="preserve">Блок питания серверный Gospower G1136-1300WNA CRPS 1300W Redundant module (ШВГ=  73.5*39*185мм), 80+ Platinum, Input 90-264Vac or HVDC (180-300V), OEM </t>
  </si>
  <si>
    <t>G1136-1600WNA</t>
  </si>
  <si>
    <t xml:space="preserve">Блок питания серверный Gospower G1136-1600WNA   CRPS 1600W Redundant module (ШВГ=  73.5*39*185мм), 80+ Platinum, Input 90-264Vac or HVDC (180-300V), OEM </t>
  </si>
  <si>
    <t>G1302-2200WNA</t>
  </si>
  <si>
    <t xml:space="preserve">Блок питания серверный Gospower G1302-2200WNA   CRPS 2200W Redundant module (ШВГ=  73.5*40*185мм), ), 80+ Titanium, рабочая температура 0 °C…+50 °C, AC/HVDC в DC Vout:  +12В и +12В sb, OEM </t>
  </si>
  <si>
    <t>G1342-800WNA</t>
  </si>
  <si>
    <t xml:space="preserve">Блок питания серверный Gospower G1342-800WNA    CRPS 800W Redundant module (ШВГ=  73.5*39*185мм), 80+ Platinum, Input 90-264Vac or HVDC (180-300V), OEM </t>
  </si>
  <si>
    <t>G1358-2000WNA</t>
  </si>
  <si>
    <t xml:space="preserve">Блок питания серверный Gospower G1358-2000WNA CRPS 2000W Redundant module (ШВГ=  73.5*39*185мм), 80+ Titanium, Input 90-264Vac or HVDC (180-300V), OEM </t>
  </si>
  <si>
    <t>GC1300PMP</t>
  </si>
  <si>
    <t xml:space="preserve"> Блок питания Gooxi 1300W CRPS, 185х73,5х39mm; rated AC voltage 100V-240V, support 240V DC</t>
  </si>
  <si>
    <t>GC1300PMP||1</t>
  </si>
  <si>
    <t>Блок питания Gooxi 1300W CRPS, 185х73,5х39mm; rated AC voltage 100V-240V, support 240V DC (1 модуль)</t>
  </si>
  <si>
    <t>GC1600PMP</t>
  </si>
  <si>
    <t>Блок питания Gooxi 1600W CRPS, 185х73,5х39mm; rated AC voltage 100V-240V, support 240V DC</t>
  </si>
  <si>
    <t>GC800PMP||1</t>
  </si>
  <si>
    <t>Блок питания Gooxi 800W CRPS, 185х73,5х39mm; rated AC voltage 100V-240V, support 240V DC (один модуль)</t>
  </si>
  <si>
    <t>EMACS</t>
  </si>
  <si>
    <t>H1U-6250P</t>
  </si>
  <si>
    <t>Блок питания EMACS (Zippy) H1U-6250P   1U 250W, 1U Single (ШВГ=100*40,5*155мм), 70%, Активный PFC, OEM</t>
  </si>
  <si>
    <t>M1K2-5C01V4V</t>
  </si>
  <si>
    <t>Блок питания EMACS (Zippy) M1K2-5C01V4V, 1200W, 2U Redundant, (ШВГ=54,5*84,6*425), 80PLUS Gold, I2C/PMBUS1.1, (P/N:B00M1K2C0V001) Brown Box</t>
  </si>
  <si>
    <t>M1V2-5800V4V</t>
  </si>
  <si>
    <t>Блок питания EMACS (Zippy) M1V2-5800V4V, 800W, 2U Redundant, (ШВГ=54,4*84,6*400), 80PLUS Gold, I2C/PMBUS1.1, (P/N:B00M1V280V021) Brown Box</t>
  </si>
  <si>
    <t>M1Z2-5500V3V</t>
  </si>
  <si>
    <t>Блок питания EMACS (Zippy) M1Z2-5500V3V  2U Redundant PSU 500W  RM217 (32H250002-006)</t>
  </si>
  <si>
    <t>MR0400 (99RAMV0400I1170110)</t>
  </si>
  <si>
    <t>Блок питания ACD ACD MR0400 400W, Mini Redundant (ШВГ=150*86*185 mm), 80PLUS Silver (88+), 2x4cm fan (ASPower R2A-MV0400) (аналог FSP400-80EVMR)</t>
  </si>
  <si>
    <t>MRG-5800V4V</t>
  </si>
  <si>
    <t>Блок питания EMACS (Zippy) MRG-5800V4V 800W MiniRedundant (ШВГ=150*86*200мм)  (P/N:B00MRG080V004)   {4}</t>
  </si>
  <si>
    <t>MRT-6300P-R</t>
  </si>
  <si>
    <t xml:space="preserve">Блок питания EMACS (Zippy) MRT-6300P-R   Power Module </t>
  </si>
  <si>
    <t>MRW-6400P</t>
  </si>
  <si>
    <t>Блок питания EMACS (Zippy) MRW-6400P, 400W, Mini Redundant 4U (PS2), (ШВГ=150*86*185)  (B000480001) Brown Box {4}</t>
  </si>
  <si>
    <t>MRW-6420P</t>
  </si>
  <si>
    <t>Блок питания EMACS (Zippy) MRW-6420P, 420W, Mini Redundant 4U (PS2), (ШВГ=150*86*185), (B000480056) Brown Box {4}</t>
  </si>
  <si>
    <t>MRW-6420P-R</t>
  </si>
  <si>
    <t xml:space="preserve">Блок питания EMACS (Zippy) MRW-6420P-R   Power Module </t>
  </si>
  <si>
    <t>P38995-B21</t>
  </si>
  <si>
    <t xml:space="preserve">Блок питания HPE 800W Flex Slot Platinum Hot Plug Low Halogen Power Supply Kit </t>
  </si>
  <si>
    <t>PS0800</t>
  </si>
  <si>
    <t>Блок питания ACD PS0800 800W, PS2 IPC Grade (ШВГ=150*86*140 mm),  90+, 12cm fan, A-PFC, ATX 2.31, MTBF 100000Hrs (Enhance ATX-3280GB1) OEM (6)</t>
  </si>
  <si>
    <t>PS8-350FATX-GB</t>
  </si>
  <si>
    <t>Блок питания Advantech PS8-350FATX-GB (FSP350-50FCB) Advantech 350W, FLEX ATX (ШВГ=81,5*40,5*150мм), 80+ Gold, FSP AC to DC 100-240V</t>
  </si>
  <si>
    <t>PSM-5860V</t>
  </si>
  <si>
    <t>Блок питания EMACS (Zippy) PSM-5860V, 860W, PS2 (4U) (ШВГ=150*86*160), Single,  EPS</t>
  </si>
  <si>
    <t>PSM-6600P</t>
  </si>
  <si>
    <t>Блок питания EMACS (Zippy) PSM-6600P,   600W, PS2 (4U), (ШВГ=150*86*160mm), Single,  OEM {8}</t>
  </si>
  <si>
    <t>PWR-242-AE</t>
  </si>
  <si>
    <t>Блок питания Advantech PWR-242-AE  промышленный на DIN рейку, входное напряжение 90;264 V AC, напряжение на выходе 24 V DC, мощность 50 W, защита от перегрузки, для контроллеров ADAM-5550 и 5560 серий</t>
  </si>
  <si>
    <t>PWS-1K02A-1R</t>
  </si>
  <si>
    <t>Блок питания SuperMicro PWS-1K02A-1R</t>
  </si>
  <si>
    <t>PWS-1K28D-240</t>
  </si>
  <si>
    <t>Блок питания SuperMicro Supermicro PWS-1K28D-240 - Power supply (plug-in module) - AC 200-240 V - 1280 Watt - 1U</t>
  </si>
  <si>
    <t>PWS-1K62P-1R</t>
  </si>
  <si>
    <t>Блок питания SuperMicro PWS-1K62P-1R</t>
  </si>
  <si>
    <t>PWS-2K03D-1R</t>
  </si>
  <si>
    <t>Блок питания SuperMicro PWS-2K03D-1R</t>
  </si>
  <si>
    <t>PWS-2K04A-1R</t>
  </si>
  <si>
    <t>Блок питания SuperMicro PWS-2K04A-1R 2000W 1U Redundant</t>
  </si>
  <si>
    <t>PWS-2K08A-1R</t>
  </si>
  <si>
    <t>Блок питания SuperMicro Supermicro 1U 2000W Redundant Power Supply (PWS-2K08A-1R) (PWS-2K08A-1R)</t>
  </si>
  <si>
    <t>PWS-2K20A-1R</t>
  </si>
  <si>
    <t>Блок питания SuperMicro PWS-2K20A-1R 1U 2200W Redundant, Titanium, 76(W) X 40(H) X 336(L) mm</t>
  </si>
  <si>
    <t>PWS-2K21A-BR</t>
  </si>
  <si>
    <t>Блок питания SuperMicro PWS-2K21A-BR 2U 2200W Redundant</t>
  </si>
  <si>
    <t>PWS-504P-1R</t>
  </si>
  <si>
    <t>Блок питания SuperMicro PWS-504P-1R Hot-Swap 500 Вт</t>
  </si>
  <si>
    <t>PWS-751P-1R</t>
  </si>
  <si>
    <t>Блок питания SuperMicro PWS-751P-1R 750W, 80 Plus Platinum, PFC</t>
  </si>
  <si>
    <t>R1S2-5300V4V</t>
  </si>
  <si>
    <t>Блок питания EMACS (Zippy) R1S2-5300V4V,   300W, 2U Redundant (ШВГ=85*84*207), 80Plus Bronze</t>
  </si>
  <si>
    <t>Qdion</t>
  </si>
  <si>
    <t>R2A-MV0400</t>
  </si>
  <si>
    <t>Блок питания Qdion R2A-MV0400  400W Mini Redundant (ШВГ=150*86*185mm), 80+ Silver, Oper.temp 0C~50C (ASPower) RTL {1}</t>
  </si>
  <si>
    <t>R2G-5420V4V</t>
  </si>
  <si>
    <t>Блок питания EMACS (Zippy) R2G-5420V4V 420W  2U Redundant (ШВГ=101x82x276 mm) (B00R2G042V020) {4}</t>
  </si>
  <si>
    <t>R2G-5600V4V</t>
  </si>
  <si>
    <t>Блок питания EMACS (Zippy) R2G-5600V4V,   600W, 2U Redundant, (ШВГ=101*82*276), I2C/PMBUS1.1, (P/N:B00R2G060V001) Brown Box</t>
  </si>
  <si>
    <t>RPS8-500U2-XE</t>
  </si>
  <si>
    <t>Блок питания Advantech RPS8-500U2-XE (AC-120 B) Advantech 500W, 2U Redundant (1+1) (ШВГ=85*86.6*217), 80+ Bronze (Delta AC-120 B)</t>
  </si>
  <si>
    <t>U1A-K10400-DRB</t>
  </si>
  <si>
    <t>Блок питания Qdion U1A-K10400-DRB 1U Slim 400W (ШВГ=50.5*40*196mm), 80+ Golg, Oper.temp 0C;50C, AC/DC dual input (ASPower) OEM</t>
  </si>
  <si>
    <t>U2A-B20600-S</t>
  </si>
  <si>
    <t>Блок питания Qdion U2A-B20600-S 2U 600W (ШВГ=100*70*210mm), 80+, Oper.temp 0C;50C (ASPower) RTL {1}</t>
  </si>
  <si>
    <t>YH5701-1EA13R</t>
  </si>
  <si>
    <t>Блок питания 3Y YH5701-1EA13R, 700W, 2U Redundant AC Full Range,
DC ATX, 80+ Platinum, 1+1 Vertical
(Bracket Set for Chenbro RM23608
included), PMBUS 1.2</t>
  </si>
  <si>
    <t>Видеокарты (для серверов)</t>
  </si>
  <si>
    <t>900-11001-0108-000</t>
  </si>
  <si>
    <t>Видеокарта NVIDIA NVIDIA CMP170 HX (900-11001-0108-000) OEM</t>
  </si>
  <si>
    <t>900-5G132-0100-001</t>
  </si>
  <si>
    <t>Видеокарта NVIDIA Quadro A5000, 24GB, Dell brand, bulk packing, PN: 900-5G132-0100-001 (ATX)</t>
  </si>
  <si>
    <t>900-5G132-2200-000||ATX</t>
  </si>
  <si>
    <t>Видеокарта NVIDIA RTX A5000 (with ATX Brackets)</t>
  </si>
  <si>
    <t>900-5G133-2200-000||B</t>
  </si>
  <si>
    <t>Видеокарта NVIDIA Quadro RTX A6000 Graphics Cards, 48GB, Bulk Packing</t>
  </si>
  <si>
    <t>900-5G172-2260-000||ATX+LP</t>
  </si>
  <si>
    <t>Видеокарта NVIDIA RTX A400 4GB with ATX and LP brackets
PN:900-5G172-2260-000</t>
  </si>
  <si>
    <t>900-5G172-2270-000||A+L</t>
  </si>
  <si>
    <t>Видеокарта Nvidia T1000-8G with ATX and LP (ATX installed, LP included)</t>
  </si>
  <si>
    <t>900-5G172-2280-000||ATX+LP</t>
  </si>
  <si>
    <t>Видеокарта  NVIDIA RTX A1000 8GB(BULK) with ATX and LP brackets PN: 900-5G172-2280-000</t>
  </si>
  <si>
    <t>900-5G172-2570-000||ATX</t>
  </si>
  <si>
    <t>Видеокарта Nvidia T1000 8G - BOX, brand new original with individual package - include ATX</t>
  </si>
  <si>
    <t>900-5G190-0300-002</t>
  </si>
  <si>
    <t>Видеокарта RTX A4000 GPU (900-5G190-0300-002) HP ver</t>
  </si>
  <si>
    <t>900-5G611-2500-000||oem</t>
  </si>
  <si>
    <t>Видеокарта NVIDIA OEM QUADRO P6000 (PG611-B01) RTL {4} 900-5G611-2500-000</t>
  </si>
  <si>
    <t>MURAIPXO-D4LF</t>
  </si>
  <si>
    <t>Видеокарта Matrox MURAIPXO-D4LF MURA IPXO 4K IP DECODE/DISPLAY</t>
  </si>
  <si>
    <t>MURA-MPX40HF</t>
  </si>
  <si>
    <t>Видеокарта MURA-MPX40HF 4 outputs PCIe x16 (Gen2) 2GB1 64 Gbit/sec, SL-DVI 2048x1152 RGB (VGA) 2048x1536, operating temperature: 0 to 35 degrees</t>
  </si>
  <si>
    <t>MURA-MPX42HF</t>
  </si>
  <si>
    <t>Видеокарта MURA-MPX42HF 4 outputs, 2 inputs, PCIe x16 (Gen2) 2GB1 64 Gbit/sec output: RGB (VGA) 2048x1536 , input: SL-DVI 1920x1200, RGB (VGA) 2048x1536, Component (YPbPr) 1080i, S-Video NTSC/PAL/SECAM, Composite NTSC/PAL/SECAM</t>
  </si>
  <si>
    <t>MURA-MPX44HF</t>
  </si>
  <si>
    <t>Видеокарта Matrox (MURA-MPX44HF) 4 outputs, 4 inputs PCIe x16 (Gen2) 2GB1 64 Gbit/sec, out SL-DVI 2048x1152, output: RGB (VGA) 2048x1536 , input: SL-DVI 1920x1200, RGB (VGA) 2048x1536, Component (YPbPr) 1080i, S-Video NTSC/PAL/SECAM, Composite NTSC/PAL/</t>
  </si>
  <si>
    <t>MURA-MPXSDIF</t>
  </si>
  <si>
    <t>Видеокарта Matrox MURA-MPXSDIF контроллер, позволяющий настроить конфигурацию видеостены, возможность управлять видеостеной с помощью ПО Matrox Mura Control, PCI-E x16, 1GB GDDR, 1920x1080@60Гц, input formats: SDI, output formats: SL-DVI, RGB (VGA)</t>
  </si>
  <si>
    <t>VCNRTXA6000-SB</t>
  </si>
  <si>
    <t>Видеокарта PNY PNY Quadro RTX A6000 (PG133) 48GB GDDR6, 300W, Board only, VCNRTXA6000-SB {5} (379612)</t>
  </si>
  <si>
    <t>XTO2A-FESLPAF SAMPLE</t>
  </si>
  <si>
    <t>Видеокарта Matrox XTO2A-FESLPAF</t>
  </si>
  <si>
    <t>100-505981</t>
  </si>
  <si>
    <t>Графический процессор AMD Radeon  FirePro S400 Sync Module.(AW100505981)(100-505981) RTL AMD FirePro S400 Sync Module.(AW100505981)(100-505981) RTL</t>
  </si>
  <si>
    <t>900-21001-0000-000</t>
  </si>
  <si>
    <t>Графический процессор NVIDIA TESLA  A100 40GB HBM2, PCIe x16 4.0, Dual Slot FHFL, Passive, 250W, OEM (900-21001-0000-000) {10}</t>
  </si>
  <si>
    <t>900-21010-0010-000</t>
  </si>
  <si>
    <t xml:space="preserve">Графический процессор NVIDIA TESLA  H800 80GB PCIE 900-21010-0010-000 </t>
  </si>
  <si>
    <t>900-2G503-0010-000</t>
  </si>
  <si>
    <t>Графический процессор NVIDIA TESLA V100-SXM2-32GB,PG503 SKU203, (900-2G503-0010-000), Generi OEM {8}</t>
  </si>
  <si>
    <t>TCSA40M-PB</t>
  </si>
  <si>
    <t>Графический процессор PNY NVIDIA TESLA A40 PCIe Gen4 TCSA40M-PB,48GB, 384-bit, GDDR6 with ECC,PCI Express 4.0 x16, 300 W, passive Heatsink (379285) {5}</t>
  </si>
  <si>
    <t>Комплектующие корпусов (для серверов)</t>
  </si>
  <si>
    <t>380-23910-3001A0</t>
  </si>
  <si>
    <t>Комплектующие корпусов Chenbro 380-23910-3001A0 AS'Y PCB,TRIMODE,8T4S,8G+12G,SLIM LINK/MINI SAS HD,12 PORT,RM23948b004,REV.A0,W/AN TI-ST ATIC BAG</t>
  </si>
  <si>
    <t>384-23801-3103A0</t>
  </si>
  <si>
    <t>Комплектующие корпусов Chenbro 384-23801-3103A0 AS'Y COMPONENT, RM23808,MIX,2.5 HDD CAGE+AIR DUCT, NVMe,2 PORT,18PCS/CTN, W/O OCULINK CABLE {18}</t>
  </si>
  <si>
    <t>384-23801-3104A0</t>
  </si>
  <si>
    <t>Корзина для HDD 384-23801-3104A0 AS'Y COMPONENT,RM23808,MIX,2.5 HDD CAGE+AIR DUCT,NVMe,2 PORT,18PCS/CTN</t>
  </si>
  <si>
    <t>4XH7A09867</t>
  </si>
  <si>
    <t xml:space="preserve">Райзер-карта Lenovo ThinkSystem SR630 V2/SR645 x16/x16 PCIe G4 Riser1 LP+FH Option Kit </t>
  </si>
  <si>
    <t>4Y37A09739</t>
  </si>
  <si>
    <t xml:space="preserve">Комплектующие корпусов Kit Lenovo Lenovo ThinkSystem M.2 SATA 2-Bay RAID Enablement Kit </t>
  </si>
  <si>
    <t>8AB01422</t>
  </si>
  <si>
    <t>Корзина для блока питания FSP FSP-FC210 (8AB01562)     для CRPS F-Series (550W~2000W) with fixed cable harness</t>
  </si>
  <si>
    <t>8AB01584</t>
  </si>
  <si>
    <t>Корзина для блока питания FSP FSP-FC210C (8AB01562)     для CRPS F-Series (550W~2000W) with fixed cable harness</t>
  </si>
  <si>
    <t>8AB01691</t>
  </si>
  <si>
    <t>Аксессуары Корзина для блока питания FSP FSP-FC210C (8AB01562)  (ШВГ=76*83,8*210мм)  для блоков питания CRPS (550W~2000W) длиной 185 мм,  кабели в комплекте</t>
  </si>
  <si>
    <t>AIC</t>
  </si>
  <si>
    <t>BBP-HD20036AA01</t>
  </si>
  <si>
    <t>Комплектующие корпусов AIC BBP-HD20036AA01 Customer PN: BBP-HD00036AA01</t>
  </si>
  <si>
    <t>CSE-M35TQB</t>
  </si>
  <si>
    <t>Аксессуары SuperMicro Корзина Supermicro CSE-M35TQB (Black) SAS/SATA, 3x5,25", for 5x HDD</t>
  </si>
  <si>
    <t>M06-00395-14</t>
  </si>
  <si>
    <t>Вентилятор AIC M06-00395-14</t>
  </si>
  <si>
    <t>MCP-220-82619-0N</t>
  </si>
  <si>
    <t>Комплектующие корпусов SuperMicro MCP-220-82619-0N Rear 2x2.5» NVMe Drive Kit w/ Status LED for 216B/826B/417B/846X/847B</t>
  </si>
  <si>
    <t>MCP-240-21904-0N||OEM</t>
  </si>
  <si>
    <t>Комплектующие корпусов SuperMicro MCP-240-21904-0N-OEM RSC bkt set (left, Mid/Right) for SC829/219U (LP),Tool-less</t>
  </si>
  <si>
    <t>MCP-240-82922-0N||OEM</t>
  </si>
  <si>
    <t>Supermicro 2U Ultra 2 x 2.5" Rear Drive Kit Bracket (MCP-240-82922-0N-OEM)</t>
  </si>
  <si>
    <t>P26930-B21</t>
  </si>
  <si>
    <t xml:space="preserve">Комплектующие корпусов Cage Kit HPE ProLiant DL300 Gen10 Plus 2U 8SFF SAS/SATA 12G BC Front Bay 1/2 Drive Cage Kit </t>
  </si>
  <si>
    <t>P55516-B21</t>
  </si>
  <si>
    <t xml:space="preserve">Комплектующие корпусов Cage Kit HPE ProLiant DL38x Gen10 Plus 8SFF SAS/SATA to Tri-Mode Controller Backplane Kit </t>
  </si>
  <si>
    <t>RSC-S2R-68G4</t>
  </si>
  <si>
    <t>Райзер-карта SuperMicro RSC-S2R-68G4 Optional 2U Riser card for PCI-E slot 3 (PCI-E x8 FHHL) if CPU &lt; 165W</t>
  </si>
  <si>
    <t>SK32801H01*15188</t>
  </si>
  <si>
    <t xml:space="preserve">Корпус для HDD/SSD Chenbro SK32801H01*15188 STORAGE KIT,2.5" 8BAY,SK32801,W/2.5" HDD TRAY+FAN HOLDER,BULK+PALLET </t>
  </si>
  <si>
    <t>SK33502H08*13709</t>
  </si>
  <si>
    <t>Корпус для HDD/SSD Chenbro «SK33502T3 SK33502H08*13709 STORGE KIT,5-IN-3,USB3.0,12GSAS,BK,W/FAN+CABLE,BULK,12BOX/CTN,REV.»A00» {12}</t>
  </si>
  <si>
    <t>Контроллеры (для серверов)</t>
  </si>
  <si>
    <t>05-25420-08A</t>
  </si>
  <si>
    <t>RAID-контроллер Broadcom 9361-8i SGL (LSI00417 / 05-25420-08) PCIe 3.0 x8 LP, SAS/SATA 12G, RAID 0,1,5,6,10,50,60, 8port (2*int SFF8643), Cache 1GB, 3108ROC RTL (R8i) {5} (003075)</t>
  </si>
  <si>
    <t>05-25420-08B</t>
  </si>
  <si>
    <t>RAID-контроллер Broadcom 9361-8i SGL (LSI00417 / 05-25420-08 / 05-25420-08B) PCIe 3.0 x8 LP, SAS/SATA 12G, RAID 0,1,5,6,10,50,60, 8port (2*int SFF8643), Cache 1GB, 3108ROC RTL (R8i) {5} (003075)</t>
  </si>
  <si>
    <t>05-25420-08D / 03-25420-11D</t>
  </si>
  <si>
    <t>RAID-контроллер Broadcom 9361-8i SGL (LSI00417 / 05-25420-08 / 05-25420-08D) PCIe 3.0 x8 LP, SAS/SATA 12G, RAID 0,1,5,6,10,50,60, 8port (2*int SFF8643), Cache 1GB, 3108ROC RTL (R8i) {5} (003075)</t>
  </si>
  <si>
    <t>05-25420-10D / 03-25420-12D</t>
  </si>
  <si>
    <t>RAID-контроллер Broadcom LSI MegaRAID SAS 9361-4i SGL (LSI00415 / 05-25420-10) PCIe 3.0 x8 LP, SAS/SATA 12G, RAID 0,1,5,6,10,50,60, 4port (1*int SFF8643), Cache 1GB, 3108ROC, {5}, (003051)</t>
  </si>
  <si>
    <t>RAID-контроллер Broadcom SAS/SATA PCIE 9361-8I 05-25420-17 (OEM)</t>
  </si>
  <si>
    <t>05-25420-17004 / 03-25420-08D</t>
  </si>
  <si>
    <t>RAID-контроллер Broadcom 9361-8i(2G) SGL (LSI00462 / 05-25420-17004 / 03-25420-08D) PCIe 3.0 x8 LP, SAS/SATA 12G, RAID 0,1,5,6,10,50,60, 8port (2*int SFF8643), Cache 2GB, 3108ROC, RTL  (R8i) {5}, (003563)</t>
  </si>
  <si>
    <t>05-25420-17004 / 03-25420-08С</t>
  </si>
  <si>
    <t>RAID-контроллер Broadcom LSI MegaRAID SAS 9361-8i(2G) SGL (05-25420-17 / 03-25420-08С) PCIe 3.0 x8 LP, SAS/SATA 12G, RAID 0,1,5,6,10,50,60, 8port (2*int SFF8643), Cache 2GB, 3108ROC, RTL {5}, (003563)</t>
  </si>
  <si>
    <t>05-25420-17004 / 03-25420-22004</t>
  </si>
  <si>
    <t xml:space="preserve">RAID-контроллер Broadcom 9361-8i(2G) SGL (LSI00462 / 05-25420-17 / 03-25420-22004)  PCIe 3.0 x8 LP, SAS/SATA 12G, RAID 0,1,5,6,10,50,60, 8port (2*int SFF8643), Cache 2GB, 3108ROC, RTL {5}, </t>
  </si>
  <si>
    <t>05-25420-17006 / 03-25420-08D</t>
  </si>
  <si>
    <t>RAID-контроллер Broadcom LSI MegaRAID SAS 9361-8i(2G) SGL (03-25420-08D / 03-25420-08C)</t>
  </si>
  <si>
    <t>05-25444-02C / 03-25444-04B SGL</t>
  </si>
  <si>
    <t>Модуль резервного сохранения данных контроллера Broadcom LSICVM02 (LSI00418 / 05-25444-00 / 03-25444-04B) Cache Vault для моделей 9361-4i, 9361-8i (003082) (008087)</t>
  </si>
  <si>
    <t>05-25444-04A / 03-25444-04A</t>
  </si>
  <si>
    <t>Модуль резервного сохранения данных контроллера Broadcom LSICVM02 (LSI00418 / 03-25444-04A / 03-25444-06В / 03-25444-04В / 03-25444-06С / 03-25444-06D ) Cache Vault для моделей 9361-8i(2G), 2G Version (008087)</t>
  </si>
  <si>
    <t>05-25703-00005 / 03-25703-02004</t>
  </si>
  <si>
    <t>HBA-адаптер Broadcom 9305-16i SGL (05-25703-00 / 03-25703-02004)  PCIe 3.0 x8 LP, SAS/SATA 12G HBA, 16port(4*int SFF8643), 3224 IOC, (007226)</t>
  </si>
  <si>
    <t>05-26106-00I / H3-25470-01L</t>
  </si>
  <si>
    <t>RAID-контроллер Broadcom 9341-8i SGL (LSI00407 / 05-26106-00)  PCIe 3.0 x8 LP, SAS/SATA 12G, RAID 0,1,5,10,50, 8port(2*int SFF8643), 3008ROC, (003112)</t>
  </si>
  <si>
    <t>05-26106-00J / 03-26106-00J</t>
  </si>
  <si>
    <t>05-50008-00 / 03-50008-00</t>
  </si>
  <si>
    <t>HBA-адаптер Broadcom SAS 9400-16i SGL (05-50008-00 ) PCIe 3.1 x8 LP, Tri-Mode SAS/SATA/NVMe 12G HBA, 16port(4*int SFF8643), 3416 IOC</t>
  </si>
  <si>
    <t>05-50008-01003 / 03-50008-16003</t>
  </si>
  <si>
    <t>HBA-адаптер Broadcom 9400-8i SGL (05-50008-01)  PCIe 3.1 x8 LP, Tri-Mode SAS/SATA/NVMe 12G HBA, 8port(2*int SFF8643), 3408 IOC</t>
  </si>
  <si>
    <t>05-50008-01006 / 03-50008-16006</t>
  </si>
  <si>
    <t>05-50008-02011 / 03-50008-17011</t>
  </si>
  <si>
    <t>RAID-контроллер Broadcom 9440-8i SGL (05-50008-02 / 05-50008-02011 / 03-50008-17011) PCIe 3.1 x8 LP, SAS/SATA/NVMe, RAID 0,1,5,10,50, 8port(2 * int SFF8643), 3408 IOC RTL  (R8i) {5}</t>
  </si>
  <si>
    <t>05-50011-00010 / 03-50011-30011</t>
  </si>
  <si>
    <t>RAID-контроллер Broadcom MegaRAID 9460-16I SGL (05-50011-00 / 03-50011-30011)  PCIe 3.1 x8 LP, SAS/SATA/NVMe, RAID 0,1,5,6,10,50,60, 16port(4* int SFF8643), 4GB Cache, 3516ROC, RTL {5}, (003600) (003648)</t>
  </si>
  <si>
    <t>05-50011-30011 / 03-50011-30011</t>
  </si>
  <si>
    <t>RAID-контроллер Broadcom MegaRAID 9460-16I SGL (05-50011-00 / 05-50011-30011)  PCIe 3.1 x8 LP, SAS/SATA/NVMe, RAID 0,1,5,6,10,50,60, 16port(4* int SFF8643), 4GB Cache, 3516ROC, RTL {5}, (003600) (003648)</t>
  </si>
  <si>
    <t>05-50013-00008 / 03-50013-15008</t>
  </si>
  <si>
    <t>HBA-адаптер Broadcom SAS 9400-16e SGL (05-50013-00) PCIe 3.1 x8 LP, Tri-Mode SAS/SATA/NVMe 12G HBA, 16port(4*ext SFF8644), 3416 IOC</t>
  </si>
  <si>
    <t>05-50013-01008 / 03-50013-16008</t>
  </si>
  <si>
    <t>HBA-адаптер Broadcom SAS 9400-8e SGL (05-50013-01 / 03-50013-16008) PCIe 3.1 x8 LP, Tri-Mode SAS/SATA/NVMe 12G HBA, 8port(2*ext SFF8644), 3408 IOC</t>
  </si>
  <si>
    <t>05-50013-16007</t>
  </si>
  <si>
    <t>HBA-адаптер Broadcom SAS 9400-8e SGL (05-50013-16007)  PCIe 3.1 x8 LP, Tri-Mode SAS/SATA/NVMe 12G HBA, 8port(2*ext SFF8644) 3408 IOC</t>
  </si>
  <si>
    <t>05-50022-00003 / 03-50022-05006</t>
  </si>
  <si>
    <t>RAID-контроллер Broadcom LSI MegaRAID SAS 9361-24i SGL (05-50022-00) PCIe 3.0 x8 LP, SAS/SATA 12G, RAID 0,1,5,6,10,50,60, 24port(6*int SFF8643), Cache 4GB, 3324ROC, RTL {5}</t>
  </si>
  <si>
    <t>05-50031-18005 / 03-50031-18005</t>
  </si>
  <si>
    <t>HBA-адаптер Broadcom 9400-8i8e SGL (05-50031-02 / 05-50031-18005 / 03-50031-18005) PCIe 3.1 x8 LP, Tri-Mode SAS/SATA/NVMe 12G HBA, 16port(2*int SFF8643+2*ext SFF8644), 3516 IOC</t>
  </si>
  <si>
    <t>05-50039-00002 / 03-50039-10001</t>
  </si>
  <si>
    <t>Модуль резервного сохранения данных контроллера Broadcom CVPM05 (05-50039-00 / 03-50039-10001) CacheVault Flash Cache Protection Module for 9365-28i, 9460-8i,-16i, 9480-8i8e, 9560-8i,-16i, 9580-8i8e, RTL {5}, (003655/003884)</t>
  </si>
  <si>
    <t>05-50039-00004 / 03-50039-00004</t>
  </si>
  <si>
    <t>Модуль резервного сохранения данных контроллера Broadcom CVPM05 (05-50039-00 / 03-50039-00004 / 03-50039-11001) CacheVault Flash Cache Protection Module for 9365-28i, 9460-8i,-16i, 9480-8i8e, 9560-8i,-16i, 9580-8i8e, RTL {5}, (003655/003884)</t>
  </si>
  <si>
    <t>05-50054-00</t>
  </si>
  <si>
    <t>HBA-адаптер Broadcom LSI P411W-32P (05-50054-00) NVMe HBA Adapter, PCIe 4.0 x16 LP, 32port ( 4* int SFF8654), PEX88048,</t>
  </si>
  <si>
    <t>05-50075-00003 / 03-50075-00003</t>
  </si>
  <si>
    <t>HBA-адаптер Broadcom 9500-16e SGL (03-50075-00003) PCIe Gen4 x8 LP, Tri-Mode SAS/SATA/NVMe 12G HBA, 16port(4*ext SFF8644), 3816 IOC {5}</t>
  </si>
  <si>
    <t>05-50077-00012 / 03-50077-00011</t>
  </si>
  <si>
    <t>RAID-контроллер Broadcom 9560-16i SGL (05-50077-00 / 05-50077-00012 / 03-50077-00011) PCIe 4.0 x8 LP, SAS/SATA/NVMe, RAID 0,1,5,6,10,50,60, 16port(2* int SFF8654), 8GB Cache, 3916ROC, RTL</t>
  </si>
  <si>
    <t>05-50077-01008 / 03-50077-01005</t>
  </si>
  <si>
    <t>RAID-контроллер Broadcom 9560-8I SGL (05-50077-01 / 03-50077-01005) PCIe 4.0 x8 LP, SAS/SATA/NVMe, RAID 0,1,5,6,10,50,60, 8port(1 * int SFF8654), 4GB Cache, 3908ROC, RTL  (R8i) (007479)</t>
  </si>
  <si>
    <t>05-50077-01008 / 03-50077-01008</t>
  </si>
  <si>
    <t>RAID-контроллер Broadcom MegaRAID 9560-8I SGL (05-50077-01 / 03-50077-01008) PCIe 4.0 x8 LP, SAS/SATA/NVMe, RAID 0,1,5,6,10,50,60, 8port(1 * int SFF8654), 4GB Cache, 3908ROC, RTL (007479)</t>
  </si>
  <si>
    <t>05-50077-01009 / 03-50077-01009</t>
  </si>
  <si>
    <t>RAID-контроллер Broadcom MegaRAID 9560-8I SGL (05-50077-01 / 03-50077-01002 / 03-50077-01003 / 03-50077-01004 / 03-50077-01005 / 03-50077-01006 / 03-50077-01007 / 03-50077-01008 / 03-50077-01009 / 03-50077-01010) PCIe 4.0 x8 LP, SAS/SATA/NVMe, RAID 0,1,5,6,10,50,60, 8port(1 * int SFF8654), 4GB Cache, 3908ROC, RTL (007479)</t>
  </si>
  <si>
    <t>05-50077-01012 / 03-50077-01005</t>
  </si>
  <si>
    <t>RAID-контроллер Broadcom 9560-8I SGL (05-50077-01 / 05-50077-01012 / 03-50077-01005) PCIe 4.0 x8 LP, SAS/SATA/NVMe, RAID 0,1,5,6,10,50,60, 8port(1 * int SFF8654), 4GB Cache, 3908ROC, RTL  (R8i) (007479)</t>
  </si>
  <si>
    <t>05-50107-00003 / 03-50107-00003</t>
  </si>
  <si>
    <t xml:space="preserve">RAID-контроллер Broadcom 9660-16i SGL (05-50107-00 / 05-50107-00003 / 03-50107-00003) , PCIe 4.0 x8, LP, 24G SAS/SATA/NVMe, RAID 0,1,5,6,10,50,60, 16port(2x8 SFF-8654), 4GB Cache, SAS4116 ROC, RTL </t>
  </si>
  <si>
    <t>05-50108-00</t>
  </si>
  <si>
    <t>HBA-адаптер Broadcom 9600W-16e SGL (05-50108-00)  PCIe Gen4 x16 LP, Tri-Mode SAS/SATA/NVMe 24G HBA, 16port(4*ext SFF8644)</t>
  </si>
  <si>
    <t>05-50111-00</t>
  </si>
  <si>
    <t>HBA-адаптер Broadcom 9600-16i SGL (05-50111-00)  PCIe v4 x8 LP, Tri-Mode SAS/SATA/NVMe 24G HBA, 16port (2*int SFF8654), SAS4016 IOC, RTL</t>
  </si>
  <si>
    <t>05-50111-02001 / 03-50111-02001</t>
  </si>
  <si>
    <t>HBA-адаптер Broadcom 9620-16i SGL (05-50111-02001 / 03-50111-02001) PCIe v4 x8 LP, Tri-Mode SAS/SATA/NVMe 24G eHBA, 16port (2*int SFF8654), RAID 0/1/10, SAS4016 IOC, RTL</t>
  </si>
  <si>
    <t>05-50113-00003 / 03-50113-00002</t>
  </si>
  <si>
    <t xml:space="preserve">RAID-контроллер Broadcom 9670W-16i SGL (05-50113-00003 / 03-50113-00002) , PCIe 4.0 x16,  Full Height, 24G SAS/SATA/NVMe, RAID 0,1,5,6,10,50,60, 16port(2x8 SFF-8654), 8GB Cache, SAS4116W ROC, RTL </t>
  </si>
  <si>
    <t>05-50118-00002 / 03-50118-00002</t>
  </si>
  <si>
    <t>HBA-адаптер Broadcom 9600-16e SGL (05-50118-00)  PCIe v4 x8 LP, Tri-Mode SAS/SATA/NVMe 24G HBA, 16port (4*ext SFF8674), RTL</t>
  </si>
  <si>
    <t>05-50137-00001 / 03-50137-00001</t>
  </si>
  <si>
    <t>RAID-контроллер Broadcom 9562-16i SGL ( 05-50137-00 / 05-50137-00001 / 03-50137-00001) OCP 3.0, RAID 0,1,5,6,10,50,60, 16port (2 * int SFF8654), 8GB Cache, 3916ROC, RTL</t>
  </si>
  <si>
    <t>05-50137-02</t>
  </si>
  <si>
    <t>HBA-адаптер Broadcom SAS 9502-16i SGL () OCP 3.0, PCIe v4 x8, Tri-Mode SAS/SATA/NVMe 12G HBA, 16port(2*int SFF8654), 3816 IOC, SGL {5} (007493)</t>
  </si>
  <si>
    <t>05-50145-00 / P3-50145-01001</t>
  </si>
  <si>
    <t>HBA-адаптер Broadcom 9600-8i8e SGL (05-50145-00 / P3-50145-01001) PCIe v4 x8 LP, Tri-Mode SAS/SATA/NVMe 24G HBA, 16port (1*int SFF8654, 2*ext SFF8674), RTL</t>
  </si>
  <si>
    <t>05-50148-00003 / 03-50148-00001</t>
  </si>
  <si>
    <t xml:space="preserve">RAID-контроллер Broadcom 9540-2M2 SGL (05-50148-00 / 03-50148-00001) PCIe v4 x8 LP, Tri-Mode SATA/NVMe 12G RAID 0,1, 2x M.2 slots, 3808 IOC, RTL </t>
  </si>
  <si>
    <t>MICROCHIP</t>
  </si>
  <si>
    <t>2290200-R</t>
  </si>
  <si>
    <t>RAID-контроллер Microsemi Adaptec SmartRAID 3152-8i (2290200-R) PCI Express 3.0 x8, SAS-3 12 Гб/с, 2GB, 2хSFF8643 internal</t>
  </si>
  <si>
    <t>3254С16IXS</t>
  </si>
  <si>
    <t>RAID-контроллер Microsemi Adaptec SmartRAID 3254-16i (3254С16IXS)    PCIe 4.0 x8, LP, 24G SAS/SATA/NVMe, RAID 0,1,5,6,10,50,60, 16port(2xINT SFF-8654), 4GB Cache, Cache Backup, maxCache, конденсатор в комплекте, RTL . (R16i)</t>
  </si>
  <si>
    <t>4Y37A72483</t>
  </si>
  <si>
    <t>Контроллер Lenovo 4Y37A72483 ThinkSystem RAID 9350-8i 2GB Flash PCIe 12Gb Adapter</t>
  </si>
  <si>
    <t>4Y37A72485</t>
  </si>
  <si>
    <t>Контроллер Lenovo 4Y37A72485 ThinkSystem RAID 9350-16i 4GB Flash PCIe 12Gb Adapter</t>
  </si>
  <si>
    <t>804394-B21</t>
  </si>
  <si>
    <t xml:space="preserve">Контроллер HPE Smart Array E208i-p SR Gen10 (8 Internal Lanes/No Cache) 12G SAS PCIe Plug-in Controller </t>
  </si>
  <si>
    <t>804405-B21</t>
  </si>
  <si>
    <t xml:space="preserve">Контроллер HPE Smart Array P408e-p SR Gen10 (8 External Lanes/4GB Cache) 12G SAS PCIe Plug-in Controller </t>
  </si>
  <si>
    <t>830824-B21</t>
  </si>
  <si>
    <t xml:space="preserve">Контроллер HPE Smart Array P408i-p SR Gen10 (8 Internal Lanes/2GB Cache) 12G SAS PCIe Plug-in Controller </t>
  </si>
  <si>
    <t>83SC21RH12CMB-0010</t>
  </si>
  <si>
    <t>Модуль контроллера Infortrend Controller module for DS2012R2C subsystem w/2GB DDR-III &amp; 1x host board slot, 83SC21RH12CMB</t>
  </si>
  <si>
    <t>83SC30G12UMC-0010</t>
  </si>
  <si>
    <t>Модуль контроллера Infortrend Controller module for DS3012GU subsystem w/4GB DDR-IV &amp; 2x host board slot &amp; 1x (Super capacitor+Flash module), 83SC30G12UMC</t>
  </si>
  <si>
    <t>90SKC000-M74AN0</t>
  </si>
  <si>
    <t>Контроллер ASUS RS300-E11/PCIE-NVME1-SLSAS-R1M-A /SLIM-SAS CABLE/2 NVME</t>
  </si>
  <si>
    <t>ACD 3008-8E</t>
  </si>
  <si>
    <t>HBA-адаптер ACD ACD 3008-8E PCIe 3.0 x8 LP, SAS/SATA 12G HBA, 8port (2*ext SFF8644), 3008 IOC (аналог LSI 9300-8e) RTL (003112)</t>
  </si>
  <si>
    <t>ACD 9500-16e</t>
  </si>
  <si>
    <t>HBA-адаптер ACD ACD 9500-16e SGL   PCIe Gen4 x8 LP, Tri-Mode SAS/SATA/NVMe 12G HBA, 16port(4*extSFF8644), 3816 IOC {5}</t>
  </si>
  <si>
    <t>ACD SAS3008-8R</t>
  </si>
  <si>
    <t>RAID-контроллер ACD ACD SAS3008-8R PCIe 3.0 x8 LP, SAS/SATA 12G, RAID 0,1,10,1E,JBOD, 8port (2*int SFF8643), 3008ROC, (аналог LSI 9311-8i) RTL (003112)</t>
  </si>
  <si>
    <t>ACD SAS3408-8I</t>
  </si>
  <si>
    <t>HBA-адаптер ACD ACD SAS3408-8I PCIe 3.1 x8 LP, SAS/SATA/NVMe 12G HBA, 8port (2*int SFF8643), 3408 IOC (аналог LSI 9400-8i) RTL (003112)</t>
  </si>
  <si>
    <t>AOC-S3008L-L8i</t>
  </si>
  <si>
    <t>Контроллер SuperMicro AOC-S3008L-L8i Broadcom 3008 SAS controller, 8-port (internal), 12Gb/s per port, Supports 63 devices,Supports RAID 0, 1, 1E and 10,Automatically negotiates PCI-E (1.x, 2.x AND 3.X) link widths,Supports 3.0, 6.0 and 12Gb/s SAS and SATA data transfer rates</t>
  </si>
  <si>
    <t>AOC-S3108L-H8IR</t>
  </si>
  <si>
    <t>Контроллер SuperMicro AOC-S3108L-H8IR LSISAS3108 PCI-E3.0x8 2xMini-SAS HD SFF8643(x4) 12 Gb/s 2GB 1866MHz DDR3 SDRAM (143450)</t>
  </si>
  <si>
    <t>AOC-S3816L-L16IT-O</t>
  </si>
  <si>
    <t>Контроллер SuperMicro AOC-S3816L-L16IT-O 16 int 12Gb/s SAS3 ports, x8 Gen4, HBA, LP,  122HDDw/exp</t>
  </si>
  <si>
    <t>AOC-S3908L-H8IR-16DD-O</t>
  </si>
  <si>
    <t>RAID-контроллер SuperMicro AOC-S3908L-H8IR-16DD-O 8 internal SAS3 ports, Supports up to 16 physical devices w/expander,1x SlimSAS x8 black (100-Ohm) connector</t>
  </si>
  <si>
    <t>AOC-S3908L-H8IR-32DD-O</t>
  </si>
  <si>
    <t>Контроллер SuperMicro AOC-S3908L-H8IR-32DD-O 8 internal SAS3 ports, Supports up to 32 physical devices w/ expander, 1x SlimSAS x8 black (100-Ohm) connector</t>
  </si>
  <si>
    <t>AOC-S3916L-H16IR-O</t>
  </si>
  <si>
    <t>Контроллер SuperMicro AOC-S3916L-H16IR-O LSISAS3916  PCI-E4.0x8   2xSlimSASx8 SFF8654,  12 Gb/s  8GB, LP</t>
  </si>
  <si>
    <t>AOC-SLG3-4E4T-O</t>
  </si>
  <si>
    <t>Контроллер SuperMicro AOC-SLG3-4E4T-O Quad port OCuLink retimer NVMe SSD add-on card for PCIe Gen3 x16 slot (252220) {10}</t>
  </si>
  <si>
    <t>AOC-SMG3-2M2-B</t>
  </si>
  <si>
    <t>Контроллер SuperMicro AOC-SMG3-2M2-B</t>
  </si>
  <si>
    <t>AOM-S3108M-H8</t>
  </si>
  <si>
    <t>Аксессуары SuperMicro AOM-S3108M-H8 Low Profile 12Gb/s Eight-Port SAS Internal RAID Adapter (169160)</t>
  </si>
  <si>
    <t>Areca</t>
  </si>
  <si>
    <t>ARC-1330-4i4x</t>
  </si>
  <si>
    <t>HBA-адаптер Areca ARC-1330-4i4x PCIe 3.0 x8 Low Profile, SAS/SATA 12G, HBA, 8port (1*int SFF8643 + 1*ext SFF8644), (аналог LSI00348 9300-4I4E), RTL</t>
  </si>
  <si>
    <t>ARC-1330-8i</t>
  </si>
  <si>
    <t>HBA-адаптер Areca ARC-1330-8i PCIe 3.0 x8 Low Profile, SAS/SATA 12G, HBA, 8port (2*int SFF8643), (аналог LSI00344 9300-8I), RTL {10}</t>
  </si>
  <si>
    <t>ARC-1330-8x</t>
  </si>
  <si>
    <t>HBA-адаптер Areca ARC-1330-8x PCIe 3.0 x8 Low Profile, SAS/SATA 12G, HBA, 8port (2*ext SFF8644), (аналог LSI00343 9300-8E), RTL {10}</t>
  </si>
  <si>
    <t>ARC-1686-2NOD</t>
  </si>
  <si>
    <t>RAID-контроллер Areca ARC-1686-2NOD PCIe 4.0 x8 Low Profile, 2 x M.2 Connector, Tri-mode interface at each M.2 bays - 12Gb/s SAS/SATA / Gen 4.0 PCIe (NVMe), RAID 0,1,10,JBOD, Hold-up Supercapacitor Onboard, RTL</t>
  </si>
  <si>
    <t>ARC-1686-4NOD</t>
  </si>
  <si>
    <t>RAID-контроллер Areca ARC-1686-4NOD PCIe 4.0 x8  Full Height, 4 x M.2 Connector, Tri-mode interface at each M.2 bays - 12Gb/s SAS/SATA / Gen 4.0 PCIe (NVMe), RAID 0,1,10,JBOD, Hold-up Supercapacitor Onboard, RTL</t>
  </si>
  <si>
    <t>ARC-1686-6NOD</t>
  </si>
  <si>
    <t>RAID-контроллер Areca ARC-1686-6NOD PCIe 4.0 x8  Full Height, 6 x M.2 Connector, Tri-mode interface at each M.2 bays - 12Gb/s SAS/SATA / Gen 4.0 PCIe (NVMe), RAID 0,1,10,JBOD, Hold-up Supercapacitor Onboard, RTL</t>
  </si>
  <si>
    <t>ARC-1883CAP</t>
  </si>
  <si>
    <t>Модуль резервного сохранения данных контроллера Areca ARC-1883CAP Cache Protection Module для моделей ARC-1883 Series, support cache 2GB (003082)</t>
  </si>
  <si>
    <t>ARC-1883i</t>
  </si>
  <si>
    <t>RAID-контроллер Areca ARC-1883i PCIe 3.0 x8 Low Profile, SAS/SATA 12G, RAID 0,1,5,6,10,50,60, 8port (2*int SFF8643), Cache 2GB (аналог LSI00462 9361- 8I(2G)), RTL {10} (411314)</t>
  </si>
  <si>
    <t>ARC-1883ix-12</t>
  </si>
  <si>
    <t>RAID-контроллер Areca ARC-1883ix-12 PCIe 3.0 x8 Full Profile, SAS/SATA 12G, RAID 0,1,5,6,10,50,60, 16port (3*int SFF8643 + 1*ext SFF8644), Cache 2GB (up to 8GB), RTL {5} (411338)</t>
  </si>
  <si>
    <t>ARC-1883ix-24</t>
  </si>
  <si>
    <t>RAID-контроллер Areca ARC-1883ix-24 PCIe 3.0 x8 Full Profile, SAS/SATA 12G, RAID 0,1,5,6,10,50,60, 28port (6*int SFF8643 + 1*ext SFF8644), Cache 2GB (up to 8GB), RTL {5}</t>
  </si>
  <si>
    <t>ARC-1886-16I</t>
  </si>
  <si>
    <t>RAID-контроллер Areca ARC-1886-16I PCIe 4.0 x8 Low Profile, NVMe/SAS/SATA 12G, RAID 0,1,5,6,10,50,60, 16port (2*int SFF8654 x8), Cache 8GB (аналог LSI 9560-16i 05-50077-00) RTL {5} (412113)</t>
  </si>
  <si>
    <t>ARC-1886-8I</t>
  </si>
  <si>
    <t>RAID-контроллер Areca ARC-1886-8I PCIe 4.0 x8 Low Profile, NVMe/SAS/SATA 12G, RAID 0,1,5,6,10,50,60, 8port (1*int SFF8654 x8), Cache 8GB (аналог LSI 9560-8i 05-50077-01), RTL {10} (412106)</t>
  </si>
  <si>
    <t>ARC-1886-CBM</t>
  </si>
  <si>
    <t>Модуль резервного сохранения данных контроллера Areca ARC-1886-CBM Cache Protection Module для моделей ARC-1886 Series (003082) {20}</t>
  </si>
  <si>
    <t>ARC-8028-24</t>
  </si>
  <si>
    <t>Контроллер Areca ARC-8028-24 Expander SAS/SATA 12G, 12 external port (3x SFF8644), 24 internal ports (6x SFF8643), в комплекте кабели SFF8643-SFF8087 * 6 штук, RTL</t>
  </si>
  <si>
    <t>GS3012R03C0FD-8U32</t>
  </si>
  <si>
    <t>Платформа СХД Infortrend EonStor GS3012R03C0FD-8U32 (12x3.5, 2U, High IOPS, Dual Redundant Controllers (incl: 4x4GB Cache, 4x25Gb SFP28, 4 FREE host board slots, 4x12Gb SAS ext ports, 2x Super capacitor+Flash+FAN module, 2x530W), Rackmount kit)</t>
  </si>
  <si>
    <t>GSEP1050000C-8U32</t>
  </si>
  <si>
    <t>Платформа СХД Infortrend EonStor GSe Pro 100 5bay. desktop cloud-integrated unified storage, supports NAS, SAN, object protocol and Cloud gateway, including Intel Atom 2.4GHz 4C CPU, 1x4GB non-ECC, 4x1GbE(RJ45), 2x USB 2.0, 2x USB 3.0, 1x Host Board slot, 1xPSU and 5 drive trays</t>
  </si>
  <si>
    <t>H5-25573-00 / 03-25721-00B</t>
  </si>
  <si>
    <t>HBA-адаптер Broadcom 9300-8I SGL (LSI00344 / H5-25573-00)  PCIe 3.0 x8 LP, SAS/SATA 12G HBA, 8port(2*int SFF8643), 3008 IOC, {5} (007080)</t>
  </si>
  <si>
    <t>H5-25573-00G</t>
  </si>
  <si>
    <t>HBA-адаптер Broadcom 9300-8I SGL (LSI00344 / H5-25573-00 / H5-25573-00G) PCIe 3.0 x8 LP, SAS/SATA 12G HBA, 8port(2*int SFF8643), 3008 IOC, {5} (007080)</t>
  </si>
  <si>
    <t>LSI00418 8GB/LSICVM02</t>
  </si>
  <si>
    <t xml:space="preserve">Модуль резервного сохранения данных контроллера Broadcom LSICVM02 (LSI00418 / 03-25444-04A / 03-25444-06В / 03-25444-04В / 03-25444-06С / 03-25444-06D ) Cache Vault для моделей  9361-8i(2G) </t>
  </si>
  <si>
    <t>P01366-B21</t>
  </si>
  <si>
    <t xml:space="preserve">Контроллер HPE 96W Smart Storage Battery (up to 20 Devices/145mm Cable) Kit </t>
  </si>
  <si>
    <t>P26325-B21</t>
  </si>
  <si>
    <t xml:space="preserve">Контроллер HPE Broadcom MegaRAID MR216i-a x16 Lanes without Cache NVMe/SAS 12G Controller for HPE Gen10 Plus </t>
  </si>
  <si>
    <t>х_H5-25460-00  (LSI00343)||oem</t>
  </si>
  <si>
    <t>HBA-адаптер Broadcom LSI SAS 9300-8E BULK (LSI00343 / H5-25460-00 / H3-25460-02H) PCIe 3.0 x8 LP, SAS/SATA 12G HBA, 8port(2*ext SFF8644), 3008 IOC OEM (007073)</t>
  </si>
  <si>
    <t>Корпуса для Tower серверов</t>
  </si>
  <si>
    <t>384-19019-Y11800</t>
  </si>
  <si>
    <t>Корпус Chenbro 384-19019-Y11800 (RM41300-FS81U3) AS'Y COMPONENT,19-0209,5.25"BAY_3+ 3.5"BAY_5,W/12CM FAN,FOR LIM {1}</t>
  </si>
  <si>
    <t>In-Win</t>
  </si>
  <si>
    <t>6190473</t>
  </si>
  <si>
    <t>Корпус In-Win Компьютерный корпус PE689BL  B65E 650W 80plus Bronze USB3.0*2+A(HD)+front fan 120mm*1+rear fan 120mm*1+ 2*2SATA+1*1SATA / SK34-02 HDD storage kit (12G BP)*1/holes for SL20” RACKMOUNT INWIN</t>
  </si>
  <si>
    <t>6190481</t>
  </si>
  <si>
    <t>Корпус In-Win Компьютерный корпус PL052 1200W Acbel R1CA2122A-P Platinum*2/PDB AcBel R2CU5162A/ USB3.0+A(HD)/ADDA 120*5mm rear fan*1 , footstand*1set, side panel with key*1/ SK23-02 HDD storage kit (12GBP)*2/SL23”/handle ASSY (2PCS/1PAIR)/Dual easy swap SATA port module*2/Single easy swap SATA</t>
  </si>
  <si>
    <t>6190482</t>
  </si>
  <si>
    <t>Корпус In-Win Компьютерный корпус PL052 1200W Acbel R1CA2122A-P Platinum*2/PDB AcBel R2CU5162A/ USB3.0+A(HD)/ADDA 120*5mm rear fan*1, footstand*1set, side panel with key*1/ SK34-02 HDD storage kit (12G BP)*1/SL23”/handle ASSY (2PCS/1PAIR)/Dual easy swap SATA 
port module*2/Single easy swap SATA</t>
  </si>
  <si>
    <t>CSE-745BAC-R1K23B</t>
  </si>
  <si>
    <t xml:space="preserve">Корпус SuperMicro CSE-745BAC-R1K23B 8x 3.5"&amp; 2.5" SAS3/SATA3 Backplane for Hot-Swappable Drives,Front HDD Door Lock &amp; Side Panel Intrusion Switch, Front I/O Ports: 2x USB 3.0, 3x Middle 8cm (9400 rpm) PWM Fans &amp; 2x8cm 9400 rpm PWM </t>
  </si>
  <si>
    <t>G59RM2130400020</t>
  </si>
  <si>
    <t xml:space="preserve">Корпус Silverstone SST-RM21-304 </t>
  </si>
  <si>
    <t>G59RM2230800020</t>
  </si>
  <si>
    <t xml:space="preserve">Корпус Silverstone SST-RM22-308 </t>
  </si>
  <si>
    <t>G59RM4400000020</t>
  </si>
  <si>
    <t xml:space="preserve">Корпус Silverstone SST-RM44 </t>
  </si>
  <si>
    <t>G59RM5100000020</t>
  </si>
  <si>
    <t xml:space="preserve">Корпус Silverstone SST-RM51 </t>
  </si>
  <si>
    <t>G59RM5200000020</t>
  </si>
  <si>
    <t>Корпус Silverstone G59RM5200000020 5U rackmount server chassis with dual 360mm liquid cooling compatibility SST-RM52</t>
  </si>
  <si>
    <t>SR11369-0070A0</t>
  </si>
  <si>
    <t>Корпус Chenbro SR11369-0070A0</t>
  </si>
  <si>
    <t>SR11369H01*15639</t>
  </si>
  <si>
    <t>Корпус Chenbro для сервера SR11369H01*15639 TOWER SEVER,4U,BK CC1012,W/PSU+MINI SAS «HD,12G+FAN,SINGLE+PALLET,REV.:»B00»</t>
  </si>
  <si>
    <t>Кулеры и системы охлаждения (для серверов)</t>
  </si>
  <si>
    <t>MCP-320-74701-0N-KIT</t>
  </si>
  <si>
    <t>Вентилятор SuperMicro MCP-320-74701-0N-KIT GPU Kit for passive GPU/Xeon Phi support</t>
  </si>
  <si>
    <t>MCP-320-74702-0N-KIT</t>
  </si>
  <si>
    <t>Вентилятор SuperMicro MCP-320-74702-0N-KIT GPU Kit for passive GPU support</t>
  </si>
  <si>
    <t>9581FANMOD-0010</t>
  </si>
  <si>
    <t>Вентиляторный блок Infortrend Cooling fan module for 4U 60-bays model (GS, GSc, JBOD), 9581FANMOD-0010</t>
  </si>
  <si>
    <t>P14608-B21</t>
  </si>
  <si>
    <t xml:space="preserve">Вентилятор Lenovo HPE DL38X Gen10 Plus Maximum Performance Fan Kit </t>
  </si>
  <si>
    <t>P26477-B21</t>
  </si>
  <si>
    <t xml:space="preserve">Вентилятор HPE ProLiant DL36X Gen10 Plus High Performance Fan Kit </t>
  </si>
  <si>
    <t>P37861-B21</t>
  </si>
  <si>
    <t xml:space="preserve">Вентилятор HPE ProLiant DL36X Gen10 Plus Standard Fan Kit </t>
  </si>
  <si>
    <t>SNK-P0071APS4</t>
  </si>
  <si>
    <t>Вентилятор SuperMicro SNK-P0071APS4 4U Active CPU Heat Sink, SYS-5049A-T extreme X11 UP workstation,Socket LGA3647-0</t>
  </si>
  <si>
    <t>SNK-P0091AP4</t>
  </si>
  <si>
    <t>Вентилятор для процессора SNK-P0091AP4</t>
  </si>
  <si>
    <t>SNK-P0087V</t>
  </si>
  <si>
    <t>SNK-P0088P</t>
  </si>
  <si>
    <t>Пассивный кулер SuperMicro SNK-P0088P</t>
  </si>
  <si>
    <t>90SB08L0-M0UBN0</t>
  </si>
  <si>
    <t>Материнская плата ASUS WS C246 DC LGA1151 ATX 4xDDR4 3xPCIEx16 2xPCIEx1 M.2 DVI VGA GLAN (90SB08L0-M0UBN0)</t>
  </si>
  <si>
    <t>90SB0A70-M0UAY0||oem</t>
  </si>
  <si>
    <t>OEM Материнская плата ASUS P12R-I LGA1200 mini-ITX 2xDDR4 PCIEx16 M.2 VGA (507604)</t>
  </si>
  <si>
    <t>90SB0CR0-M0UAY0</t>
  </si>
  <si>
    <t xml:space="preserve">Материнская плата ASUS P13R-I LGA1700 mini-ITX 2хDDR5 PCIEx16 M.2 VGA GLAN (90SB0CR0-M0UAY0) </t>
  </si>
  <si>
    <t>MBD-H12SSL-I-B</t>
  </si>
  <si>
    <t>Материнская плата SuperMicro MBD-H12SSL-I-B Intelligent Platform Management Interface, Single AMD EPYC™ 7003/7002 Series Processor,2TB Registered ECC DDR4 3200MHz SDRAM in 8 DIMMs,5 PCI-E 4.0 x16,2 PCI-E 4.0 x8,8 SATA3, 2 M.2</t>
  </si>
  <si>
    <t>MBD-H13SSL-N-B</t>
  </si>
  <si>
    <t>Материнская плата SuperMicro MBD-H13SSL-N-B AMD EPYC UP platform with socket SP5 CPU, SoC, 12x Bulk</t>
  </si>
  <si>
    <t>MBD-X12DAI-N6-B</t>
  </si>
  <si>
    <t>Материнская плата SuperMicro MBD-X12DAI-N6-B 3rd Gen Intel® Xeon® Scalable processors Dual Socket LGA-4189 (Socket P+) supported, CPU TDP supports Up to 270W TDP, 3 UPI up to 11.2 GT/s,Intel® C621A,Up to 4TB 3DS ECC RDIMM, DDR4-3200MHz (OEM) {8} (451517) (incl. 1x I/O Shield MCP-260-00115-0N, 2x CBL-0044L, 2x CPU carrier SKT-1205L-P4IC-FXC)</t>
  </si>
  <si>
    <t>MBD-X12DPG-QT6-B</t>
  </si>
  <si>
    <t>Материнская плата SuperMicro MBD-X12DPG-QT6-B</t>
  </si>
  <si>
    <t>MBD-X12DPI-NT6-B</t>
  </si>
  <si>
    <t>Материнская плата SuperMicro  MBD-X12DPI-NT6-B 3rd Gen Intel® Xeon® Scalable processors Dual Socket LGA-4189 (Socket P+) supported, CPU TDP supports Up to 270W TDP, 3 UPI up to 11.2 GT/s,Intel® C621A,Up to 4TB RDIMM,DDR4-3200MHz Up to 4TB 3DS ECC LRDIMM,DDR4-3200MHz, (incl. 2* SKT-1205L-P4IC-FXC, 2* CBL-0044L, 1* MCP-260-00042-0N)</t>
  </si>
  <si>
    <t>MBD-X12DPL-i6-B</t>
  </si>
  <si>
    <t>Материнская плата SuperMicro MBD-X12DPL-i6-B (OEM), (incl. 2* SKT-1205L-P4IC-FXC, 2* CBL-0044L, 1* MCP-260-00156-0N), Series MBD-X12D</t>
  </si>
  <si>
    <t>MBD-X12DPL-NT6-B</t>
  </si>
  <si>
    <t>Материнская плата SuperMicro MBD-X12DPL-NT6-B</t>
  </si>
  <si>
    <t>MBD-X12SAE-B</t>
  </si>
  <si>
    <t>Материнская плата SuperMicro MBD-X12SAE-B {10} (414307) (incl. 1x I/O Shield MCP-260-00151-0N, 2x CBL-0044L)</t>
  </si>
  <si>
    <t>MBD-X12SCA-F-B</t>
  </si>
  <si>
    <t>Материнская плата SuperMicro  MBD-X12SCA-F-B W-1200 CPU, 4 DIMM slots, Intel W480 controller for 4 SATA3 (6 Gbps) ports, RAID 0,1,5,10, 1 PCI-E 3.0 x4, 2 PCI-E 3.0 x16 slots, bulk (414437)</t>
  </si>
  <si>
    <t>MBD-X12SPA-TF-B</t>
  </si>
  <si>
    <t>Материнская плата SuperMicro MBD-X12SPA-TF-B LGA4189, C621A, 16*DDR4(3200), 4*M.2, 7*PCIE, 10Glan, Glan, IPMI lan, USB Type-C, 4*USB 3.2, VGA, 2*COM</t>
  </si>
  <si>
    <t>Материнская плата Supermicro MBD-X13DAI-T-B</t>
  </si>
  <si>
    <t>MBD-X13DEI-T-B</t>
  </si>
  <si>
    <t>Материнская плата Supermicro MBD-X13DEI-T-B</t>
  </si>
  <si>
    <t>MBD-X13SRA-TF-B</t>
  </si>
  <si>
    <t>Материнская плата Supermicro MBD-X13SRA-TF-B</t>
  </si>
  <si>
    <t>MF51-ES2</t>
  </si>
  <si>
    <t>Материнская плата Gigabyte Серверная  MF51-ES2</t>
  </si>
  <si>
    <t>MS-S1251</t>
  </si>
  <si>
    <t>Материнская плата MSI MS-S1251 вычислительного узла</t>
  </si>
  <si>
    <t>TP-V220-RB2-J6</t>
  </si>
  <si>
    <t>Материнская плата Gigabyte TP-V220-RB2-J6</t>
  </si>
  <si>
    <t>Модули памяти для серверов</t>
  </si>
  <si>
    <t>4X77A08634</t>
  </si>
  <si>
    <t xml:space="preserve">Модуль памяти Lenovo ThinkSystem 32GB TruDDR4 3200 MHz (2Rx8 1.2V) RDIMM( for V2 servers) </t>
  </si>
  <si>
    <t>4X77A08635</t>
  </si>
  <si>
    <t>Модуль памяти Lenovo 4X77A08635 ThinkSystem 64GB TruDDR4 3200 MHz (2Rx4 1.2V) RDIMM</t>
  </si>
  <si>
    <t>4ZC7A08708</t>
  </si>
  <si>
    <t>Модуль памяти Lenovo 4ZC7A08708 ThinkSystem 16GB TruDDR4 2933MHz (2Rx8 1.2V) RDIMM</t>
  </si>
  <si>
    <t>4ZC7A08710</t>
  </si>
  <si>
    <t>Модуль памяти Lenovo 4ZC7A08710 ThinkSystem 64GB TruDDR4 2933MHz (2Rx4 1.2V) RDIMM</t>
  </si>
  <si>
    <t>DDR4REC2R0MJ-0010</t>
  </si>
  <si>
    <t>Модуль памяти Infortrend DDR4REC2R0MJ-0010 64GB DDR4 ECC DIMM GS 3000/4000 Gen2 series</t>
  </si>
  <si>
    <t>DDR4RECMF1-0010</t>
  </si>
  <si>
    <t>Модуль памяти Infortrend DDR4RECMF1 16GB DDR4 ECC DIMM</t>
  </si>
  <si>
    <t>Hynix</t>
  </si>
  <si>
    <t>HMABAGL7ABR4N-XN</t>
  </si>
  <si>
    <t>Модуль памяти Hynix 128GB DDR4 HMABAGL7ABR4N-XN 3200MHz LRDIMM Registred ECC</t>
  </si>
  <si>
    <t>M386A8K40DM2-CWE</t>
  </si>
  <si>
    <t>Модуль памяти Samsung M386A8K40DM2-CWE 64GB DDR4 3200MHz 4Rx4 LRDIMM Registred ECC {25}</t>
  </si>
  <si>
    <t>M393A8G40AB2-CWE</t>
  </si>
  <si>
    <t>Модуль памяти Samsung M393A8G40AB2-CWE 64GB DDR4 3200MHz 2Rx4 RDIMM Registred ECC {25}</t>
  </si>
  <si>
    <t>M393A8G40AB2-CWEBY</t>
  </si>
  <si>
    <t>Модуль памяти Samsung 64GB Samsung DDR4 M393A8G40AB2-CWE 3200MHz 2Rx4 DIMM Registred ECC</t>
  </si>
  <si>
    <t>M393A8G40AB2-CWEC0</t>
  </si>
  <si>
    <t>Модуль памяти Samsung M393A8G40AB2-CWEC0 64GB DDR4 3200MHz 2Rx4 RDIMM Registred ECC {25}</t>
  </si>
  <si>
    <t>Модуль памяти Samsung M393A8G40BB4-CWE 64GB DDR4 3200MHz DIMM 2Rx4 Registred ECC</t>
  </si>
  <si>
    <t xml:space="preserve">Модуль памяти Samsung M393A8G40CB4-CWE </t>
  </si>
  <si>
    <t>Micron</t>
  </si>
  <si>
    <t>MTA36ASF8G72PZ-3G2F1</t>
  </si>
  <si>
    <t>Модуль памяти Micron Server Memory 64GB DDR4 3200 RDIMM ECC, Reg, CL22, 1.2V, 2Rx4, Bulk</t>
  </si>
  <si>
    <t>P00924-B21</t>
  </si>
  <si>
    <t>Модуль памяти HPE 32GB (P00924-B21)</t>
  </si>
  <si>
    <t>P06035-B21</t>
  </si>
  <si>
    <t xml:space="preserve">Модуль памяти HPE CAS-22-22-22 Registered Smart Memory Kit 64GB (1x64GB) Dual Rank x4 DDR4-3200 </t>
  </si>
  <si>
    <t>P43019-B21</t>
  </si>
  <si>
    <t xml:space="preserve">Модуль памяти HPE CAS22-22-22 Unbuffered Standard Memory Kit 16GB (1x16GB) Single Rank x8 DDR4-3200 </t>
  </si>
  <si>
    <t>Модуль памяти Samsung M321R8GA0BB0-CQK 64GB Samsung DDR5 4800MHz DIMM 2Rx4 Registred ECC</t>
  </si>
  <si>
    <t>M321R8GA0BB0-CQKZJ</t>
  </si>
  <si>
    <t>Модуль памяти Samsung 64GB DDR5 M321R8GA0BB0-CQKZJ 4800MHz DIMM 2Rx4 Registred ECC</t>
  </si>
  <si>
    <t>M321R8GA0PB0-CWMXJ</t>
  </si>
  <si>
    <t>Модуль памяти Samsung 64GB DDR5 M321R8GA0PB0-CWMXJ 5600MHz DIMM 2Rx4 Registred ECC</t>
  </si>
  <si>
    <t>Платформы для серверов</t>
  </si>
  <si>
    <t>6NG242Z10MR-00-1132</t>
  </si>
  <si>
    <t>Платформа системного блока Gigabyte G242-Z10 (rev. 100) 2U UP 4 x GPU Gen3 Server,NVIDIA® NGG Ready server,Single AMD EPYC 7002 series processor family,8-Channel RDIMM/LRDIMM DDR4 per processor,8 x DIMMs,2 x 1Gb/s LAN ports (Intel® I350-AM2),1 x dedicated management port,6NG242Z10MR-00-xxx</t>
  </si>
  <si>
    <t>6NG293S41DR000AAP10</t>
  </si>
  <si>
    <t>Платформа системного блока Gigabyte G293-S41-AAP1 6NG293S41DR000AAP1</t>
  </si>
  <si>
    <t>6NG482Z54MR-00-A15</t>
  </si>
  <si>
    <t>Платформа системного блока G482-Z54</t>
  </si>
  <si>
    <t>6NR152P33MR-00-1001</t>
  </si>
  <si>
    <t>Платформа системного блока Gigabyte 1U Server GBT With Q80-33 R152-P33</t>
  </si>
  <si>
    <t>6NR2823C1MR-00-101</t>
  </si>
  <si>
    <t>Платформа системного блока Gigabyte R282-3C1 2U, 2x LGA4189, 32x DIMM DDR4, 12x 3.5" SAS/SATA with expander 4x NVME Gen4, 2x 2.5" SATA/SAS in rear side, 2x 1Gb/s Intel I350-AM2, 3x PCIE Gen 4 x16, 4x PCIE Gen 4 x8, 1x OCP 3.0 x16, 1x OCP 2.0 x8, AST2600, 2x 1600W (600112)</t>
  </si>
  <si>
    <t>6NR283S93DR000AAL12</t>
  </si>
  <si>
    <t>Платформа системного блока Gigabyte R283-S93-AAL1</t>
  </si>
  <si>
    <t>6NR283SF1DR000AAL12</t>
  </si>
  <si>
    <t>Платформа системного блока Gigabyte R283-SF1-AAL1</t>
  </si>
  <si>
    <t>6NR283SF1DR000ABL11</t>
  </si>
  <si>
    <t>Платформа системного блока Gigabyte R283-SF1-ABL</t>
  </si>
  <si>
    <t>7Y16S09L00</t>
  </si>
  <si>
    <t>Платформа системного блока с ЦПУ Lenovo 7Y16S09L00 ST558 Xeon Silver 4210R (10C 2.4GHz 13.75MB Cache/100W) 16GB 2933MHz (1x16GB, 2Rx8 RDIMM), O/B, 9350-8i, 1x750W, XCC Enterprise , No DVD   3.5"HDD Bay</t>
  </si>
  <si>
    <t>7Y16S09T00</t>
  </si>
  <si>
    <t>Платформа системного блока с ЦПУ Lenovo 7Y16S09T00 ST558 Xeon Silver 4208 (8C 2.1GHz 11MB Cache/85W) 16GB 2933MHz (1x16GB, 2Rx8 RDIMM), O/B, 5350-8i , 1x750W, XCC Enterprise , No DVD  3.5" HDD Bay,</t>
  </si>
  <si>
    <t>7Z71TQ8000</t>
  </si>
  <si>
    <t>Платформа системного блока с ЦПУ Lenovo 7Z71SJD000 SR630 V2 Xeon Silver 4310 (12C 2.1GHz 18MB Cache/120W), 32GB  (1x32GB, 3200MHz 2Rx4 RDIMM), 8 SAS/SATA, 9350-8i, 1x750W Platinum, 6 Standard Fans, XCC Enterprise, Toolless V2 Rails,</t>
  </si>
  <si>
    <t>7Z73TA8100</t>
  </si>
  <si>
    <t>Платформа системного блока с ЦПУ Lenovo 7Z73TA8100 SR650 V2 Xeon Silver 4314 (16C 2.4GHz 24MB Cache/135W), 32GB  (1x32GB, 3200MHz 2Rx4 RDIMM), 8 SAS/SATA, 9350-8i, 1x750W Platinum, 5 Standard Fans, XCC Enterprise, Toolless V2 Rails</t>
  </si>
  <si>
    <t>7Z73TA8300</t>
  </si>
  <si>
    <t>Платформа системного блока с ЦПУ Lenovo 7Z73TA8300 SR650 V2 Xeon Silver 4310 (12C 2.1GHz 18MB Cache/120W), 32GB  (1x32GB, 3200MHz 2Rx4 RDIMM), 8 SAS/SATA, 9350-8i, 1x750W Platinum, 5 Standard Fans, XCC Enterprise, Toolless V2 Rails</t>
  </si>
  <si>
    <t>7Z73TA8500</t>
  </si>
  <si>
    <t>Платформа системного блока с ЦПУ Lenovo 7Z73TA8500 SR650 V2 Xeon Silver 4309Y (8C 2.8GHz 12MB Cache/105W), 32GB  (1x32GB, 3200MHz 2Rx4 RDIMM), 8 SAS/SATA, 9350-8i, 1x750W Platinum, 5 Standard Fans, XCC Enterprise, Toolless V2 Rails</t>
  </si>
  <si>
    <t>7Z74S22700</t>
  </si>
  <si>
    <t>Платформа системного блока с ЦПУ Lenovo 7Z74S22700 ST650 V2 Xeon Silver 4309Y (8C 2.8GHz 12MB Cache/105W), 32GB  (1x32GB, 3200MHz 2Rx4 RDIMM), 8 SAS/SATA, 940-8i 4G, 1x750W Platinum, 3 Standard Fans, XCC Enterprise</t>
  </si>
  <si>
    <t>90SF0061-M01880</t>
  </si>
  <si>
    <t>Платформа системного блока ASUS RS700A-E9-RS12 V2 8x OCuLink on the backplane, 12x 2.5' trays (4x NVMe/SATA, 4x NVMe/SAS/SATA, 4x SAS/SATA bays), ROME ready, NAPLES - BIOS update need, 2x OcuLink ports on MB, 2x OcuLink ports on card, 2x 800W (635196)</t>
  </si>
  <si>
    <t>90SF00Z3-M000T0</t>
  </si>
  <si>
    <t>Платформа системного блока ASUS RS720-E10-RS24U 6x SFF8643 (SAS/SATA)+ 4x SFF8654x8 (support 24xNVME with expander) on the backplane, 2x 10GbE (Intel x710), 2x 1600W (90SF00Z3-M000T0) (466185) (10G-1,6KW)</t>
  </si>
  <si>
    <t>90SF01G5-M000B0</t>
  </si>
  <si>
    <t>Платформа системного блока ASUS RS720A-E11-RS24U 6x SFF8643 (SAS/SATA)+ 4x SFF8654x8 (support 24xNVME with expander) on the backplane, 2x 10GbE (Intel x710), GPU support, 2x 2400W, (425724)</t>
  </si>
  <si>
    <t>90SF01U1-M004E0</t>
  </si>
  <si>
    <t>Платформа системного блока ASUS RS700-E11-RS12U/WOCPU/WOM/WOGP U/Z /16R2/WOS/WOA/WON/WOM/WONCRD/WORCRD/EU</t>
  </si>
  <si>
    <t>90SF01Z1-M00180</t>
  </si>
  <si>
    <t xml:space="preserve">Платформа системного блока ASUS RS720-E11-RS12U/WOCPU/WOM/WOGPU/Z </t>
  </si>
  <si>
    <t>90SF01Z1-M00270</t>
  </si>
  <si>
    <t xml:space="preserve">Платформа системного блока ASUS RS720-E11-RS12U/10G2.6K/OG </t>
  </si>
  <si>
    <t>90SF01Z1-M008V0</t>
  </si>
  <si>
    <t>Платформа системного блока ASUS RS720-E11-RS24U /WOCPU/WOM/GWOG/Z/26R2/WOS/WOA/WON/WOM/WONCRD/WORCRD/EU</t>
  </si>
  <si>
    <t>90SF0214-M00DV0</t>
  </si>
  <si>
    <t>Платформа системного блока ASUS ESC8000A-E11-M00BT0/CIS WOCPU / WOM / WOGPU / Z / 22R4 / WOS / WOA / WON / WOM / WONCRD / WORCRD / EU</t>
  </si>
  <si>
    <t>90SF02D1-M00280</t>
  </si>
  <si>
    <t>RS700A-E12-RS4U/WOCPU/WOM/GWOG/Z</t>
  </si>
  <si>
    <t>90SF02D1-M006Z0</t>
  </si>
  <si>
    <t>Платформа системного блока ASUS RS700A-E12-RS12U /WOCPU/WOM/GWOG/Z/26R2/WOS/WOA/WON/WOM/WONCRD/WORCRD/EU</t>
  </si>
  <si>
    <t>90SF02E1-M00480</t>
  </si>
  <si>
    <t xml:space="preserve">Серверная платформа без ЦПУ ASUS RS720A-E12-
RS24U/WOCPU/WOM/GWOG/Z </t>
  </si>
  <si>
    <t>90SF02E1-M006D0</t>
  </si>
  <si>
    <t xml:space="preserve">Платформа системного блока ASUS RS720A-E12-RS24U/26R2/WOS/WOA/WON/WOM/WONCRD/WORCRD/EU (90SF02E1-M006D0 ) </t>
  </si>
  <si>
    <t>90SF02E1-M00720</t>
  </si>
  <si>
    <t>Платформа системного блока ASUS RS720A-E12-RS24 4/WOCPU/WOM/WOGPU/Z/26R2/WOS/WOA/WON/WOM/WONCRD/WORCRD/EU</t>
  </si>
  <si>
    <t>90SF02E1-M00BZ0</t>
  </si>
  <si>
    <t>Платформа системного блока ASUS RS720A-E12RS12/WOCPU/WOM/GWOG/Z /26R2/WOS/WOA/WON/WOM/WONCRD/WORCRD/EU</t>
  </si>
  <si>
    <t>90SF02G1-M000C0</t>
  </si>
  <si>
    <t xml:space="preserve">Платформа системного блока ASUS RS520A-E12-RS12U/WOCPU/WOM/WOGPU/Z </t>
  </si>
  <si>
    <t>90SF02G1-M000D0</t>
  </si>
  <si>
    <t xml:space="preserve">Платформа системного блока ASUS RS520A-E12-RS24U/WOCPU/WOM/WOGPU/Z </t>
  </si>
  <si>
    <t>90SF02I2-M003E0</t>
  </si>
  <si>
    <t xml:space="preserve">Платформа системного блока ASUS ESC8000-E11/30R4/WOS/WOA/WON/WOM/WONCRD/WORCRD/EU(90SF02I2-M003E0) </t>
  </si>
  <si>
    <t>90SF03A1-M00070</t>
  </si>
  <si>
    <t xml:space="preserve">Платформа системного блока ASUS RS300-E12-RS4 /4R2/WOS/WOA/WON/WOM/WONCRD/WORCRD/EU (90SF03A1-M00070) </t>
  </si>
  <si>
    <t>AS-1014S-WTRT</t>
  </si>
  <si>
    <t>Сервер SuperMicro AS-1014S-WTRT AMD 7352 *1/ 32G DDR4 RECC 3200MHz *8/ PM883 480GB *2/ AOC-S3108L-H8IR-16DD *1/ DCMS-SINGLE *1</t>
  </si>
  <si>
    <t>AS -5014A-TT</t>
  </si>
  <si>
    <t>Платформа системного блока SuperMicro AS -5014A-TT</t>
  </si>
  <si>
    <t>BP201-LX</t>
  </si>
  <si>
    <t>BP201-LX 2U, 2x2.5" internal, Lynx (2xs3647,24xDDR4 DIMM, 2x1GbE, dedicated BMC port,2xM.2 NGFF),4xPClex16, 2x OCP 2.0 mezzanine, 800W 1+180+ Platinum, 28""slide rail</t>
  </si>
  <si>
    <t>CB401-AG_XP1-C401AGXX</t>
  </si>
  <si>
    <t>Платформа системного блока AIC CB401-AG_XP1-C401AGXX 4U,6x3,5/2,5" SATA/SAS+ 2x2,5" 15mm SATA/SAS,Auriga 1xSP3 Epyc 7002 up to 200W ,8xDIMM DDR4, 2xPCIe x16 HHHL Gen.4, 1xOCP mezz.x16 Gen.4,2xM.2 22110 ,IPMI AST2500,10xPCIe3.0x16 or 20xPCIex8, 4 x2000W 2+2</t>
  </si>
  <si>
    <t>EB202-CP_XP1-E202CP12</t>
  </si>
  <si>
    <t xml:space="preserve">Платформа системного блока AIC EB202-CP_XP1-E202CP12 </t>
  </si>
  <si>
    <t>FB201-LX_XP1-F201LXXX</t>
  </si>
  <si>
    <t>Платформа системного блока AIC FB201-LX_XP1-F201LXXX 2U-24 Bay storage server supports 24 x U.2 NVMe drives, 2*dual Broadcom/LSI PEX9765 PCIe switch backplanes</t>
  </si>
  <si>
    <t>G291-2G0 (rev. 100)</t>
  </si>
  <si>
    <t>Платформа системного блока Gigabyte G291-2G0 (rev. 100) 2U 16x Single Slot GPU (Tesla T4 only), Dual Intel Xeon Scalable, 24x RDIMM/LRDIMM DDR4, 2x 10Gb/s BASE-T (i550-AM), Aspeed AST2500, 8x 2.5" NVMe/SATA HS HDD/SSD, 2xPCIe Gen3 x16 LPHL, 2x2200W</t>
  </si>
  <si>
    <t>P05172-B21 (4309Y)</t>
  </si>
  <si>
    <t>Платформа системного блока с ЦПУ HPE ProLiant DL380 G10+ S-4309Y Rack(2U)/Xeon8C 2.8GHz(12MB)/1x32Gb2Rx4 PC4-3200R/MR416i-a 96W Smart Storage Battery (4Gb/RAID 0/1/10/5/50/6/60)/noHDD(8/24+2up)SFF BC U.3/noDVD/iLOstd/6PFansHP/2x10GbEthOCP3SFP+/EasyRK+CMA/1x800W</t>
  </si>
  <si>
    <t>P05172-B21 (4314)</t>
  </si>
  <si>
    <t>Платформа системного блока с ЦПУ HPE ProLiant DL380 G10+ S-4314 Rack(2U)/Xeon16C 2.4GHz(24MB)/1x32Gb2Rx4 PC4-3200R/MR416i-a 96W Smart Storage Battery (4Gb/RAID 0/1/ 10/5/50/6/60)/noHDD(8/24+2up)SFF BC U.3/noDVD/iLOstd/6PFansHP/2x10GbEthOCP3SFP+/EasyRK+CMA/1x800W</t>
  </si>
  <si>
    <t>P44111-B21 (E-2336)</t>
  </si>
  <si>
    <t>Платформа системного блока с ЦПУ HPE ProLiant DL20 G10+ E-2336 Rack(1U)/Xeon6C 2.9GHz(12Mb)/1x16Gb1Rx8 PC4-3200E/IntelVROC(RAID 0/1/5/10) /noHDD(4)SFF/noDVD/iLOstd/3FansNHP/2x1GbEthEmb/ShortFricRK/1x500W</t>
  </si>
  <si>
    <t>PIO-2029U-TR4-FT019</t>
  </si>
  <si>
    <t>Платформа системного блока SuperMicro SYS-2029U-TR4-FT019 2U, 2xLGA3647 (up to 205W), iC621 (X121PU), 24xDDR4, up to 24x2.5 SAS/SATA, 4x 1000GBase-T (i350), 1x PCIE x16, 5x PCIE x8 LP, 1x PCIE x8 LP, 1x PCIE x8 internal LP, 2x 800W</t>
  </si>
  <si>
    <t>PIO-6029U-E1CR4-1-FT019</t>
  </si>
  <si>
    <t>Платформа системного блока SuperMicro SYS-6029U-E1CR4 Power Supply: Intel H79286-011 1300W, Chassis: CSE-LA29UTS-R0NP-FT019</t>
  </si>
  <si>
    <t>SR101-D04R</t>
  </si>
  <si>
    <t>Платформа системного блока Gooxi SR101-D04R AMD 1st/2nd/3rd Gen 1U Direct-attached Backplane 4_2.5/3.5 SAS/SATA Hard Drive Bay Server Barebone + 550W (без доп. райзеров, без рельс C2907-664-3) батарейка CR2032 не установлена</t>
  </si>
  <si>
    <t>SR401-D24RE-G2</t>
  </si>
  <si>
    <t>Платформа системного блока Gooxi SR401-D24RE-G2 AMD Genoa 4U Expander Backplane 24_2.5/3.5 SAS/SATA Hard Drive Bay Server Barebone + 800W батарейка CR2032 не установлена</t>
  </si>
  <si>
    <t>SR401-D36RE-G2</t>
  </si>
  <si>
    <t>Платформа системного блока Gooxi SR401-D36RE-G2 AMD Genoa 4U Expander Backplane 36_2.5/3.5 SAS/SATA Hard Drive Bay Server Barebone + 800W батарейка CR2032 не установлена</t>
  </si>
  <si>
    <t>SSG-520P-ACTR12H</t>
  </si>
  <si>
    <t xml:space="preserve">Платформа системного блока SuperMicro SSG-520P-ACTR12H </t>
  </si>
  <si>
    <t>SSG-6049SP-DE2CR90</t>
  </si>
  <si>
    <t>Сервер SuperMicro SSG-6049SP-DE2CR90 *1, Intel Xeon Silver 4210 *4, 16GB DDR4 RECC 2933MHz *4, Intel D3-S4510 240GB SATA *2, AOC-S3008L-L8i*2, CBL-SAST-0699*2 (432035)</t>
  </si>
  <si>
    <t>SYS-1029U-TR4</t>
  </si>
  <si>
    <t>Платформа системного блока SuperMicro SYS-1029U-TR4 1U, 2xLGA3647 (up to 205W), iC621 (X11DPU), 24xDDR4, up to 10x2.5 HDD, 4x1GbE, 2x PCIEx16, 1x PCIEx8 LP, 1x PCIEx8 internal LP, 2x 750W</t>
  </si>
  <si>
    <t>SYS-220U-TNR_</t>
  </si>
  <si>
    <t>Сервер SuperMicro SYS-220U-TNR CPU: Intel 2x 4310 RAM: SK 16x 32G SSD: Intel 1x 3.84TB</t>
  </si>
  <si>
    <t>SYS-221H-TN24R</t>
  </si>
  <si>
    <t xml:space="preserve">Платформа системного блока SuperMicro SYS-221H-TN24R 2U Hyper with 24 hot-swap 2.5" NVMe/SAS/SATA bays and 4 PCIe 5.0 x16 slots + up to 2 PCIe 5.0 x16 AIOM slots </t>
  </si>
  <si>
    <t>SYS-421GE-TNRT</t>
  </si>
  <si>
    <t>Платформа системного блока SuperMicro SYS-421GE-TNRT</t>
  </si>
  <si>
    <t>SYS-510T-MR</t>
  </si>
  <si>
    <t>Платформа системного блока SuperMicro SYS-510T-MR UP SuperServer</t>
  </si>
  <si>
    <t>SYS-511R-M</t>
  </si>
  <si>
    <t>Платформа системного блока SuperMicro SYS-511R-M</t>
  </si>
  <si>
    <t>SYS-6029P-WTR</t>
  </si>
  <si>
    <t>Платформа системного блока SuperMicro SYS-6029P-WTR 2U, 2xLGA3647, 12xDDR4, 8x3.5, 2x1GbE, 1xM.2 PCIE, 6xPCIE x8, 2x1000W (825TQC-R1K03WB, X11DDW-L), (264445)</t>
  </si>
  <si>
    <t>SYS-6029P-WTRT</t>
  </si>
  <si>
    <t>Платформа системного блока SuperMicro SYS-6029P-WTRT 2U, 2xLGA3647, 12xDDR4, up to 12x3.5 (8xSAS/SATA + 4SAS/SATA/NVMe), 1xM.2 PCIE, 2x10GbE, 2x1200W, 826BAC4-R1K23WB X11DDW-NT (264452)</t>
  </si>
  <si>
    <t>SYS-6029TR-DTR</t>
  </si>
  <si>
    <t>Платформа системного блока SuperMicro SYS-6029TR-DTR 2*node 2*LGA3647, C621, 8*DDR4(2933, 6*3.5" HS SATA3, 2*PCIE, 2*Glan, IPMI lan, 2*USB 3.0, VGA, COM 2*1200W</t>
  </si>
  <si>
    <t>SYS-620P-TR</t>
  </si>
  <si>
    <t>Платформа системного блока SuperMicro SYS-620P-TR 2U, 2xLGA4189 (up to 270W), iC621A (X12DPi-N6), 16xDDR4, up to 8x3.5 SAS/SATA, 4x PCIE 4.0x16 LP, 2x PCIE 4.0x8 LP, 2x 1000Base-T (i350), OOB, 2x 1200W</t>
  </si>
  <si>
    <t>SYS-621P-TR</t>
  </si>
  <si>
    <t>Платформа системного блока SuperMicro SYS-621P-TR</t>
  </si>
  <si>
    <t>SYS-621P-TRT</t>
  </si>
  <si>
    <t>Платформа системного блока SuperMicro SYS-621P-TRT</t>
  </si>
  <si>
    <t>SYS-740GP-TNRT</t>
  </si>
  <si>
    <t>Платформа системного блока SuperMicro SYS-740GP-TNRT Tower/4U, 2xLGA4189, iC621A, 16xDDR4, 8x3.5 SATA/NVME, 2xM.2 PCIE 22110, 6x PCIEx16, 2x10GbE, IPMI, 2x2200W, black</t>
  </si>
  <si>
    <t>ZKKR</t>
  </si>
  <si>
    <t>ZKKR CR212-780 (AMD)</t>
  </si>
  <si>
    <t>Платформа системного блока ZKKR CR212-780 (AMD) 2U Dual AMD EPYC 7003/7002 Series Processors Rome/Milan platform up to 280W</t>
  </si>
  <si>
    <t>ZKKR CR212-780 (INTEL)</t>
  </si>
  <si>
    <t>Платформа системного блока ZKKR CR212-780 (INTEL) 2U Dual Intel Xeon 3rd Gen Scalable Processors up to 270W</t>
  </si>
  <si>
    <t>ZKKR CR2212-788 (INTEL)</t>
  </si>
  <si>
    <t>Платформа системного блока ZKKR CR2212-788 (INTEL) 2U Dual 2*1st 2nd Gen Intel Xeon Scalable processors up to 205W</t>
  </si>
  <si>
    <t>ZKKR CR224-850-NV ( AMD)</t>
  </si>
  <si>
    <t>Платформа системного блока ZKKR CR224-850-NV( AMD) 2U Dual AMD processor, 7002 CPU(Rome Series), 7001 series (Naples Series) up to</t>
  </si>
  <si>
    <t>Процессоры (CPU) для серверов</t>
  </si>
  <si>
    <t>Montage</t>
  </si>
  <si>
    <t>M88JTMC4215R</t>
  </si>
  <si>
    <t>Центральный Процессор Montage C4215R 8 Cores, 16 Threads, 3.2/4.0GHz, 11M, DDR4-400, 2S, 130W OEM</t>
  </si>
  <si>
    <t>SRJXL</t>
  </si>
  <si>
    <t>Центральный Процессор Montage C6248R 24 Cores, 48 Threads, 3.0/4.0GHz, 35.75M, DDR4-2933, 2S, 205W OEM</t>
  </si>
  <si>
    <t>100-000000139</t>
  </si>
  <si>
    <t>Центральный Процессор AMD  EPYC 7F32 8 Cores, 16 Threads, 3.7/3.9GHz, 128M, DDR4-3200, 2S, 180/180W</t>
  </si>
  <si>
    <t>Центральный Процессор AMD  EPYC 7663 56 Cores, 112 Threads, 2.0/3.5GHz, 256M, DDR4-3200, 2S, 240/240W</t>
  </si>
  <si>
    <t>100-000000321</t>
  </si>
  <si>
    <t>Центральный Процессор AMD  EPYC 73F3 16 Cores, 32 Threads, 3.5/4.0GHz, 256M, DDR4-3200, 2S, 240/240W</t>
  </si>
  <si>
    <t>100-000000326</t>
  </si>
  <si>
    <t>Центральный Процессор AMD  EPYC 7643 48 Cores, 96 Threads, 2.3/3.6GHz, 256M, DDR4-3200, 2S, 225/240W</t>
  </si>
  <si>
    <t>100-000000327</t>
  </si>
  <si>
    <t>Центральный Процессор AMD  EPYC 72F3 8 Cores, 16 Threads, 3.7/4.1GHz, 256M, DDR4-3200, 2S, 180/200W OEM</t>
  </si>
  <si>
    <t>Центральный Процессор AMD  EPYC 7513 32 Cores, 64 Threads, 2.6/3.65GHz, 128M, DDR4-3200, 2S, 200/200W OEM (801716) {2}</t>
  </si>
  <si>
    <t>Центральный Процессор AMD  EPYC 7343 16 Cores, 32 Threads, 3.2/3.9GHz, 128M, DDR4-3200, 2S, 190/200W</t>
  </si>
  <si>
    <t>Центральный Процессор AMD EPYC 7443 24 Cores, 48 Threads, 2.85/4.0GHz, 128M, DDR4-3200, 2S, 200/200W</t>
  </si>
  <si>
    <t>100-000000480</t>
  </si>
  <si>
    <t>Центральный Процессор AMD EPYC 9254 24 Cores, 48 Threads, 2.9/3.9GHz, 128MB, DDR5-4800, 2S, 200/240W OEM</t>
  </si>
  <si>
    <t>Центральный Процессор AMD EPYC 9474F 48 Cores, 96 Threads, 3.6/4.1GHz, 256M, DDR5-4800, 2S, 320/400W OEM</t>
  </si>
  <si>
    <t>Центральный Процессор AMD EPYC 9654 96 Cores, 192 Threads, 2.4/3.7GHz, 384M, DDR5-4800, 2S, 360/400W OEM</t>
  </si>
  <si>
    <t>Центральный Процессор AMD EPYC 9554 64 Cores, 128 Threads, 3.1/3.75GHz, 256M, DDR5-4800, 2S, 360/400W OEM</t>
  </si>
  <si>
    <t>Центральный Процессор AMD EPYC 9374F 32 Cores, 64 Threads, 3.85/4.1GHz, 256MB, DDR5-4800, 2S, 320/400W OEM</t>
  </si>
  <si>
    <t>Центральный Процессор AMD EPYC 9274F 24 Cores, 48 Threads, 4.05/4.3GHz, 256MB, DDR5-4800, 2S, 320/400W OEM</t>
  </si>
  <si>
    <t>Центральный Процессор AMD EPYC 9174F 16 Cores, 32 Threads, 4.1/4.4GHz, 256MB, DDR5-4800, 2S, 320/400W OEM</t>
  </si>
  <si>
    <t>100-000000797</t>
  </si>
  <si>
    <t>Центральный Процессор AMD EPYC 9634 84 Cores, 168 Threads, 2.25/3.7GHz, 384M, DDR5-4800, 2S, 240/300W OEM</t>
  </si>
  <si>
    <t>Центральный Процессор AMD EPYC 9534 64 Cores, 128 Threads, 2.45/3.GHz, 256M, DDR5-4800, 2S, 240/300W OEM</t>
  </si>
  <si>
    <t>100-000000800</t>
  </si>
  <si>
    <t>Центральный Процессор AMD EPYC 9334 32 Cores, 64 Threads, 2.7/3.9GHz, 128MB, DDR5-4800, 2S, 200/240W OEM</t>
  </si>
  <si>
    <t>100-000000939</t>
  </si>
  <si>
    <t>Центральный Процессор AMD EPYC 9224 24 Cores, 48 Threads, 2.5/3.65GHz, 64MB, DDR5-4800, 2S, 200/240W OEM</t>
  </si>
  <si>
    <t>Центральный Процессор AMD EPYC 9754 128 Cores, 256 Threads, 2.25/3.1GHz, 256M, DDR5-4800, 2S, 320/400W OEM</t>
  </si>
  <si>
    <t>CM8071505024605</t>
  </si>
  <si>
    <t xml:space="preserve">Центральный Процессор Intel Xeon E-2478 8 Cores, 16 Threads, 2.8/5.2GHz, 24M, DDR5-4800, 80W OEM </t>
  </si>
  <si>
    <t>CD8069503956401</t>
  </si>
  <si>
    <t>Центральный Процессор Intel Xeon® Silver 4208 8 Cores, 16 Threads, 2.1/3.2GHz, 11M, DDR4-2400, 2S, 85W oem</t>
  </si>
  <si>
    <t>CD8069503956700</t>
  </si>
  <si>
    <t>Центральный Процессор Intel Xeon® Bronze 3204 6 Cores, 6 Threads, 1.90GHz, 8.25M, DDR4-2133, 2S, 85W oem (620027)</t>
  </si>
  <si>
    <t>CD8069504343701</t>
  </si>
  <si>
    <t>Центральный Процессор Intel Xeon® Silver 4214R 12 Cores, 24 Threads, 2.4/3.5GHz, 16.5M, DDR4-2400, 2S, 100W OEM (707155)</t>
  </si>
  <si>
    <t>CD8069504344500</t>
  </si>
  <si>
    <t>Центральный Процессор Intel Xeon® Silver 4210R 10 Cores, 20 Threads, 2.4/3.2GHz, 13.75M, DDR4-2400, 2S, 100W OEM</t>
  </si>
  <si>
    <t>CD8069504448701</t>
  </si>
  <si>
    <t>Центральный Процессор Intel Xeon® Gold 6238R 28 Cores, 56 Threads, 2.2/4.0GHz, 38.5M, DDR4-2933, 2S, 165W OEM</t>
  </si>
  <si>
    <t>CD8069504448800</t>
  </si>
  <si>
    <t>Центральный Процессор Intel Xeon® Gold 6230R 26 Cores, 52 Threads, 2.1/4.0GHz, 35.75M, DDR4-2933, 2S, 150W OEM</t>
  </si>
  <si>
    <t>CD8069504449000</t>
  </si>
  <si>
    <t>Центральный Процессор Intel Xeon® Gold 6226R 16 Cores, 32 Threads, 2.9/3.9GHz, 22M, DDR4-2933, 2S, 150W OEM (675423)</t>
  </si>
  <si>
    <t>CD8069504449000pull</t>
  </si>
  <si>
    <t>Центральный Процессор Intel Xeon® Gold 6226R PULL 16 Cores, 32 Threads, 2.9/3.9GHz, 22M, DDR4-2933, 2S, 150W OEM (675423)</t>
  </si>
  <si>
    <t>CD8069504449200</t>
  </si>
  <si>
    <t>Центральный Процессор Intel Xeon® Silver 4215R 8 Cores, 16 Threads, 3.2/4.0GHz, 11M, DDR4-2400, 2S, 130W OEM</t>
  </si>
  <si>
    <t>CD8069504449301</t>
  </si>
  <si>
    <t>Центральный Процессор Intel Xeon® Gold 6258R 28 Cores, 56 Threads, 2.7/4.0GHz, 38.5M, DDR4-2933, 2S, 205W oem (718830) {28}</t>
  </si>
  <si>
    <t>CD8069504449301_Pull</t>
  </si>
  <si>
    <t>Центральный Процессор Intel Xeon® Gold 6258R PULL 28 Cores, 56 Threads, 2.7/4.0GHz, 38.5M, DDR4-2933, 2S, 205W</t>
  </si>
  <si>
    <t>CD8069504449401pull</t>
  </si>
  <si>
    <t>Центральный Процессор Intel Xeon® Gold 6248R PULL 24 Cores, 48 Threads, 3.0/4.0GHz, 35.75M, DDR4-2933, 2S, 205W</t>
  </si>
  <si>
    <t>CD8069504449801</t>
  </si>
  <si>
    <t>Центральный Процессор Intel Xeon® Gold 6246R 16 Cores, 32 Threads, 3.4/4.1GHz, 35.75M, DDR4-2933, 2S, 205W OEM</t>
  </si>
  <si>
    <t>CD8069504451301</t>
  </si>
  <si>
    <t>Центральный Процессор Intel Xeon® Gold 5220R 24 Cores, 48 Threads, 2.2/4.0GHz, 35.75M, DDR4-2666, 2S, 150W OEM</t>
  </si>
  <si>
    <t>CD8069504451301_Pull</t>
  </si>
  <si>
    <t>Центральный Процессор Intel Xeon® Gold 5220R PULL 24 Cores, 48 Threads, 2.2/4.0GHz, 35.75M, DDR4-2666, 2S, 150W</t>
  </si>
  <si>
    <t>4XG7A63425</t>
  </si>
  <si>
    <t>Центральный Процессор Lenovo 4XG7A63425 ThinkSystem SR630 V2 Intel Xeon Silver 4310 12C 120W 2.1GHz Processor Option Kit w/o Fan</t>
  </si>
  <si>
    <t>4XG7A63443</t>
  </si>
  <si>
    <t>Центральный Процессор Lenovo 4XG7A63443 ThinkSystem SR650 V2 Intel Xeon Silver 4309Y 8C 105W 2.8GHz Processor Option Kit w/o Fan</t>
  </si>
  <si>
    <t>4XG7A63446</t>
  </si>
  <si>
    <t>Центральный Процессор Lenovo 4XG7A63446 ThinkSystem SR650 V2 Intel Xeon Gold 6326 16C 185W 2.9GHz Processor Option Kit w/o Fan</t>
  </si>
  <si>
    <t>4XG7A63446||part</t>
  </si>
  <si>
    <t>Центральный Процессор Lenovo 4XG7A63446 (ввезен в составе 7Z73TA7Y00 ГТД 10005030/070223/3029560/14) ThinkSystem SR650 V2 Intel Xeon Gold 6326 16C 185W 2.9GHz Processor Option Kit w/o Fan</t>
  </si>
  <si>
    <t>4XG7A63455</t>
  </si>
  <si>
    <t>Центральный Процессор Lenovo 4XG7A63455 ThinkSystem SR650 V2 Intel Xeon Silver 4314 16C 135W 2.4GHz Processor Option Kit w/o Fan</t>
  </si>
  <si>
    <t>4XG7A63574</t>
  </si>
  <si>
    <t xml:space="preserve">Центральный Процессор Lenovo ThinkSystem SR630 V2 Intel Xeon Gold 6342 24C 230W 2.8GHz Option Kit w/o Fan </t>
  </si>
  <si>
    <t>CD8068904570101</t>
  </si>
  <si>
    <t>Центральный Процессор Intel Xeon® Gold 6314U 32 Cores, 64 Threads, 2.3/3.4GHz, 48M, DDR4-3200, 1S, 205W</t>
  </si>
  <si>
    <t>CD8068904571601</t>
  </si>
  <si>
    <t>Центральный Процессор Intel Xeon® Gold 6354 18 Cores, 36 Threads, 3.0/3.6GHz, 39M, DDR4-3200, 2S, 205W OEM</t>
  </si>
  <si>
    <t>CD8068904571901</t>
  </si>
  <si>
    <t>Центральный Процессор Intel Xeon® Platinum 8360Y 36 Cores, 72 Threads, 2.4/3.5GHz, 54M, DDR4-3200, 2S, Intel SST/PP, 250W OEM</t>
  </si>
  <si>
    <t>CD8068904572101</t>
  </si>
  <si>
    <t>Центральный Процессор Intel Xeon® Gold 6330 28 Cores, 56 Threads, 2.0/3.1GHz, 42M, DDR4-2933, 2S, 205W OEM</t>
  </si>
  <si>
    <t>CD8068904572204</t>
  </si>
  <si>
    <t>Центральный Процессор Intel Xeon® Gold 6348 28 Cores, 56 Threads, 2.6/3.5GHz, 42M, DDR4-3200, 2S, 235W</t>
  </si>
  <si>
    <t>CD8068904572302</t>
  </si>
  <si>
    <t>Центральный Процессор Intel Xeon® Platinum 8358 32 Cores, 64 Threads, 2.6/3.4GHz, 48M, DDR4-3200, 2S, 250W</t>
  </si>
  <si>
    <t>CD8068904572401</t>
  </si>
  <si>
    <t>Центральный Процессор Intel Xeon® Platinum 8352Y 32 Cores, 64 Threads, 2.2/3.4GHz, 48M, DDR4-3200, 2S, Intel SST/PP, 205W OEM</t>
  </si>
  <si>
    <t>CD8068904572501</t>
  </si>
  <si>
    <t>Центральный Процессор Intel Xeon® Gold 6338 32 Cores, 64 Threads, 2.0/3.2GHz, 48M, DDR4-3200, 2S, 205W OEM</t>
  </si>
  <si>
    <t>CD8068904582501</t>
  </si>
  <si>
    <t>Центральный Процессор Intel Xeon® Gold 6330N 28 Cores, 56 Threads, 2.2/3.4GHz, 42M, DDR4-2667, 2S, 165W OEM</t>
  </si>
  <si>
    <t>CD8068904582501 Pull</t>
  </si>
  <si>
    <t>Центральный Процессор Intel Xeon® Gold 6330N 28 Cores, 56 Threads, 2.2/3.4GHz, 42M, DDR4-2667, 2S, 165W PULL</t>
  </si>
  <si>
    <t>CD8068904656601</t>
  </si>
  <si>
    <t>Центральный Процессор Intel Xeon® Silver 4316 20 Cores, 40 Threads, 2.3/3.4GHz, 30M, DDR4-2666, 2S, 150W</t>
  </si>
  <si>
    <t>CD8068904656703</t>
  </si>
  <si>
    <t>Центральный Процессор Intel Xeon® Gold 5318Y 24 Cores, 48 Threads, 2.1/3.4GHz, 36M, DDR4-2933, 2S, Intel SST/PP, 165W OEM</t>
  </si>
  <si>
    <t>CD8068904657302</t>
  </si>
  <si>
    <t>Центральный Процессор Intel Xeon® Gold 5317 12 Cores, 24 Threads, 3.0/3.6GHz, 18M, DDR4-2933, 2S, 150W</t>
  </si>
  <si>
    <t>CD8068904657601</t>
  </si>
  <si>
    <t>Центральный Процессор Intel Xeon® Gold 6334 8 Cores, 16 Threads, 3.6/3.7GHz, 18M, DDR4-3200, 2S, 165W</t>
  </si>
  <si>
    <t>CD8068904657701</t>
  </si>
  <si>
    <t>Центральный Процессор Intel Xeon® Gold 6342 24 Cores, 48 Threads, 2.8/3.5GHz, 36M, DDR4-3200, 2S, 230W</t>
  </si>
  <si>
    <t>CD8068904658702</t>
  </si>
  <si>
    <t>Центральный Процессор Intel Xeon® Gold 6336Y 24 Cores, 48 Threads, 2.4/3.6GHz, 36M, DDR4-3200, 2S, Intel SST/PP, 185W</t>
  </si>
  <si>
    <t>CD8068904659101</t>
  </si>
  <si>
    <t>Центральный Процессор Intel Xeon® Gold 5320T 20 Cores, 40 Threads, 2.3/3.5GHz, 30M, DDR4-2933, 2S, 150W</t>
  </si>
  <si>
    <t>CD8068904659201</t>
  </si>
  <si>
    <t>Центральный Процессор Intel Xeon® Gold 5320 26 Cores, 52 Threads, 2.2/3.4GHz, 39M, DDR4-2933, 2S, 185W</t>
  </si>
  <si>
    <t>CD8068904722404</t>
  </si>
  <si>
    <t>Центральный Процессор Intel Xeon® Platinum 8362 32 Cores, 64 Threads, 2.8/3.6GHz, 48M, DDR4-3200, 2S, 265W OEM</t>
  </si>
  <si>
    <t>CD8070604481101</t>
  </si>
  <si>
    <t>Центральный Процессор Intel Xeon® Gold 6348H 24 Cores, 48 Threads, 2.3/4.2GHz, 33M, DDR4-2933, 4S, 165W</t>
  </si>
  <si>
    <t>CD8070604481600</t>
  </si>
  <si>
    <t>Центральный Процессор Intel Xeon® Gold 5318H 18 Cores, 36 Threads, 2.5/3.8GHz, 24.75M, DDR4-2666, 4S, 150W</t>
  </si>
  <si>
    <t>CD8070604560002</t>
  </si>
  <si>
    <t>Центральный Процессор Intel Xeon® Gold 6330H 24 Cores, 48 Threads, 2.0/3.7GHz, 33M, DDR4-2933, 4S, 150W</t>
  </si>
  <si>
    <t>PK8071305072001</t>
  </si>
  <si>
    <t xml:space="preserve">Центральный Процессор Intel XXeon® Gold 6414U
 </t>
  </si>
  <si>
    <t>PK8071305120002</t>
  </si>
  <si>
    <t>Центральный Процессор Intel Xeon® Silver 4410Y
12 Cores, 24 Threads, 2.0/3.9GHz, 30M, DDR5-4000, 2S, 150W OEM</t>
  </si>
  <si>
    <t>PK8071305120201</t>
  </si>
  <si>
    <t>Центральный Процессор Intel Xeon® Silver 4416+
20 Cores, 40 Threads, 2.0/3.9GHz, 37.5M, DDR5-4000, 2S, 165W OEM</t>
  </si>
  <si>
    <t>PK8071305120500</t>
  </si>
  <si>
    <t>Центральный Процессор Intel Xeon® Gold 6442Y  24 Cores, 48 Threads, 2.6/4GHz, 60M, DDR5-4400, 2S, 225W OEM</t>
  </si>
  <si>
    <t>PK8071305120600</t>
  </si>
  <si>
    <t xml:space="preserve">Центральный Процессор Intel Xeon® Gold 5420+
 </t>
  </si>
  <si>
    <t>PK8071305120802</t>
  </si>
  <si>
    <t xml:space="preserve">Центральный Процессор Intel Xeon® Gold 6448Y
 </t>
  </si>
  <si>
    <t>PK8071305122001</t>
  </si>
  <si>
    <t xml:space="preserve">Центральный Процессор Intel Xeon® Gold 6421N
 </t>
  </si>
  <si>
    <t>PK8071305122101</t>
  </si>
  <si>
    <t xml:space="preserve">Центральный Процессор Intel Xeon® Gold 6438N
 </t>
  </si>
  <si>
    <t>PK8071305554300</t>
  </si>
  <si>
    <t>Центральный Процессор Intel Xeon® Silver 4510 12 Cores, 24 Threads, 2.4/4.1GHz, 30M, DDR5-4400, 2S, 150W OEM</t>
  </si>
  <si>
    <t>PK8071305554400</t>
  </si>
  <si>
    <t>Центральный Процессор Intel Xeon® Silver 4509Y 8 Cores, 16 Threads, 2.6/4.1GHz, 22.5M, DDR5-4400, 1S, 125W OEM</t>
  </si>
  <si>
    <t>PK8072205500100</t>
  </si>
  <si>
    <t>Центральный Процессор Intel Xeon® Gold 6542Y 24 Cores, 48 Threads, 2.9/4.1GHz, 60M, DDR5-4800, 2S, 250W OEM</t>
  </si>
  <si>
    <t>PK8072205500300</t>
  </si>
  <si>
    <t>Центральный Процессор Intel Xeon® Gold 6544Y 16 Cores, 32 Threads, 3.6/4.1GHz, 45M, DDR5-4800, 2S, 270W OEM</t>
  </si>
  <si>
    <t>PK8072205559600</t>
  </si>
  <si>
    <t>Центральный Процессор Intel Xeon® Gold 6542Y</t>
  </si>
  <si>
    <t>Рельсы (для серверов)</t>
  </si>
  <si>
    <t>384-15103-3300A0</t>
  </si>
  <si>
    <t>Монтажный комплект Chenbro 384-15103-3300A0 AS'Y COMPONENT,RM15112,SINGLE,SLIDE RAIL,TRAVEL:560MM,CHASSIS W:438.5MM,TOOLLESS,NON-AUTO LOCK,3A02- 599GPZZNAF,W/SCREW PACKING+MANUAL+BOX</t>
  </si>
  <si>
    <t>384-23803-3300D0</t>
  </si>
  <si>
    <t>Монтажный комплект Chenbro 384-23803-3300D0 AS'Y COMPONENT,RM23708,SLIDE RAIL,2U,TRAVEL:781.7MM,CHASSIS W:438MM,TOOLLESS,3A5612784,W/SCREW PACKING+MANUAL+BOX (671753)</t>
  </si>
  <si>
    <t>384-RAL00001BA0</t>
  </si>
  <si>
    <t>Рельсы Chenbro 384-RAL00001BA0 AS'Y COMPONENT,SR11369,SLIDE RAIL,TRAVE:724.4MM,CHASSIS W438MM,TOOLLESS,BULK ,REV.A {6}</t>
  </si>
  <si>
    <t>6184465</t>
  </si>
  <si>
    <t xml:space="preserve">Рельсы In-Win 30" #AN612762, ball-bearing tool-less, 438mm cabinet (RS42407) </t>
  </si>
  <si>
    <t>84H341810-046</t>
  </si>
  <si>
    <t>Рельсы Chenbro 84H341810-046 AS'Y COMPONENT,RM41824,SLIDE RAIL,4U,TRAVEL:736MM,CHASSIS W:430MM,TOOLLESS,AR61-686K,W/OUNTING PLATE*4+SCREW PACKING+MANUAL+BOX</t>
  </si>
  <si>
    <t>ASUSTOR</t>
  </si>
  <si>
    <t>90IX00F8-BW0S10</t>
  </si>
  <si>
    <t>Рельсы для сервера ASUSTOR AS-RAIL 90IX00F8-BW0S10</t>
  </si>
  <si>
    <t>Ablecom</t>
  </si>
  <si>
    <t>AC-R53</t>
  </si>
  <si>
    <t>Рельсы Ablecom Slide Rails for 2U, 3U Slide Rails for 2U, 3U</t>
  </si>
  <si>
    <t>H5533S100002</t>
  </si>
  <si>
    <t>Рельсы AIC H5533S100002 H544JZC000-MA00010 Комплект направляющих AIC H5533S100002 Toolless Rail Kit for J4060-01 / 435mm Rail(for 1.2M Rack use, can use cable arm)</t>
  </si>
  <si>
    <t>QNAP</t>
  </si>
  <si>
    <t>RAIL-A02-90</t>
  </si>
  <si>
    <t xml:space="preserve">Рельсы QNAP RAIL-A02-90 </t>
  </si>
  <si>
    <t>RAIL-B02</t>
  </si>
  <si>
    <t xml:space="preserve">Рельсы QNAP RAIL-B02 </t>
  </si>
  <si>
    <t>Рэковые корпуса</t>
  </si>
  <si>
    <t>6184169</t>
  </si>
  <si>
    <t>Компьютерный корпус IW-RS212-07 OCULINK BP 800W*2/PDB/FAN 8038mm*4/OCUlink*4 BP/rear 2.5" HDD module(12G)/28 RAIL/power cord*2</t>
  </si>
  <si>
    <t>6184170</t>
  </si>
  <si>
    <t>Компьютерный корпус IW-RS216-07 OCULINK BP 800W*2/PDB/FAN 8038mm*4/ 3.5" OCUlink(4bay) BP*2/7mm slim BP (4bay) BP*2/ rear 2.5» HDD module/3.5"*8+ 7mm»*8/28»RAIL/power cord*2</t>
  </si>
  <si>
    <t>6184171</t>
  </si>
  <si>
    <t>Компьютерный корпус IW-RS224-07 SLIMSAS BP 1200W*2/PDB/FAN 8038mm*4/ SLIMSAS*8 + SAS3 expander BP + rear 2.5" HDD module, tray with GRAY color without NVMe symbol mark/28"RAIL/power cord*2</t>
  </si>
  <si>
    <t>6184172</t>
  </si>
  <si>
    <t>Компьютерный корпус IW-RS224-07 OCULINK BP 800W*2/PDB/FAN 8038mm*4/ OCUlink*8 + SAS3 expander BP + rear 2.5" HDD module , tray with GRAY color without NVMe symbol mark/28"RAIL/power cord*2</t>
  </si>
  <si>
    <t>6190449</t>
  </si>
  <si>
    <t>Корпус In-Win Компьютерный IW-RS104-07 2*750W, AcBel R1BA2751A, with UL62368*2/FAN 4056mm*6/SLIMSAS*4 BP)/2.5"/3.5" hot-swap HDD tray (gray color)*4/28"RAIL/power cord*2/I/O shield universal/ Riser Card for 1Uxx-07
series , PCIe Gen 3 x 16, left-facing
90degree</t>
  </si>
  <si>
    <t>6190453</t>
  </si>
  <si>
    <t>Корпус In-Win Компьютерный IW-RS108-07 Single 650w Acbel, AcBel R1BA2751A, with UL62368*2/FAN 4056mm*6/SLIMSAS*4 BP)/2.5"/3.5" hot-swap HDD tray (gray color)*4/28"RAIL/power cord*2/I/O shield universal/ Riser Card for 1Uxx-07
series , PCIe Gen 3 x 16, left-facing
90degree</t>
  </si>
  <si>
    <t>6190459</t>
  </si>
  <si>
    <t>Корпус In-Win Компьютерный IW-RS108-07  2*750W, AcBel R1BA2751A, with UL62368*2/PDB AcBel R1BU4751A /FAN 4056mm*6/RS104-07(3.5"/2.5") OCULINK*4 BP, RS108-07 Slim 4bay BP/2.5"/3.5" hot-swap HDD tray (gray color)*4, 7mm HDD tray*4/28"RAIL/power cord*2/I/O shield universal/ Riser Card for 1Uxx07</t>
  </si>
  <si>
    <t>6190461</t>
  </si>
  <si>
    <t>Корпус In-Win Компьютерный IW-RS110-07 Single 650w Acbel /FAN 4056mm*6/SLIMSAS *10 BP/2.5"/3.5" hot-swap HDD tray (gray color)*10/EAR SET - ear+plastic holder/handle/28"RAIL/power cord*2/I/O shield universal/ Riser Card for 1Uxx-07 series, PCIe Gen 3 x 16, left-facing 90degree</t>
  </si>
  <si>
    <t>6190462</t>
  </si>
  <si>
    <t>Корпус In-Win Компьютерный  IW-RS110-07  2*750W, AcBel R1BA2751A, with UL62368*2/PDB AcBel R1BU4751A/FAN 4056mm*6/SLIMSAS *10 BP/2.5"/3.5" hot-swap HDD tray (gray color) *10/EAR SET - ear+plastic holder/handle/28"RAIL/power cord*2/I/O shield universal/ Riser Card for 1Uxx-07series, PCIe Gen3 x 1</t>
  </si>
  <si>
    <t>6197054</t>
  </si>
  <si>
    <t>Корпус In-Win Компьютерный IW-RS104-07 Single 650w Acbel/FAN 4056mm*6/SLIMSAS*4 BP)/2.5"/3.5" hot-swap HDD tray (gray color)*4/28"RAIL/power cord*2/I/O shield universal/ Riser Card for 1Uxx-07 series , PCIe Gen 3 x 16, left-facing 90degree</t>
  </si>
  <si>
    <t>A0-CSR2615XX00T1</t>
  </si>
  <si>
    <t>Корпус Ablecom CS-R26-15P, PSU: CRPS(1+1), Acbel: 800W, HDD Tray: 12, 12-port 12Gbps SAS/SATA to 3-port Mini-SAS HD CS-R26-15P, PSU: CRPS(1+1), 12 drive trays , shot depth body, Backplane: 12-port 12Gbps SAS/SATA to 3-port Mini-SAS HD with SGPIO</t>
  </si>
  <si>
    <t>AD-CSE0001B101T1</t>
  </si>
  <si>
    <t>Корпус Ablecom CS-R36-01P, PSU: CRPS(1+1): 920W, HDD Tray: 16, 16-port 6 Gbps SAS/SATA to SATA ; Slide Rail *1 set CS-R36-01P, PSU :CRPS(1+1): 900W(change  to 920W), HDD Tray: 16 drive bays, Backplane: 16-port 6 Gbps SAS/SATA to SATA ; Slide Rail * 1 set</t>
  </si>
  <si>
    <t>CSE-216BAC4-R1K23LPB</t>
  </si>
  <si>
    <t>Корпус SuperMicro CSE-216BAC4-R1K23LPB 2U, LP, 20x 2.5-inch SAS3/SATA3 HDD/SSD and 4x NVMe/SAS3/SATA3 storage devices, w/o Expander, 2x 1200W</t>
  </si>
  <si>
    <t>CSE-216BE1C4-R1K23LPB</t>
  </si>
  <si>
    <t>Корпус SuperMicro CSE-216BE1C4-R1K23LPB 2U, LP, 20x 2.5-inch SAS3/SATA3 HDD/SSD and 4x NVMe/SAS3/SATA3 storage devices, Expander, 2x 1200W (269075)</t>
  </si>
  <si>
    <t>CSE-216BE1C-R920LPB</t>
  </si>
  <si>
    <t>Корпус SuperMicro CSE-216BE1C-R920LPB Black 2U SC216B SAS3 LP W/1 Expander 920W</t>
  </si>
  <si>
    <t>CSE-216BE2C-R920LPB</t>
  </si>
  <si>
    <t>Корпус SuperMicro CSE-216BE2C-R920LPB 2U, 24x 2,5" HS SAS/SATA (Dual SAS3 Expander - SFF 8643), 2x920W (80PLUS platinum).</t>
  </si>
  <si>
    <t>CSE-512-200B</t>
  </si>
  <si>
    <t>Корпус SuperMicro CSE-512-200B 14" D, 1U W/FRONT USB,HIGH-EFFICIENCY 200W,BLACK {6}</t>
  </si>
  <si>
    <t>CSE-514-R407W</t>
  </si>
  <si>
    <t>Корпус SuperMicro CSE-514-R407W 1U SC514 Redundant Platinum 400W PWS Chassis</t>
  </si>
  <si>
    <t>CSE-815TQC-R706CB</t>
  </si>
  <si>
    <t>Корпус SuperMicro CSE-815TQC-R706CB 1U Standard SC815TQC Chassis, SAS3 BPN, w/ Redundant 750W</t>
  </si>
  <si>
    <t>CSE-825TQC-R802LPB</t>
  </si>
  <si>
    <t>Корпус SuperMicro CSE-825TQC-R802LPB 2U SC825TQC 8 x 3.5" hot-swap SAS3/SATA LP Chassis w/ Red. 800W PWS</t>
  </si>
  <si>
    <t>CSE-826BAC12-R1K23LPB</t>
  </si>
  <si>
    <t>Корпус SuperMicro  CSE-826BAC12-R1K23LPB 2U, 2x1200W, 12x3.5» bay SAS3/SATA/NVMe4 7xLP, RM</t>
  </si>
  <si>
    <t>CSE-826BE1C4-R1K23LPB</t>
  </si>
  <si>
    <t>Корпус SuperMicro CSE-826BE1C4-R1K23LPB 2U, Black 8xHotSwap 3.5" SAS/SATA, 4xHotSwap 3.5" SAS/SATA/NVME ATX 1200W HS 2U RM</t>
  </si>
  <si>
    <t>CSE-826BE1C-R920LPB</t>
  </si>
  <si>
    <t>Корпус SuperMicro CSE-826BE1C-R920LPB 2U SC826B Chassis W/ 1 Expander, 920W, Black (158003)</t>
  </si>
  <si>
    <t>CSE-835TQC-R1K03B</t>
  </si>
  <si>
    <t>Корпус SuperMicro CSE-835TQC-R1K03B 3U 8-Port Backplane Supports 8 x 3.5" SAS3/SATA3 HDD/SSD with 2x mini SAS HD connectors,1000W Redundant High-efficiency Titanium Level Power Supplies,7x Full-height, Full-length Expansion Slots</t>
  </si>
  <si>
    <t>CSE-846BE1C-R1K23B</t>
  </si>
  <si>
    <t>Корпус SuperMicro  CSE-846BE1C-R1K23B 4U, SC846B w/ SAS3 Single Expander, 2x 1200W, Black (279111)</t>
  </si>
  <si>
    <t>CSE-LB16AC2-R504W</t>
  </si>
  <si>
    <t>Корпус SuperMicro CSE-LB16AC2-R504W</t>
  </si>
  <si>
    <t>Exegate</t>
  </si>
  <si>
    <t>EX284961RUS</t>
  </si>
  <si>
    <t>Корпус Exegate Pro 2U650-HS09 RM 19", высота 2U, глубина 650, без БП, 9xHotSwap, 2*USB</t>
  </si>
  <si>
    <t>RM13304H04*14529_</t>
  </si>
  <si>
    <t>Корпус Chenbro RM13304H04*14529 1U,26»,3.5» 4BAY,W/SAS PCB+LED PCB+FAN(NMB)+USB3.0 CABLE+3.5»TRAY(TOOL-LESS)+3.5»HDD «CAGE+RISER CARD DUMMY,SINGLE(CHENBRO,SR/SK)+PALLET,REV .»A04» (Ввезен в составе арт. 61928 ГТД 10106050/270819/0030876/3)</t>
  </si>
  <si>
    <t>RM14500H01*13640</t>
  </si>
  <si>
    <t>Корпус Chenbro RM14500H01*13640 1U,12BAY HDD,W/REAR WINDOW+MINI SAS CABLE,SINGLE(CHENBRO,SR/SK),REV.A01</t>
  </si>
  <si>
    <t>RM14610H02*14451</t>
  </si>
  <si>
    <t>Корпус Chenbro RM14610H02*14451 1U,21.5",2.5" 10BAYS,MINI SAS HD+LED PCB+PSU+FAN+USB 3.0 CABLE+2.5" HDD CAGE MODULE+2.5" TRAY(TOOLLESS),SINGLE(CHENBRO,SR/SK),REV.D00</t>
  </si>
  <si>
    <t>RM23804H01*15507</t>
  </si>
  <si>
    <t>Корпус Chenbro RM23804H01*15507 2U,3.5" 4BAY,CRPS TYPE,BK CC1012,W/PSU+SAS,12G+3.5" TRAY+FAN+USB 3.0/LED+LOW PROFILE(EN62368)REAR WINDOW,SINGLE(CHENBRO,SR/SK)+PALLET,REV.:"A02"</t>
  </si>
  <si>
    <t>RM2381202-0010A0</t>
  </si>
  <si>
    <t>Корпус Chenbro RM2381202-0010A0 2U,26.29",12BAY*3.5",8T4S GEN 4,3*8038,CRPS(1+1),1300W,SINGLE(CHENBRO)+PALLET,A01</t>
  </si>
  <si>
    <t>RM23812H01*15155</t>
  </si>
  <si>
    <t>Корпус Chenbro RM23812H01*15155 2U,3.5 12BAY,CRPS,W/RPSU+MINI SAS+3.5" TRAY+2.5" 2BAY SUPPORT BRACKET+FAN+EAR BL CC8103 285C,SINGLE(CHENBRO,SR/SK)+PALLET,REV.C00</t>
  </si>
  <si>
    <t>RM23824H01*15158</t>
  </si>
  <si>
    <t>Корпус Chenbro RM23824H01*15158 2U,2.5 24BAY,CRPS,W/RPSU 1200W+MINI SAS+2.5" HDD TRAY+FAN+2.5" 2BAY SUPPORT BRACKET,SINGLE(CHENBRO,SR/SK)+PALLET,REV.B00</t>
  </si>
  <si>
    <t>RM23923H01*13410</t>
  </si>
  <si>
    <t>Корпус Chenbro RM23923H01*13410 (TP E-Class)</t>
  </si>
  <si>
    <t>RM31616H09*14323</t>
  </si>
  <si>
    <t>Корпус Chenbro RM31616H09*14323 3U,16 HDD BAYS,12G MINI SAS HD EXPANDER PCB,USB3.0,W/RAIL+3.5" TRAY+PSU BACKET(FOR R2IS7871A-CD),SINGLE(CHENBRO,SR/SK),REV.F00</t>
  </si>
  <si>
    <t>RM31616H15*14285</t>
  </si>
  <si>
    <t>Корпус Chenbro RM31616H15*14285 3U,16 HDD BAYS,12G MINI SAS HD PCB,USB3.0,W/RAIL+TRAY,SINGLE CHENBRO,SR/SK,REV.F00</t>
  </si>
  <si>
    <t>RM41300H11*13719</t>
  </si>
  <si>
    <t>Корпус Chenbro RM41300H11*13719 4U 12*13"M/B,5.25"BAY*3+3.5"BAY*5,12CM FAN,21.5",BK CC1012,USB3.0,W/TWO DO1OORS,SINGLE(CHENBRO,SR/SK),REV."E00"</t>
  </si>
  <si>
    <t>RM41300H12*13729</t>
  </si>
  <si>
    <t>Корпус Chenbro RM41300H12*13729 For Tesla GPU MB 12"x13", 3x5.25"+2x3"
+4 Internal 3.5, 120mm FAN, wo PSU, w/ Front Door</t>
  </si>
  <si>
    <t>RM42300H11*13720</t>
  </si>
  <si>
    <t>Корпус Chenbro RM42300-F2-U3 RM42300H11*13720, 4U 12*10.5" M/B,5.25"BAY*3+3.5"BAY*5,12CM FAN,17.5",BK CC1012,USB3.0,W/TWO</t>
  </si>
  <si>
    <t>XE1-1DTS0-62</t>
  </si>
  <si>
    <t>Корпус AIC RSC-1DTS_XE1-1DTS0-62 XE0-AE001-02, RSC-1DTS,1U, 12G 4xSATA/SAS/NVMe HS 3,5/2,5" universal bay + 4x2,5" 9mminternal bay, up to 12"(W) x 9.6"(D) ATX MB, 1x12G 4-port passive BPwith 1xSFF-8643 and 4*Oculink(NVMe), 3x 40x56 + 1x 40x28 fans, 450W 1+1redundant 80+ Gold, 28" slide rail, w/o CPU heatsinks, w/o bezel, 1x risercard (PCIe x8)</t>
  </si>
  <si>
    <t>XE1-3ET00-01</t>
  </si>
  <si>
    <t>Корпус AIC XE1-3ET00-01 RSC-3ET, 3U, 16xSATA/SAS HS 3,5/2,5" universal bay + 2x2,5" 15mm rear HS bay + 4x2,5 7mm internal bay, up to 12"(W) x 13"(D) E-ATX, 1x12G 16-port EOB BP with 3xSFF-8643, 3x 80x38mm fan (middle), 800W 1+1 redundant 80+ Platinum, 28" slide r</t>
  </si>
  <si>
    <t>ASIC Miners</t>
  </si>
  <si>
    <t>MicroBT</t>
  </si>
  <si>
    <t>M50-118TH/s-28W</t>
  </si>
  <si>
    <t>Системный блок MicroBT MIcroBT M50-118TH/s-28W</t>
  </si>
  <si>
    <t>M50-120TH/s-28W</t>
  </si>
  <si>
    <t>Системный блок MicroBT MicroBT M50-120TH/s-28W</t>
  </si>
  <si>
    <t>M50-122TH/s-27W</t>
  </si>
  <si>
    <t xml:space="preserve">Системный блок MicroBT M50-122TH/s-27W </t>
  </si>
  <si>
    <t>M50-124TH/s-27W</t>
  </si>
  <si>
    <t xml:space="preserve">Системный блок MicroBT M50-124TH/s-27W </t>
  </si>
  <si>
    <t>M60S+-188TH/s-17.5W</t>
  </si>
  <si>
    <t xml:space="preserve">Системный блок  MicroBT M60S+-188TH/s-17.5W </t>
  </si>
  <si>
    <t>Интерфейсные платы</t>
  </si>
  <si>
    <t>Khadas</t>
  </si>
  <si>
    <t>KTONE-G-001</t>
  </si>
  <si>
    <t>Плата интерфейсная Khadas Tone Board Generic Edition Hi-Res Audio Board, Hi-Fi, XMOS, ES9038Q2M, KTONE-G-001</t>
  </si>
  <si>
    <t>KTONE-V-001</t>
  </si>
  <si>
    <t>Плата интерфейсная Khadas Tone Board VIMs Edition Hi-Res Audio Board, Hi-Fi, XMOS, ES9038Q2M, GPIO Header, KTONE-V-001</t>
  </si>
  <si>
    <t>Комплектующие</t>
  </si>
  <si>
    <t>Seeed</t>
  </si>
  <si>
    <t>101990564</t>
  </si>
  <si>
    <t>Индустриальный датчик Seeed 101990564 SenseCAP Wireless Soil Moisture and Temperature Sensor - LoRaWAN EU868MHz</t>
  </si>
  <si>
    <t>102991154</t>
  </si>
  <si>
    <t>Сетевой терминал Seeed 102991154 SenseCAP Gateway - LoRaWAN EU868MHz</t>
  </si>
  <si>
    <t>114991727</t>
  </si>
  <si>
    <t>Индустриальный датчик Seeed 114991727 SenseCAP Wireless Light Intensity Sensor - LoRaWAN EU868MHz</t>
  </si>
  <si>
    <t>114991728</t>
  </si>
  <si>
    <t>Индустриальный датчик Seeed 114991728 SenseCAP Wireless CO2 Sensor - LoRaWAN EU868MHz</t>
  </si>
  <si>
    <t>114991729</t>
  </si>
  <si>
    <t>Индустриальный датчик Seeed 114991729 SenseCAP Wireless Barometric Pressure Sensor - LoRaWAN EU868MHz</t>
  </si>
  <si>
    <t>3293E10110D / 3293E003100</t>
  </si>
  <si>
    <t xml:space="preserve"> Контроллер Leadtek TERA2220 (293E) 3293E101103/3293E003100 4Gbit mDPx2+RJ45</t>
  </si>
  <si>
    <t>HESAI</t>
  </si>
  <si>
    <t>HIS-QT128</t>
  </si>
  <si>
    <t>Датчик-лидар HESAI  128-лучевой HIS-QT128</t>
  </si>
  <si>
    <t>Myir</t>
  </si>
  <si>
    <t>MYC-C4377-4E512D-100-I</t>
  </si>
  <si>
    <t>Модуль ЦПУ Myir MYC-C4377-4E512D-100-I MYC-C4377 CM (industrial) 1GHz AM4377, 512MB DDR3, 4GB eMMC</t>
  </si>
  <si>
    <t>MYC-JX8MQ6-8E2D-130-E</t>
  </si>
  <si>
    <t>Модуль ЦПУ Myir MYC-JX8MQ6-8E2D-130-E MYC-JX8MX CM (industrial) i.MX8M, MIMX8MQ6CVAHZAB, 2GB LPDDR4, 8GB eMMC</t>
  </si>
  <si>
    <t>MYD-C3352-512N512D-80-C</t>
  </si>
  <si>
    <t>Плата разработки Myir MYD-C3352-512N512D-80-C 800MHz AM3352, 512MB DDR3, 512MB Nand</t>
  </si>
  <si>
    <t>MYD-C3354-256N256D-80-I-GW</t>
  </si>
  <si>
    <t>Плата разработки Myir MYD-C3354-256N256D-80-I-GW 800MHz AM3354, 256MB DDR3, 256MB  Nand</t>
  </si>
  <si>
    <t>MYD-C3354-4E512D-80-I-GW</t>
  </si>
  <si>
    <t>Плата разработки Myir MYD-C3354-4E512D-80-I-GW 800MHz AM3354, 512MB DDR3, 4GB eMMC</t>
  </si>
  <si>
    <t>MYD-C3358-256N256D-100-I</t>
  </si>
  <si>
    <t>Плата разработки Myir MYD-C3358-256N256D-100-I 1GHz AM3358, 256MB DDR3, 256MB Nand</t>
  </si>
  <si>
    <t>MYD-C4377-4E512D-100-I-PRU</t>
  </si>
  <si>
    <t>Плата разработки Myir MYD-C4377-4E512D-100-I-PRU 1GHz TI AM4377, 512MB DDR3, 4GB eMMC</t>
  </si>
  <si>
    <t>MYD-JA5D44-512N512D-C</t>
  </si>
  <si>
    <t>Плата разработки Myir MYD-JA5D44-512N512D-C Atmel ATSAMA5D44, 512MB DDR2, 512MB Nand</t>
  </si>
  <si>
    <t>MYD-JX8MQ6-8E2D-130-E</t>
  </si>
  <si>
    <t>Плата разработки Myir MYD-JX8MQ6-8E2D-130-E i.MX8M, MIMX8MQ6CVAHZAB, 2GB LPDDR4, 8GB eMMC {10}</t>
  </si>
  <si>
    <t>MYD-Y6ULG2-256N256D-50-I</t>
  </si>
  <si>
    <t>Плата разработки Myir MYD-Y6ULG2-256N256D-50-I i.MX6UL, 256MB DDR3, 256MB Nand Flash, with WiFi</t>
  </si>
  <si>
    <t>MYD-Y6ULG2-V2-256N256D-50-I</t>
  </si>
  <si>
    <t>Плата разработки Myir MYD-Y6ULG2-V2-256N256D-50-I i.MX 6UL 256MB DDR3SDRAM, 256MB Nand Flashor 4GB eMMC Flash {10}</t>
  </si>
  <si>
    <t>MYD-Y6ULY2-V2-256N256D-50-C</t>
  </si>
  <si>
    <t>Плата разработки Myir MYD-Y6ULY2-V2-256N256D-50-C i.MX 6UL 256MB DDR3SDRAM, 256MB Nand Flashor 4GB eMMC Flash</t>
  </si>
  <si>
    <t>MYD-YA151C-4E512D-65-I-T</t>
  </si>
  <si>
    <t>Плата разработки Myir MYD-YA151C-4E512D-65-I-T MYC-YA15XC-T CPU Module as Controller Board,ST STM32MP1 MPU based on 650MHz Single or Dual Arm Cortex-A7 and 209MHz Cortex-M4 Cores,256MB/512MB DDR3L, 256MB Nand Flash/ 4GB eMMC, 32KB EEPROM, Power Management IC (PMIC)</t>
  </si>
  <si>
    <t>MYD-YA157C-V3-4E512D-65-I</t>
  </si>
  <si>
    <t>Orbbec</t>
  </si>
  <si>
    <t>OBAstra</t>
  </si>
  <si>
    <t>3D-камера ORBBEC Astra</t>
  </si>
  <si>
    <t>OBAstraEmbeddedS</t>
  </si>
  <si>
    <t>Компактная 3D-камера с повышенной частотой кадров ORBBEC Astra Embedded S</t>
  </si>
  <si>
    <t>OBAstraS</t>
  </si>
  <si>
    <t>3D-камера ORBBEC Astra S</t>
  </si>
  <si>
    <t>OBAstraStereoS(U3)</t>
  </si>
  <si>
    <t>3D-камера ORBBEC Astra Stereo S U3</t>
  </si>
  <si>
    <t>OBGeminiE</t>
  </si>
  <si>
    <t xml:space="preserve">3D-камера Orbbec Gemini E </t>
  </si>
  <si>
    <t>TERA2240 (292C) 3292C002100</t>
  </si>
  <si>
    <t>TTera 2240 Host Card – Fiber (PCoIP Tera 2240 Host Card – Fiber
(3292C002100)</t>
  </si>
  <si>
    <t>ZERO CLIENT DEVICE (29A7)</t>
  </si>
  <si>
    <t>Контроллер Leadtek ZERO CLIENT DEVICE (29A7) 329A7001101</t>
  </si>
  <si>
    <t>Мониторы для микрокомпьютеров</t>
  </si>
  <si>
    <t>RockPi</t>
  </si>
  <si>
    <t>AD003</t>
  </si>
  <si>
    <t>Модуль дисплея RockPi Radxa 10 FHD Metal Case</t>
  </si>
  <si>
    <t>K-TS101</t>
  </si>
  <si>
    <t>Модуль монитора Khadas TS101 10 дюймов</t>
  </si>
  <si>
    <t>XC574</t>
  </si>
  <si>
    <t>Монитор ACD «ACDM18-XC574 Монитор Waveshare 15.6» емкостной сенсорный, 1920x1080 IPS матрица, вход HDMI/Type-C, в корпусе, питание по USB, for Raspberry Pi 3 (WS16527)(RASP3528)</t>
  </si>
  <si>
    <t>Одноплатные компьютеры</t>
  </si>
  <si>
    <t>110061362</t>
  </si>
  <si>
    <t>reComputer J1010 -Edge AI Device with Jetson Nano module</t>
  </si>
  <si>
    <t>110110144</t>
  </si>
  <si>
    <t>reComputer J4011-Edge AI Device with NVIDIA Jetson Orin™ NX 8GB module</t>
  </si>
  <si>
    <t>FireFly</t>
  </si>
  <si>
    <t>AIO-3399J-4GB</t>
  </si>
  <si>
    <t>Одноплатный компьютер FireFly AIO-3399J-4GB 4G+16G HDMI IN, Core-3399J soldered with his backplane</t>
  </si>
  <si>
    <t>AIO-3559AV100-JD4</t>
  </si>
  <si>
    <t>Одноплатный компьютер FireFly AIO-3559AV100-JD4 4G/32G Hi3559A</t>
  </si>
  <si>
    <t>Core-3399J</t>
  </si>
  <si>
    <t>Одноплатный компьютер FireFly Core-3399J 2G+16G</t>
  </si>
  <si>
    <t>Core-3399Pro-JD4</t>
  </si>
  <si>
    <t>Одноплатный компьютер FireFly Core-3399Pro-JD4 3G / 16G</t>
  </si>
  <si>
    <t>EC-3559AV100-JD4</t>
  </si>
  <si>
    <t>Одноплатный компьютер FireFly EC-3559AV100-JD4 4G/32G Hi3559A</t>
  </si>
  <si>
    <t>EC-R3328PC 16GB</t>
  </si>
  <si>
    <t>Одноплатный компьютер FireFly EC-R3328PC 2GB DDR3 16GB EMMC</t>
  </si>
  <si>
    <t>Edge2_ARM_Pro</t>
  </si>
  <si>
    <t>Одноплатный компьютер Khadas Edge2 ARM PC Pro</t>
  </si>
  <si>
    <t>Edge2_Pro</t>
  </si>
  <si>
    <t xml:space="preserve">Одноплатный компьютер Khadas Edge2 Maker Kit Pro </t>
  </si>
  <si>
    <t>Face-RK3399</t>
  </si>
  <si>
    <t>Одноплатный компьютер FireFly Face-RK3399 2G+16G designed for face recognition</t>
  </si>
  <si>
    <t>Firefly-RK3288</t>
  </si>
  <si>
    <t>Одноплатный компьютер FireFly Firefly-RK3288 4G/32G</t>
  </si>
  <si>
    <t>Firefly-RK3399-4GB</t>
  </si>
  <si>
    <t>Одноплатный компьютер FireFly Firefly-RK3399-4GB 4G+16G</t>
  </si>
  <si>
    <t>KEGV-P-002</t>
  </si>
  <si>
    <t>Одноплатный компьютер Khadas Edge-V Pro Rockchip RK3399, 64-bit Hexa-Core, KEGV-P-002</t>
  </si>
  <si>
    <t>KVIM3-B-002</t>
  </si>
  <si>
    <t>Одноплатный компьютер Khadas VIM3 Basic Amlogic A311D with 5.0 TOPS NPU, 2GB LPDDR4/X, 16GB eMMC, AP6398S, KVIM3-B-002</t>
  </si>
  <si>
    <t>KVIM3-P-002</t>
  </si>
  <si>
    <t>Одноплатный компьютер Khadas VIM3 Pro Amlogic A311D with 5.0 TOPS NPU, 4GB LPDDR4/X, 32GB eMMC, AP6398S</t>
  </si>
  <si>
    <t>KVIM4-001</t>
  </si>
  <si>
    <t>Одноплатный компьютер Khadas VIM4 ARM Cortex-A73 4-Core + Cortex-A53 4-Core Amlogic A311D2 2.2GHz 8+32GB</t>
  </si>
  <si>
    <t>KVIM4-002</t>
  </si>
  <si>
    <t>Одноплатный компьютер Khadas VIM4 Active cooling kit ARM Cortex-A73 4-Core + Cortex-A53 4-Core Amlogic A311D2 2.2GHz 8+32GB</t>
  </si>
  <si>
    <t>Orange Pi</t>
  </si>
  <si>
    <t>Orange Pi 5 Plus 16GB</t>
  </si>
  <si>
    <t>Одноплатный компьютер Orange Pi 5 Plus 16GB   Rockchip RK3588, 16Gb, HDMI 2.1, Gigabit LAN port, USB2.0/3.0, microSD card slot, USB Type-C power port 5V@4A, без блока питания.</t>
  </si>
  <si>
    <t>Orange Pi 5 Pro</t>
  </si>
  <si>
    <t>Orange Pi 5 Pro 8GB</t>
  </si>
  <si>
    <t>GIGAIPC</t>
  </si>
  <si>
    <t>QBiX-WP-WHLA8265H-A1</t>
  </si>
  <si>
    <t>Одноплатный компьютер GIGAIPC QBiX-WP-WHLA8265H-A1 IP67 - Industrial water proof system with Intel® Core™ i5-8265U Processor</t>
  </si>
  <si>
    <t>Raspberry Pi</t>
  </si>
  <si>
    <t>RA544</t>
  </si>
  <si>
    <t>Одноплатный компьютер Raspberry Pi 4 Model B (RA544) Retail, 1GB RAM, Broadcom BCM2711 Quad core Cortex-A72 (ARM v8) 64-bit SoC @ 1.5GHz CPU, WiFi, Bluetooth, 40-pin GPIO, 2x USB 3.0, 2xUSB 2.0, 2x micro-HDMI,CSI camera port,DSIdisplay port,MicroSD port,USB-C 5V Power разъем</t>
  </si>
  <si>
    <t>RA545</t>
  </si>
  <si>
    <t>Одноплатный компьютер Raspberry Pi  4 Model B (RA545) Retail, 4GB RAM, Broadcom BCM2711 Quad core Cortex-A72 (ARM v8) 64-bit SoC @ 1.5GHz CPU, WiFi, Bluetooth, 40-pin GPIO, 2x USB 3.0, 2xUSB 2.0,2x micro-HDMI,USB-C 5V Power разъем (RASP4448) (931182)</t>
  </si>
  <si>
    <t>RA608</t>
  </si>
  <si>
    <t>Одноплатный компьютер Raspberry Pi Raspberry Pi 4 Model B (RA608) Retail, 8GB RAM, Broadcom BCM2711 Quad core Cortex-A72 (ARM v8) 64-bit SoC @ 1.5GHz CPU, WiFi, Bluetooth, 40-pin GPIO, 2x USB 3.0, 2xUSB 2.0,2x micro-HDMI, Разъем питания USB-C (RASP4888/RPI4-MODBP-8GB/RPI-4B-8GB), (931199)</t>
  </si>
  <si>
    <t>RA770</t>
  </si>
  <si>
    <t>Одноплатный компьютер Raspberry Pi 5 4GB RAM Retail, (RA770) Broadcom BCM2712 Quad core Cortex-A76 64-bit CPU, VideoCore VII GPU, Dual 4Kp60 HDMI display output, 4Kp60 HEVC decoder, 802.11ac WiFi, Bluetooth,2x USB 3.0, 2xUSB 2.0, 2x micro-HDMI, Разъем питания USB-C</t>
  </si>
  <si>
    <t>RA777</t>
  </si>
  <si>
    <t>Одноплатный компьютер Raspberry Pi 5 8GB RAM Retail, (RA777) Broadcom BCM2712 Quad core Cortex-A76 64-bit CPU, VideoCore VII GPU, Dual 4Kp60 HDMI display output, 4Kp60 HEVC decoder, 802.11ac WiFi, Bluetooth,2x USB 3.0, 2xUSB 2.0, 2x micro-HDMI, Разъем питания USB-C</t>
  </si>
  <si>
    <t>Raspberry Pi 5</t>
  </si>
  <si>
    <t>Raspberry Pi 5 16 Gb</t>
  </si>
  <si>
    <t>RD048</t>
  </si>
  <si>
    <t>Одноплатный компьютер Orange Pi  3 H6 (2GB+8GB eMMC) (RD048) Quad-core 64-bit 1.8GHZ ARM Cortex™-A53with 2GB LPDDR3 (shared with GPU) with 8GB eMMC flash</t>
  </si>
  <si>
    <t>ROCK 5 Model B 16GB</t>
  </si>
  <si>
    <t>Одноплатный компьютер RockPi 5 Model B 16GB</t>
  </si>
  <si>
    <t>ROCK 5 Model B 4GB</t>
  </si>
  <si>
    <t>Одноплатный компьютер RockPi 5 Model B 4GB</t>
  </si>
  <si>
    <t>ROCK 5 Model B 8GB</t>
  </si>
  <si>
    <t>Одноплатный компьютер RockP 5 Model B 8GB</t>
  </si>
  <si>
    <t>RS114BP-D4E32</t>
  </si>
  <si>
    <t xml:space="preserve">Одноплатный компьютер RockPi  4B Plus (4GB / 32GB eMMC) </t>
  </si>
  <si>
    <t>RS131-016R26</t>
  </si>
  <si>
    <t>Radxa ROCK 5C 16GB</t>
  </si>
  <si>
    <t>Station M2</t>
  </si>
  <si>
    <t>Одноплатный компьютер FireFly M1 4G/32G 256SSD</t>
  </si>
  <si>
    <t>Платформы для микрокомпьютеров</t>
  </si>
  <si>
    <t>3292D10310C</t>
  </si>
  <si>
    <t>Нулевой клиент Leadtek 3292D10310C PCoIP Tera 2140 Zero Client - DVI/RJ45 / US Power cord</t>
  </si>
  <si>
    <t>3292E003100</t>
  </si>
  <si>
    <t>Нулевой клиент Leadtek 3292E003100 PCoIP Tera 2140 Zero Client - DP/RJ45 / US Power cord</t>
  </si>
  <si>
    <t>3293C011101</t>
  </si>
  <si>
    <t>Нулевой клиент Leadtek TERA2321 (293C) 3293C011101 6USB, Fiber, DPх1+DVIх1</t>
  </si>
  <si>
    <t>TERA2140 (292E) 3292E009101</t>
  </si>
  <si>
    <t>Нулевой клиент Leadtek TERA2140 (292E) 3292E009101 DISPLAYPORTx4+USBx3+AUDIO+SC+RJ45</t>
  </si>
  <si>
    <t>TERA 2321 (293F) 3293F002101</t>
  </si>
  <si>
    <t>TERADICI TERA 2321 (293F) 3293F002101 4Gbit DVIx2+USBx4+AUDIO+FIBERHEATSINK/BOX/EU</t>
  </si>
  <si>
    <t>TERA2321 (293F) 3293F003101</t>
  </si>
  <si>
    <t>Нулевой клиент Leadtek TERA2321 (293F) 3293F003101 4Gbit DVIx2+USBx4+AUDIO+RJ45</t>
  </si>
  <si>
    <t>Мониторы</t>
  </si>
  <si>
    <t>Philips</t>
  </si>
  <si>
    <t>241V8AW (00/01)</t>
  </si>
  <si>
    <t>Монитор 23.8" PHILIPS 241V8AW (00/01) White (IPS, 1920x1080, D-sub+HDMI, 4 ms, 178°/178°, 250 cd/m, 1000:1, 75Hz, MM)</t>
  </si>
  <si>
    <t>242E2FA (00/01)</t>
  </si>
  <si>
    <t>Монитор Philips 23.8" 242E2FA (00/01) Black (IPS, 1920x1080, D-sub+HDMI+DP, 1 ms, 178°/178°, 300 cd/m, 1000:1, MM) (767617) (767600)</t>
  </si>
  <si>
    <t>243V7QDAB (00/01)</t>
  </si>
  <si>
    <t>Монитор Philips 23.8" 243V7QDAB (00/01) Black (IPS, 1920x1080, D-sub+DVI+HDMI, 4 ms, 178°/178°, 250 cd/m, 10M:1, MM), (742393) (742386)</t>
  </si>
  <si>
    <t>243V7QDSB (00/01)</t>
  </si>
  <si>
    <t>Монитор Philips 23.8" 243V7QDSB (00/01) Black (IPS, 1920x1080, D-sub+DVI+HDMI, 5 ms, 178°/178°, 250 cd/m, 10M:1), (742348)</t>
  </si>
  <si>
    <t>24B2XHM2</t>
  </si>
  <si>
    <t>Монитор AOC 23.8" 24B2XHM2 Black (VA, 1920x1080, D-sub+HDMI, 4 ms, 178°/178°, 250 cd/m, 3000:1 (20M:1) (149594)</t>
  </si>
  <si>
    <t>24B3CA2</t>
  </si>
  <si>
    <t>Монитор 23.8" AOC 24B3CA2  Black (IPS, 1920x1080, 100Hz, 1 ms, 178°/178°, 250 cd/m, 20M:1, +HDMI 1.4, +2xUSB 3.2, +USB Type-C, +MM)</t>
  </si>
  <si>
    <t>Монитор 23.8" AOC 24B3CF2  Black  (1920x1080, WLED, 16:9, IPS, 250 cd, 1300:1, 20M:1, 4ms, 178°/178°, HDMI, 2xUSB3.2, USB-C65W(DP Alt), 100Hz, Tilt, HAS, VESA, Внутр, Black, 3y)</t>
  </si>
  <si>
    <t>24B3HMA2</t>
  </si>
  <si>
    <t>Монитор AOC 23.8"  24B3HMA2 Black (VA,  1920x1080, D-sub+HDMI, 4 ms, 178°/178°, 250 cd/m, 4000:1 (20M:1), 100Hz, MM)</t>
  </si>
  <si>
    <t>24E1N1300A</t>
  </si>
  <si>
    <t>Монитор 23.8" PHILIPS 24E1N1300A (00/01) Black (IPS, 1920x1080, 100Hz, 1 ms, 178°/178°, 250 cd/m, 1300:1, +HDMI 1.4, +2xUSB 3.2, +USB Type-C, +MM)</t>
  </si>
  <si>
    <t>24E1N1300AE (00/01)</t>
  </si>
  <si>
    <t>Монитор 23.8" PHILIPS 24E1N1300AE (00/01) Black (IPS, 1920x1080, HDMI+Type C, USB-Hub, 4 ms, 178°/178°, 250 cd/m, 1300:1, 100Hz, MM)</t>
  </si>
  <si>
    <t>24G4X</t>
  </si>
  <si>
    <t>Монитор 23.8" AOC 24G4X Black ( 1920х1080(FHD) IPS, nonGLARE, 180 Hz, 300 cd/m2, H178°/V178°, 1000:1, 80M:1, 16.7M, 1ms, 2xHDMI, DP, Tilt, Speakers)</t>
  </si>
  <si>
    <t>24G4XE</t>
  </si>
  <si>
    <t>Монитор 23.8" AOC 24G4XE Black ( 1920х1080(FHD) IPS, nonGLARE, 180 Hz, 300 cd/m2, H178°/V178°, 1000:1, 80M:1, 16.7M, 1ms, 2xHDMI, DP, Tilt, Speakers)</t>
  </si>
  <si>
    <t>24GS65F-B.ARUZ</t>
  </si>
  <si>
    <t>Монитор 23.8" LG 24GS65F-B Black (IPS, 1920x1080, HDMI+DP, 1 ms, 178°/178°, 300 cd/m, 1000:1, 180Hz, Pivot)</t>
  </si>
  <si>
    <t>24MS500-B.ARUZ</t>
  </si>
  <si>
    <t>Монитор 23.8" LG 24MS500-B Black (IPS, 1920x1080, HDMI+HDMI, 5 ms, 178°/178°, 250 cd/m, 1300:1, 100Hz)</t>
  </si>
  <si>
    <t>25G3ZM</t>
  </si>
  <si>
    <t>Монитор AOC 24.5" AGON 25G3ZM Black-Red (VA, 1920x1080, HDMI+HDMI+DP, 0.5 ms, 178°/178°, 300 cd/m, 3000:1, 240Hz, Pivot)</t>
  </si>
  <si>
    <t>25MS500-B</t>
  </si>
  <si>
    <t>Монитор 24.5" LG 25MS500-B Black (IPS, 1920x1080, HDMI+HDMI, 5 ms, 178°/178°, 250 cd/m, 1000:1, 100Hz)</t>
  </si>
  <si>
    <t>271V8AW (00/01)</t>
  </si>
  <si>
    <t>Монитор 27" PHILIPS 271V8AW (00/01) White (IPS, 1920x1080, D-Sub+HDMI, 4 ms, 178°/178°, 250 cd/m, 1000:1, 75Hz, MM)</t>
  </si>
  <si>
    <t>271V8LAB (00/01)</t>
  </si>
  <si>
    <t>Монитор 27" PHILIPS 271V8LAB (00/01) Black (VA, 1920x1080, D-Sub+HDMI, 4 ms, 178°/178°, 250 cd/m, 4000:1, 100Hz, MM)</t>
  </si>
  <si>
    <t>275V8LA (00/01)</t>
  </si>
  <si>
    <t>Монитор 27" PHILIPS 275V8LA (00/01) Black (VA, 2560x1440, HDMI+HDMI+DP, 4 ms, 178°/178°, 250 cd/m, 4000:1, 75Hz, MM)</t>
  </si>
  <si>
    <t>Монитор 27" AOC 27B3CA2 Black (IPS, 250cd, 1300:1, 20M:1, 4ms, 178/178, HDMI, USB-C65W (DP alt), 2xUSB 3.2, 100Hz, Speakers, Tilt, Внутр, VESA, Black, 3y )</t>
  </si>
  <si>
    <t>Монитор 27" AOC 27B3CF2 Black (IPS, 1920x1080, HDMI+Type C, USB HUB, 4 ms, 178°/178°, 250 cd/m, 1300:1, 100Hz, MM)</t>
  </si>
  <si>
    <t>27B3HMA2</t>
  </si>
  <si>
    <t>Монитор 27" AOC 27B3HMA2 Black (VA, 1920x1080, D-Sub+HDMI, 4 ms, 178°/178°, 250 cd/m, 3000:1, 100Hz, MM)</t>
  </si>
  <si>
    <t>27E1N1300A/00</t>
  </si>
  <si>
    <t>Монитор 27" PHILIPS 27E1N1300A Black (IPS, 1920x1080, 100Hz, 1 ms, 178°/178°, 250 cd/m, 1300:1, +HDMI 1.4, +2xUSB 3.2, +USB Type-C, +MM)</t>
  </si>
  <si>
    <t>27E1N1300AE/01</t>
  </si>
  <si>
    <t>Монитор 27" PHILIPS 27E1N1300AE  Black (1920x1080,  IPS, 250cd, 1300:1, 4ms, 178/178, HDMI, 2xUSB 3.2, USB-C 65W (DP Alt), 100Hz, Speak Tilt, HAS, Внутр, VESA, Black, 3y)</t>
  </si>
  <si>
    <t>27E1N1800AE/00(01)</t>
  </si>
  <si>
    <t>Монитор 27" PHILIPS 27E1N1800AE Black (3840x2160(UHD 4K) IPS, nonGLARE, 60 Hz, 350 cd/m2, H178°/V178°, 1000:1, 1.07B, 4ms, 2xHDMI, DP, Height adj, Tilt, Speakers, 3Y)</t>
  </si>
  <si>
    <t>27E1N1900AE/00</t>
  </si>
  <si>
    <t>Монитор 27" PHILIPS 27E1N1900AE Black  (4K, IPS, 3840x2160, 4 ms, 178°/178°, 350 cd/m, 1000:1, +2xHDMI 2.0, +2xUSB 3.2, +USB-Type C, +MM, +регулировка по высоте)</t>
  </si>
  <si>
    <t>27G2SAE/BK</t>
  </si>
  <si>
    <t>Монитор AOC 27" 27G2SAE/BK Black (VA, 1920x1080, D-sub+2xHDMI+DP, 1 ms, 178°/178°, 350 cd/m, 80M:1(3000:1) 165Hz, MM) (129893)</t>
  </si>
  <si>
    <t>27G2SPAE</t>
  </si>
  <si>
    <t>Монитор AOC 27" 27G2SPAE Black-Red (IPS, 1920x1080, D-Sub+HDMI+HDMI+DP, 1 ms, 178°/178°, 250 cd/m, 1000:1, 165Hz, MM)</t>
  </si>
  <si>
    <t>27G2ZN3</t>
  </si>
  <si>
    <t xml:space="preserve">Монитор 27" AOC 27G2ZN3 Black  (VA, 1920x1080, 280Hz, 0.5 ms, 178°/178°, 300 cd/m, 80M:1, +2xHDMI 2.0, +DisplayPort 1.4) </t>
  </si>
  <si>
    <t>27G4X</t>
  </si>
  <si>
    <t xml:space="preserve">Монитор 27" AOC 27G4X Black  (1920x1080, IPS, 180Hz, 80M:1, 300cd, 4ms, 2*HDMI, DP, Speakers, FreeSync, Low Blue Light, Flicker Free, H. Adj, pivot, VESA, 3Y) </t>
  </si>
  <si>
    <t>27G4XE</t>
  </si>
  <si>
    <t xml:space="preserve">Монитор 27" AOC 27G4XE Black  (1920х1080, IPS, nonGLARE, 180 Hz, 300 cd/m2, H178°/V178°, 1000:1, 80M:1, 16.7M, 1ms, 2xHDMI, DP, Tilt, Speakers) </t>
  </si>
  <si>
    <t>27GN650-B</t>
  </si>
  <si>
    <t>Монитор 27" LG 27GN650-B Black (IPS, 1920x1080, HDMI+HDMI+DP, 1 ms, 178°/178°, 350 cd/m, 1000:1, 144Hz)</t>
  </si>
  <si>
    <t>Монитор 27" LG 27GR93U-B Black (IPS, 3840x2160, HDMI+HDMI+DP, USB, 1 ms, 178°/178°, 400 cd/m, 1000:1, 144Hz, Pivot)</t>
  </si>
  <si>
    <t>27GS65F-B.ARUZ</t>
  </si>
  <si>
    <t>Монитор 27" LG 27GS65F-B Black (IPS, 1920x1080, HDMI+DP, 1 ms, 178°/178°, 300 cd/m, 1000:1, 180Hz, Pivot)</t>
  </si>
  <si>
    <t>KTC</t>
  </si>
  <si>
    <t>27GS820</t>
  </si>
  <si>
    <t>Монитор 27" KTC 27GT820 Black (HVA, 2560x1440, HDMI+HDMI+DP, USB, 1 ms, 178°/178°, 300 cd/m, 2500:1, 240Hz, FreeSync/G-Sync, Curved)</t>
  </si>
  <si>
    <t>27M1N3200ZS (00/01)</t>
  </si>
  <si>
    <t>Монитор Philips 27" 27M1N3200ZS (00/01) Black (IPS, 1920x1080, HDMI+HDMI+DP, 1 ms, 178°/178°, 250 cd/m, 1100:1, 165Hz)</t>
  </si>
  <si>
    <t>27MS500-B.ARUZ</t>
  </si>
  <si>
    <t>Монитор 27" LG 27MS500-B Black (IPS, 1920x1080, HDMI+HDMI, 5 ms, 178°/178°, 250 cd/m, 1000:1, 100Hz)</t>
  </si>
  <si>
    <t>Hisense</t>
  </si>
  <si>
    <t>27N3G</t>
  </si>
  <si>
    <t>Монитор 27" Hisense 27N3G Black (IPS, 1920x1080, D-sub+HDMI, 5 ms, 178°/178°, 250 cd/m, 1000:1, 75Hz)</t>
  </si>
  <si>
    <t>Монитор AOC 27" 27P2Q Black (IPS, 1920x1080, D-sub+DVI+HDMI+DP, 4 ms, 178°/178°, 250 cd/m, 50M:1(1000:1), MM, Pivot) (187329)</t>
  </si>
  <si>
    <t>27SR50F-W.ARUZ</t>
  </si>
  <si>
    <t>Монитор 27" LG 27SR50F-W White (Smart, webOS, WiFi, BT, ДУ, IPS, 1920x1080, HDMI+HDMI, USB, 5 ms, 178°/178°, 250 cd/m, 1000:1, 60Hz, Spk)</t>
  </si>
  <si>
    <t>27US500-W.ARUZ</t>
  </si>
  <si>
    <t>Монитор 27" LG 27US500-W White (IPS, 3840x2160, HDMI+DP, 5 ms, 178°/178°, 300 cd/m, 1000:1, 60Hz)</t>
  </si>
  <si>
    <t>29WQ600-W.ARUZ</t>
  </si>
  <si>
    <t>Монитор LG 29" LG 29WQ600-W White-Black (IPS, 2560x1080, HDMI+DP+Type C, 5 ms, 178°/178°, 250 cd/m, 1000:1, 100Hz, MM)</t>
  </si>
  <si>
    <t>32E1N3100LA/00</t>
  </si>
  <si>
    <t>Монитор 31.5" PHILIPS 32E1N3100LA  Black (VA, 1920x1080, 75Hz, 1 ms, 178°/178°, 300 cd/m, 3000:1, +HDMI 1.4, +MM)</t>
  </si>
  <si>
    <t>32GR93U-B.ARUZ</t>
  </si>
  <si>
    <t>Монитор 31.5" LG 32GR93U-B Black (IPS, 3840x2160, HDMI+HDMI+DP, USB, 1 ms, 178°/178°, 400 cd/m, 1000:1, 144Hz, Pivot)</t>
  </si>
  <si>
    <t>Монитор 31.5" LG 32GS85Q-B Black (IPS, 2560x1440, HDMI+HDMI+DP, USB Hub, 1 ms, 178°/178°, 350 cd/m, 1000:1, 180Hz, Pivot)</t>
  </si>
  <si>
    <t>32M2C5500W (00/01)</t>
  </si>
  <si>
    <t>Монитор 31.5" PHILIPS 32M2C5500W (00/01) Grey (VA, 2560x1440, HDMI+HDMI+DP+DP, USB-Hub, 1 ms, 178°/178°, 500 cd/m, 3000:1, 240Hz, Curved)</t>
  </si>
  <si>
    <t>32SR50F-W.ARUZ</t>
  </si>
  <si>
    <t>Монитор 31.5" LG 32SR50F-W White (Smart, webOS, WiFi, BT, ДУ, IPS, 1920x1080, HDMI+HDMI, USB, 5 ms, 178°/178°, 250 cd/m, 1200:1, 60Hz, Spk)</t>
  </si>
  <si>
    <t>Монитор 34" LG 34WQ500-B Grey (IPS, 2560x1080, HDMI+DP, 5 ms, 178°/178°, 400 cd/m, 1000:1, 100Hz)</t>
  </si>
  <si>
    <t>34WQ60C-B</t>
  </si>
  <si>
    <t>Монитор 34" LG 34WQ60C-B Black (IPS, 3440x1440, HDMI+HDMI+DP, 5 ms, 178°/178°, 300 cd/m, 1000:1, 60Hz, Curved 3800R)</t>
  </si>
  <si>
    <t>Монитор 34" LG 34WR50QK-B Black (VA, 3440x1440, HDMI+HDMI+DP, 5 ms, 178°/178°, 300 cd/m, 3000:1, 100Hz, Curved)</t>
  </si>
  <si>
    <t>Huawei</t>
  </si>
  <si>
    <t>53061123</t>
  </si>
  <si>
    <t>Монитор 34" Huawei MateView ZQE-CBA Black (3440х1440, 21:9, VA, 1500R, 4000:1, 350 nits, HDR 10, 190 Hz, 1 ms GTG, USB Type-C DC In, DP 1.4, HDMI 2.0 )</t>
  </si>
  <si>
    <t>53061124</t>
  </si>
  <si>
    <t>Монитор 34"  Huawei MateView ZQE-CAA Black (VA 3440x1440 Curved 190Hz 1ms 21:9 4000:1 350cd 2xHDMI2.0 DisplayPort1.4 2xUSB3.0 USB-C(10W) AudioOut Soundbar 2x5W)</t>
  </si>
  <si>
    <t>27" Монитор  Huawei MateView SE XSN-27Q Black (IPS 2560x1440, 100 Гц, 5 мс, 16:9, 300 кд/м², 1xHDMI, 1xDP)</t>
  </si>
  <si>
    <t>90LM04I0-B03170</t>
  </si>
  <si>
    <t xml:space="preserve">Монитор 31.5" VG32VQR VA QHD(2560x1440) 165Hz DP HDMI 1ms(MPRT) 400cd/㎡ 16:9 Curved(1800R) </t>
  </si>
  <si>
    <t>90LM0661-B02170</t>
  </si>
  <si>
    <t>Монитор 31.5" VG32VQ1BR VA WQHD(2560x1440) 165Hz DP 2xHDMI 1ms(MPRT) 250cd/㎡ 16:9 Curved(1500R) (988827)</t>
  </si>
  <si>
    <t>90LM07L0-B02370</t>
  </si>
  <si>
    <t xml:space="preserve">Монитор 31.5" VG32AQA1A VA WQHD(2560x1440) 170Hz DP 2xHDMI 1ms(MPRT) 300cd/㎡ 16:9 </t>
  </si>
  <si>
    <t>90LM08A0-B01170</t>
  </si>
  <si>
    <t xml:space="preserve">Монитор 32" XG32AQ IPS WQHD(2560x1440) 175Hz DP 2xHDMI 1ms(GTG) 450cd/㎡ 16:9 </t>
  </si>
  <si>
    <t>90LM08I0-B01170</t>
  </si>
  <si>
    <t xml:space="preserve">Монитор 49" XG49WCR VA (5120x1440) 165Hz USB-C DP HDMI 3xUSB 1ms(MPRT) 450cd/㎡ 32:9 Curved(1800R) </t>
  </si>
  <si>
    <t>90LM08R0-B01E70</t>
  </si>
  <si>
    <t xml:space="preserve">Монитор 31.5" VG328QA1A VA FHD(1920x1080) 170Hz DP 2xHDMI USB 1ms(MPRT) 300cd/㎡ 16:9 </t>
  </si>
  <si>
    <t>90LM0A40-B01370</t>
  </si>
  <si>
    <t xml:space="preserve">Монитор 24.5" XG259CMS IPS FHD(1920x1080) 310Hz USB-C DP HDMI 1ms(GTG) 400cd/㎡ 16:9 </t>
  </si>
  <si>
    <t>90LM0A50-B01370</t>
  </si>
  <si>
    <t xml:space="preserve">Монитор 31.5" PG32UCDP WOLED 4K(3840x2160) 240Hz USB-C DP 2xHDMI USB  0.03ms(GTG) 450cd/㎡ 16:9 </t>
  </si>
  <si>
    <t>90LM0AC0-B01970</t>
  </si>
  <si>
    <t xml:space="preserve">Монитор 31.5" XG32WCS VA WQHD(2560x1440) 180Hz USB-C DP HDMI 1ms(GTG) 350cd/㎡ 16:9 Curved(1500R) </t>
  </si>
  <si>
    <t>9S6-3BB4CH-034</t>
  </si>
  <si>
    <t>Монитор 23.8" MSI G244F E2 Black (Rapid IPS, 1920x1080, HDMI+HDMI+DP, 1 ms, 178°/178°, 250 cd/m, 1000:1 (100M:1), 180Hz)</t>
  </si>
  <si>
    <t>9S6-3CC29H-275</t>
  </si>
  <si>
    <t>Монитор 27" MSI MPG 274URF QD Black (Rapid IPS, 3840x2160, HDMI+HDMI+DP+Type C, 1 ms, 178°/178°, 400 cd/m, 1000:1 (100M:1), 160Hz)</t>
  </si>
  <si>
    <t>9S6-3CC29H-276</t>
  </si>
  <si>
    <t>Монитор MSI MAG 274QRF QD E2 27" Black (Rapid IPS, 2560x1440, HDMI+HDMI+DP+Type C, USB Hub, 1 ms, 178°/178°, 300 cd/m, 1000:1 (100M:1), 180Hz)</t>
  </si>
  <si>
    <t>9S6-3CC29H-431</t>
  </si>
  <si>
    <t>Монитор 27" MSI MAG 274UPF E2 Black (Rapid IPS, 3840x2160, HDMI+HDMI+DP+Type C, 1 ms, 178°/178°, 400 cd/m, 1000:1 (100M:1), 160Hz)</t>
  </si>
  <si>
    <t>Монитор 32" MSI MAG 322UPF Black (Rapid IPS, 3840x2160, HDMI+HDMI+DP, 1 ms, 178°/178°, 350 cd/m, 1000:1 (100M:1), 160Hz)</t>
  </si>
  <si>
    <t>9S6-3DD04T-010</t>
  </si>
  <si>
    <t>Монитор MSI MAG 341CQP QD-OLED 34.18" Black (QD-OLED, 3440x1440, HDMI+HDMI+DP+Type C, USB Hub, 0.03 ms, 178°/178°, 250 cd/m, 1500000:1, 175Hz, Curved)</t>
  </si>
  <si>
    <t>9S6-3FA84T-010</t>
  </si>
  <si>
    <t>Монитор 49" MSI MPG 491CQP QD-OLED Black (QD-OLED, 5120x1440, HDMI+HDMI+DP+Type C, 0.03 ms, 178°/178°, 250 cd/m, 1500000:1, 144Hz, Curved)</t>
  </si>
  <si>
    <t>9S6-3PA29T-086</t>
  </si>
  <si>
    <t>Монитор MSI PRO MP271AP 27" Black (IPS, 1920x1080, D-Sub+HDMI+DP, 1 ms, 178°/178°, 300 cd/m, 1000:1 (100M:1), 100Hz, MM, Pivot)</t>
  </si>
  <si>
    <t>9S6-3PA59H-095</t>
  </si>
  <si>
    <t>Монитор MSI Modern MD2412P 23.8" Black (IPS, 1920x1080, HDMI+Type C, 1 ms, 178°/178°, 300 cd/m, 1000:1 (100M:1), 100Hz, MM, Pivot)</t>
  </si>
  <si>
    <t>9S6-3PC29M-033</t>
  </si>
  <si>
    <t>Монитор 24.5" MSI PRO MP251P Black (IPS, 1920x1080, D-Sub+HDMI, 4 ms, 178°/178°, 300 cd/m, 1300:1 (100M:1), 100Hz, MM)</t>
  </si>
  <si>
    <t>9S6-3PC59H-031</t>
  </si>
  <si>
    <t>Монитор 34" MSI Modern MD342CQP Black (VA, 3440x1440, HDMI+HDMI+DP+Type C, USB, 1 ms, 178°/178°, 300 cd/m, 3000:1 (100M:1), 120Hz, Curved 1500R)</t>
  </si>
  <si>
    <t>AG275QXN</t>
  </si>
  <si>
    <t>Монитор 27" AOC AG275QXN Black (VA, 2560x1440, HDMI+HDMI+DP, USB HUB, 1 ms, 178°/178°, 400 cd/m, 1000:1, 165Hz)</t>
  </si>
  <si>
    <t>Lime</t>
  </si>
  <si>
    <t>C270</t>
  </si>
  <si>
    <t>Монитор 27" Lime C270 Black (OLED, 2560x1440, HDMI+DP+Type C (65W) +USB In/2xOut+Audio out +DC, 0.1 ms, 178°/178°, 300 cd/m, 150000:1, 10 bit, 240Hz, MM, Pivot, Freesync/G-sync, Flat)</t>
  </si>
  <si>
    <t>C270A</t>
  </si>
  <si>
    <t>Монитор 27" Lime C270A White-Black (VA, 1920x1080, 2xHDMI+2xDP+Audio out +DC, 1 ms, 178°/178°, 300 cd/m, 4000:1, 280Hz, MM, Pivot, Freesync/G-sync, Flat)</t>
  </si>
  <si>
    <t>C270Z</t>
  </si>
  <si>
    <t>Монитор 27" Lime C270Z White-Black (IPS, 2560x1440, 2xHDMI+2xDP+Audio out +DC, 1 ms, 178°/178°, 300 cd/m, 1000:1, 240Hz, MM, Pivot, Freesync/G-sync, Flat)</t>
  </si>
  <si>
    <t>C27G2Z3</t>
  </si>
  <si>
    <t>Монитор 27" AOC  C27G2Z3 Black-Red  (VA, изогнутый, 1920x1080, 280Hz, 0.5 ms, 178°/178°, 300 cd/m, 80M:1, +2xHDMI 2.0, +DisplayPort 1.2, +4xUSB 3.2, +MM, +регулировка по высоте)</t>
  </si>
  <si>
    <t>C27G2ZU</t>
  </si>
  <si>
    <t>Монитор AOC 27" C27G2ZU Black-Red (VA, 1920x1080, HDMI+HDMI+DP, USB Hub, 0.5 ms, 178°/178°, 300 cd/m, 3000:1, 240Hz, MM, Curved)</t>
  </si>
  <si>
    <t>C27G4ZXE</t>
  </si>
  <si>
    <t>Монитор 27" AOC C27G4ZXE Black (VA, изогнутый, 1920x1080, 280Hz, 0.3 ms, 178°/178°, 300 cd/m, 80M:1, +2xHDMI 2.0, +DisplayPort 1.4)</t>
  </si>
  <si>
    <t>Монитор 27" AOC C27G4ZXU Black (VA, изогнутый, 1920x1080, 280Hz, 0.3 ms, 178°/178°, 300 cd/m, 80M:1, +2xHDMI 2.0, +DisplayPort 1.4, +MM)</t>
  </si>
  <si>
    <t>C32G2ZE</t>
  </si>
  <si>
    <t>Монитор 31.5" AOC C32G2ZE Black-Red  31.5'' [16:9]  {VA 1920x1080 240Hz 1ms 300cd 16:9 178/178 3000:1 8bit 2xHDMI2.0 DisplayPort1.2 FreeSync VESA}</t>
  </si>
  <si>
    <t>CL27FF</t>
  </si>
  <si>
    <t>Монитор ASRock 27" CL27FF Black (IPS, 1920x1080, D-Sub+HDMI, 1 ms, 178°/178°, 250 cd/m, 1000:1, 100Hz)</t>
  </si>
  <si>
    <t>CQ32G2SE/BK</t>
  </si>
  <si>
    <t>Монитор AOC 31.5" CQ32G2SE/BK Black (VA, 2560x1440, HDMI+HDMI+DP, 1 ms, 178°/178°, 250 cd/m, 3000:1 (80M:1), 165Hz, MM, Curved) (118439)</t>
  </si>
  <si>
    <t>ELA5345EU</t>
  </si>
  <si>
    <t xml:space="preserve">Монитор Xiaomi Monitor A27i ELA5345EU 27" Black (IPS, 1920x1080, HDMI+DP, 6 ms, 178°/178°, 250 cd/m, 1000:1, 100Hz) </t>
  </si>
  <si>
    <t>ELA5375EU</t>
  </si>
  <si>
    <t>Монитор Xiaomi 27" Xiaomi Monitor G27i Black (IPS, 1920x1080,  HDMI+DP, 1 ms, 178°/178°, 250 cd/m, 1000:1, 165Hz) (ELA5375EU)</t>
  </si>
  <si>
    <t>ELA5444EU</t>
  </si>
  <si>
    <t>Монитор 23.8" Xiaomi Monitor A24i Black (ELA5444EU)  (IPS, 1920x1080, HDMI+DP, 6 ms, 178°/178°, 300 cd/m, 1000:1, 100Hz)</t>
  </si>
  <si>
    <t>ELA5454EU</t>
  </si>
  <si>
    <t>Монитор 34" Xiaomi Curved Gaming Monitor G34WQi Black (VA, 3440x1440,  HDMI+HDMI+DP+DP, 1 ms, 178°/178°, 350 cd/m, 4000:1, 180Hz) (ELA5454EU)</t>
  </si>
  <si>
    <t>Монитор 27" Xiaomi Mini LED Gaming Monitor G Pro 27i Black-White (Fast IPS, 2560x1440,  HDMI+HDMI+DP+DP, 1 ms, 178°/178°, 600 cd/m, 1000:1, 180Hz) (ELA5585EU)</t>
  </si>
  <si>
    <t>Монитор 23.8" Xiaomi Monitor G24i Black (IPS, 1920x1080,  HDMI+DP, 1 ms, 178°/178°, 250 cd/m, 1000:1, 180Hz) (ELA5625EU)</t>
  </si>
  <si>
    <t>Монитор 27" Xiaomi 2K Monitor A27Qi EU Black (IPS, 2560x1440,  HDMI+DP, 6 ms, 178°/178°, 250 cd/m, 1000:1, 100Hz) (ELA5812EU)</t>
  </si>
  <si>
    <t>F238L</t>
  </si>
  <si>
    <t>Монитор Lime 23.8"  F238L Black (IPS, 1920x1080, VGA+HDMI+DP+USB In/2xOut+Audio out +DC, 4 ms, 178°/178°, 250 cd/m, 1000:1, 100Hz, Pivot, Flat, внутр. БП)</t>
  </si>
  <si>
    <t>FragMachine</t>
  </si>
  <si>
    <t>F245IR240</t>
  </si>
  <si>
    <t>Монитор FragMachine 24.5" F245IR240 Black (IPS, 1920x1080, 2xHDMI+2xDP, 1 ms, 178°/178°, 350 cd/m, 1000:1, 240Hz, Pivot, MM)</t>
  </si>
  <si>
    <t>F270L</t>
  </si>
  <si>
    <t>Монитор Lime 27" F270L Black (IPS, 1920x1080, VGA+HDMI+DP+USB In/2xOut+Audio out +DC, 4 ms, 178°/178°, 250 cd/m, 1000:1, 100Hz, Pivot, Flat, внутр. БП)</t>
  </si>
  <si>
    <t>G270</t>
  </si>
  <si>
    <t>Монитор Lime G270 27" Black (VA, 2560*1440, 2HDMI+DP+USB+Audio out +DC, 1 ms, 178°/178°, 250 cd/m, 1000:1</t>
  </si>
  <si>
    <t>G270L</t>
  </si>
  <si>
    <t>Монитор Lime 27" G270L Black</t>
  </si>
  <si>
    <t>G27F 2-EU</t>
  </si>
  <si>
    <t>Монитор Gigabyte G27F 2-EU 27" Gaming monitor Black (IPS, 1920x1080, HDMI+HDMI+DP, 1 ms, 178°/178°, 400 cd/m, 1000:1, 2xUSB3.0, 165Hz) (9DG27F2-00-1ABEU)</t>
  </si>
  <si>
    <t>G27P6</t>
  </si>
  <si>
    <t>Монитор 27" KTC G27P6 Black-Silver (OLED, 2560x1440, HDMI+HDMI+DP+Type C 65W, 0.03 ms, 178°/178°, 450 cd/m, 1500000:1, 240Hz, FreeSync/G-Sync, MM, Pivot)</t>
  </si>
  <si>
    <t>G340A</t>
  </si>
  <si>
    <t>Монитор 34" Lime G340A Black (VA, 3440x1440, 2xHDMI+2xDP+Audio out +DC, 1 ms, 178°/178°, 300 cd/m, 4000:1, 165Hz, MM, Freesync/G-sync, Curved)</t>
  </si>
  <si>
    <t>G34WQC A-EK</t>
  </si>
  <si>
    <t>Монитор Gigabyte 34" G34WQC A-EK Gaming monitor Black (VA, 3440x1440, HDMI+HDMI+DP+DP, 1 ms, 178°/178°, 35 cd/m, 4000:1, 144Hz, MM, Curved) (20VM0-G34WQCABI-1EKR) (822842)</t>
  </si>
  <si>
    <t>G42P5</t>
  </si>
  <si>
    <t>Монитор 42" KTC G42P5 White (без подставки) (OLED, 3840x2160, HDMI+HDMI+DP+Type C 90W, USB 3.0 (1 in/2 out), 0.1 ms, 178°/178°, 450 cd/m, 135000:1, 138Hz, FreeSync/G-Sync, HDR10, MM)</t>
  </si>
  <si>
    <t>G48P5S</t>
  </si>
  <si>
    <t>Монитор 47.53" KTC G48P5S White (без подставки) (OLED, 3840x2160, HDMI+HDMI+DP+Type C, 0.1 ms, 178°/178°, 450 cd/m, 135000:1, 138Hz, FreeSync/G-Sync, MM)</t>
  </si>
  <si>
    <t>BenQ</t>
  </si>
  <si>
    <t>GW2790E</t>
  </si>
  <si>
    <t>Монитор 27" BenQ GW2790E Black ( IPS | 1920x1080 | 250кд/м2 | 1000:1 | 178°/178° |  100Hz,5ms, 2*HDMI, DP, Speakers, Flicker-free;Low Blue Light, 3Y)</t>
  </si>
  <si>
    <t>H24T09P</t>
  </si>
  <si>
    <t>Монитор KTC 23.8" H24T09P Black IPS, 1920x1080, HDMI+HDMI+DP+DP, 1 ms, 178°/178°, 300 cd/m, 1000:1, 165Hz, FreeSync/G-Sync, HDR10</t>
  </si>
  <si>
    <t>H24V27</t>
  </si>
  <si>
    <t>Монитор 23.8" KTC H24V27 Black (VA, 1920x1080, D-Sub+HDMI, 16 ms, 178°/178°, 300 cd/m, 4000:1, 100Hz, FreeSync)</t>
  </si>
  <si>
    <t>H25T7</t>
  </si>
  <si>
    <t>Монитор 24.5" KTC H25T7 Black (Fast IPS, 1920x1080, HDMI+HDMI+DP, 1 ms, 178°/178°, 350 cd/m, 1000:1, 180Hz, FreeSync/G-Sync)</t>
  </si>
  <si>
    <t>H270A V2</t>
  </si>
  <si>
    <t>Монитор 27" Lime H270A V2 Black (IPS, 2560x1440, HDMI+DP+Type C+USB In/USB Out (2xUSB 2.0+2xUSB 3.0) audio out, +DC, 4 ms, 178°/178°, 300 cd/m, 1000:1, 100Hz, Pivot, Flat)</t>
  </si>
  <si>
    <t>H270L</t>
  </si>
  <si>
    <t>Монитор 27" Lime H270L Black (IPS, 2560x1440, HDMI+HDMI+DP+audio out, +DC, 4 ms, 178°/178°, 300 cd/m, 1000:1, 75Hz, Pivot, Flat)</t>
  </si>
  <si>
    <t>H27E22P</t>
  </si>
  <si>
    <t>Монитор 27" KTC H27E22P Black (HVA, 1920x1080, HDMI+HDMI+DP, USB, 1 ms, 178°/178°, 350 cd/m, 3000:1, 280Hz, FreeSync/G-Sync, Pivot)</t>
  </si>
  <si>
    <t>H27P22S</t>
  </si>
  <si>
    <t>Монитор 27" KTC H27P22S Black (Fast IPS, 3840x2160, HDMI+HDMI+DP+DP, 1 ms, 178°/178°, 400 cd/m, 2500:1, 160Hz, FreeSync/G-Sync, Pivot)</t>
  </si>
  <si>
    <t>H27T27</t>
  </si>
  <si>
    <t>Монитор 27" KTC H27T27 Black (IPS, 2560x1440, HDMI+HDMI+DP, 7 ms, 178°/178°, 300 cd/m, 1300:1, 100Hz, FreeSync/G-Sync)</t>
  </si>
  <si>
    <t>H32S17</t>
  </si>
  <si>
    <t>Монитор KTC 31.5" H32S17 Black HVA, 2560x1440, HDMI+DP+DP, 1 ms, 178°/178°, 300 cd/m, 3500:1, 165Hz, FreeSync/G-Sync, HDR10, Curved 1500R</t>
  </si>
  <si>
    <t>H32S17C</t>
  </si>
  <si>
    <t>Монитор 32" KTC H32S17C Black (VA, 1920x1080, HDMI+HDMI+DP, 11 ms, 178°/178°, 300 cd/m, 3000:1, 165Hz, FreeSync/G-Sync)</t>
  </si>
  <si>
    <t>H32T38</t>
  </si>
  <si>
    <t>Монитор 32" KTC H32T38 Black (IPS, 2560x1440, HDMI+HDMI+DP+DP, 3 ms, 178°/178°, 350 cd/m, 1000:1, 75Hz, FreeSync)</t>
  </si>
  <si>
    <t>H34S18S</t>
  </si>
  <si>
    <t>Монитор 34" KTC H34S18S Black (VA, 3440x1440, HDMI+HDMI+DP+DP, 5 ms, 178°/178°, 350 cd/m, 4000:1, 165Hz, FreeSync/G-Sync)</t>
  </si>
  <si>
    <t>I24F10DA</t>
  </si>
  <si>
    <t>Монитор 23.8" Raskat I24F10DA (23.8", IPS, 1920*1080, VGA+HDMI+DP, 5ms, 178°/178°, 1000:1, 100Hz, Black)</t>
  </si>
  <si>
    <t>I24F10DAP</t>
  </si>
  <si>
    <t>Монитор 23.8" Raskat I24F10DAP 23.8" (IPS, 1920-1080, VGA+HDMI+DP, 5ms, 178°/178°, 1000:1, 100Hz, Pivot, Black)</t>
  </si>
  <si>
    <t>I24F10DAW</t>
  </si>
  <si>
    <t>Монитор 23.8" Raskat I24F10DAW (23.8',IPS, 1920*1080, VGA+HDMI+DP, 5ms, 178°/178°, 1000:1, 100Hz, White)</t>
  </si>
  <si>
    <t>I24F16D</t>
  </si>
  <si>
    <t>Монитор 23.8" Raskat I24F16D 23.8" (IPS, 1920x1080, HDMI+DP, 5ms, 178°/178°, 1000:1, 165Hz, Black)</t>
  </si>
  <si>
    <t>I27F10DA</t>
  </si>
  <si>
    <t>Монитор 27" Raskat I27F10DA (27",IPS, 1920*1080, VGA+HDMI+DP, 5ms, 178°/178°, 1000:1, 100Hz, Black )</t>
  </si>
  <si>
    <t>I27F10DAW</t>
  </si>
  <si>
    <t>Монитор 27" Raskat I27F10DAW (27",IPS, 1920*1080, VGA+HDMI+DP, 5ms, 178°/178°, 1000:1, 100Hz, White )</t>
  </si>
  <si>
    <t>I27F16D</t>
  </si>
  <si>
    <t>Монитор 23.8" Raskat I27F16D 27" (IPS, 1920x1080, HDMI+DP, 5ms, 178°/178°, 1000:1, 165Hz, Black)</t>
  </si>
  <si>
    <t>I32Q16D</t>
  </si>
  <si>
    <t>Монитор 31,5" Raskat I32Q16D 32" (IPS, 2560x1440, HDMI+DP, 5ms, 178°/178°, 1000:1, 165Hz, Black)</t>
  </si>
  <si>
    <t>I32Q7D</t>
  </si>
  <si>
    <t>Монитор 31,5" Raskat I32Q7D 32" (IPS, 2560x1440, HDMI+DP, 5ms, 178°/178°, 1000:1, 75Hz, Black)</t>
  </si>
  <si>
    <t>I32U6D</t>
  </si>
  <si>
    <t>Монитор Raskat 32" I32U6D (IPS, 3840×2160, HDMI+DP+Audio output, 5 ms, 178°/178°, 1000:1, 60Hz, Black)</t>
  </si>
  <si>
    <t>LC34G55TWWIXCI</t>
  </si>
  <si>
    <t>Монитор 34" SAMSUNG C34G55TWWI Odyssey G5 Black (VA, 3440x1440, HDMI+DP, 4 ms, 178°/178°, 250 cd/m, 2500:1, 165Hz, Curved)</t>
  </si>
  <si>
    <t>Монитор Samsung 23.8" SAMSUNG F24T450FQI Black (IPS, 1920x1080, HDMI+DP, 5 ms, 178/178, 250 cd/m, 1000:1, Pivot)</t>
  </si>
  <si>
    <t>Монитор Samsung 27» SAMSUNG F27T450FQI Black (IPS, 1920x1080, HDMI+DP, 5 ms, 178°/178°, 250 cd/m, 1000:1, Pivot) (675478)</t>
  </si>
  <si>
    <t>LS24C310EAIXCI</t>
  </si>
  <si>
    <t>Монитор Samsung 23.8" S24C310EAI Black (IPS, 1920x1080, D-Sub+HDMI, 5 ms, 178°/178°, 250 cd/m, 1000:1, 75Hz)</t>
  </si>
  <si>
    <t>Монитор Samsung S24C330GAI 23.8" Black (IPS, 1920x1080, HDMI+DP, 4 ms, 178°/178°, 250 cd/m, 1000:1, 100Hz)</t>
  </si>
  <si>
    <t>LS24C360EAIXCI</t>
  </si>
  <si>
    <t>Монитор Samsung 23.8" S24C360EAI Black (VA, 1920x1080, D-Sub+HDMI, 4 ms, 178°/178°, 250 cd/m, 3000:1, 75Hz, Curved R1800)</t>
  </si>
  <si>
    <t>LS24D300GAIXCI</t>
  </si>
  <si>
    <t>Монитор 23.8" SAMSUNG S24D300GAI Black (IPS, 1920x1080, D-Sub+HDMI, 5 ms, 178°/178°, 250 cd/m, 1000:1, 100Hz)</t>
  </si>
  <si>
    <t>Монитор 23.8" SAMSUNG S24D400GAI Black (IPS, 1920x1080, HDMI+HDMI+DP, USB Hub, 5 ms, 178°/178°, 250 cd/m, 1000:1, 100Hz, Pivot)</t>
  </si>
  <si>
    <t>LS24DG300EIXCI</t>
  </si>
  <si>
    <t>Монитор 24" SAMSUNG S24DG300EI Odyssey G3 Black (VA, 1920x1080, HDMI+DP, 1 ms, 178°/178°, 250 cd/m, 3000:1, 180Hz, Pivot)</t>
  </si>
  <si>
    <t>LS25BG400EIXCI</t>
  </si>
  <si>
    <t>Монитор Samsung 25" S25BG400EI Odyssey G4 Black (IPS, 1920x1080, HDMI+HDMI+DP, 1 ms, 178°/178°, 400 cd/m, 1000:1, 240Hz, Pivot)</t>
  </si>
  <si>
    <t>Монитор Samsung 27" S27B610EQI ViewFinity S6 Black (IPS, 2560x1440, HDMI+HDMI+DP, 5 ms, 178°/178°, 300 cd/m, 1000:1, 75Hz, Pivot)</t>
  </si>
  <si>
    <t>Монитор 27" SAMSUNG S27B800PXI (ViewFinity S8 S80PB UHD) Black (IPS, 3840x2160, HDMI+DP+Type C (90W), USB Hub, LAN, 5 ms, 178°/178°, 350 cd/m, 1000:1, 60Hz, Pivot)</t>
  </si>
  <si>
    <t>LS27BG400EIXCI</t>
  </si>
  <si>
    <t>Монитор Samsung 27" S27BG400EI Odyssey G4 Black (IPS, 1920x1080, HDMI+HDMI+DP, 1 ms, 178°/178°, 400 cd/m, 1000:1, 240Hz, Pivot)</t>
  </si>
  <si>
    <t>LS27BG650EIXCI</t>
  </si>
  <si>
    <t>Монитор 27" SAMSUNG S27BG650EI Odyssey G6 Black (VA, 2560x1440, HDMI+HDMI+DP, USB Hub, LAN, Wi-Fi, BT, 1 ms, 178°/178°, 350 cd/m, 2500:1, 240Hz, Pivot, Spk)</t>
  </si>
  <si>
    <t>Монитор Samsung 27"  S27C330GAI Black (IPS, 1920x1080, HDMI+DP, 4 ms, 178°/178°, 250 cd/m, 1000:1, 100Hz)</t>
  </si>
  <si>
    <t>LS27C430GAIXCI</t>
  </si>
  <si>
    <t>Монитор 27" SAMSUNG S27C430GAI Black (IPS, 1920x1080, D-Sub+HDMI+DP, USB Hub, 4 ms, 178°/178°, 250 cd/m, 1000:1, 100Hz, Pivot)</t>
  </si>
  <si>
    <t>Монитор 27" SAMSUNG S27D300GAI Black (IPS, 1920x1080, D-Sub+HDMI, 5 ms, 178°/178°, 250 cd/m, 1000:1, 100Hz)</t>
  </si>
  <si>
    <t>Монитор 27" SAMSUNG S27D400GAI Black (IPS, 1920x1080, HDMI+HDMI+DP, USB Hub, 5 ms, 178°/178°, 250 cd/m, 1000:1, 100Hz, Pivot)</t>
  </si>
  <si>
    <t>Монитор 27" SAMSUNG S27D604UAI ViewFinity S6 S60UD QHD Black (IPS, 2560x1440, HDMI+DP+Type C, LAN, 5 ms, 178°/178°, 350 cd/m, 1000:1, 100Hz, Pivot)</t>
  </si>
  <si>
    <t>Монитор 27" SAMSUNG S27D804UAI ViewFinity S8 S80UD UHD Black (IPS, 3840x2160, HDMI+DP+Type C, USB Hub, LAN, 5 ms, 178°/178°, 350 cd/m, 1000:1, 60Hz, Pivot)</t>
  </si>
  <si>
    <t>LS27DG502EIXCI</t>
  </si>
  <si>
    <t>Монитор 27" SAMSUNG S27DG502EI Odyssey G5 Black (IPS, 2560x1440, HDMI+DP, 1 ms, 178°/178°, 350 cd/m, 1000:1, 180Hz, Pivot)</t>
  </si>
  <si>
    <t>Монитор 32" SAMSUNG S32B800PXI (ViewFinity S8 S80PB UHD) Black (IPS, 3840x2160, HDMI+DP+Type C (90W), USB Hub, LAN, 5 ms, 178°/178°, 350 cd/m, 1000:1, 60Hz)</t>
  </si>
  <si>
    <t>Монитор 32" SAMSUNG S32D700EAI Black (VA, 3840x2160, HDMI+DP, 5 ms, 178°/178°, 350 cd/m, 1000:1, 60Hz)</t>
  </si>
  <si>
    <t>Монитор 32" SAMSUNG S32D804UAI ViewFinity S8 S80UD UHD Black (VA, 3840x2160, HDMI+DP+Type C, USB Hub, LAN, 5 ms, 178°/178°, 350 cd/m, 3000:1, 60Hz, Pivot)</t>
  </si>
  <si>
    <t>Монитор 34" SAMSUNG S34C500GAI ViewFinity S5 Black (VA, 3440x1440, HDMI+HDMI+DP, 5 ms, 178°/178°, 300 cd/m, 3000:1, 100Hz)</t>
  </si>
  <si>
    <t>Монитор 34" SAMSUNG S34C650VAI Black (VA, 3440x1440, HDMI+DP+Type C, USB Hub, 5 ms, 178°/178°, 350 cd/m, 3000:1, 100Hz, MM, Camera, Curved)</t>
  </si>
  <si>
    <t>M27P20P</t>
  </si>
  <si>
    <t>Монитор KTC 27" M27P20P Black IPS, 3840x2160, HDMI+HDMI+DP+Type C 90W, USB 3.0 (1 in/2 out), 1 ms, 178°/178°, 400 cd/m, 1000:1, 160Hz, FreeSync/G-Sync, Pivot, HDR1000, MM</t>
  </si>
  <si>
    <t>M27QA ICE</t>
  </si>
  <si>
    <t>Монитор 27" Gigabyte M27QA EK ICE White (IPS, 2560 x 1440, 180Hz, 1мс, 350cd/m, 1000:1, 2xHDMI-2.1, DP-1.4, 3xUSB3.2, USB Type-C )</t>
  </si>
  <si>
    <t>M27Q-EK</t>
  </si>
  <si>
    <t>Монитор Gigabyte 27" M27Q-EK Gaming monitor Black (IPS, 2560x1440, HDMI+HDMI+DP, 0,5 ms, 178°/178°, 350 cd/m, 100M:1(1000:1), 2xUSB3.0, USB Type-C, 170Hz) (20VM0-M27QBA-1EKR / 20VM0-M27QBA-2EKR) (809263)</t>
  </si>
  <si>
    <t>M27UA EK</t>
  </si>
  <si>
    <t>Монитор 27" Gigabyte M27UA EK Black (IPS, 3840×2160, 160Hz, 1мс, 350cd/m, 1000:1, 2xHDMI-2.1, DP-1.4, 3xUSB3.2, USB Type-C )</t>
  </si>
  <si>
    <t>M32QC-EK</t>
  </si>
  <si>
    <t>Монитор Gigabyte 31.5" M32QC-EK Gaming monitor Black (VA, 2560x1440, HDMI+HDMI+DP, 1 ms, 178°/178°, 350 cd/m, 3000:1, 2xUSB3.0, USB Type-C, 165Hz, Curved) (20VM0-M32QCBA-1EKR) (810474)</t>
  </si>
  <si>
    <t>Aiwa</t>
  </si>
  <si>
    <t>MD2403</t>
  </si>
  <si>
    <t>Монитор 23.8" AIWA MD2403 Black (IPS, 1920x1080, HDMI+DP, 1 ms, 178°/178°, 250 cd/m, 1000:1, 180Hz, внешн. БП)</t>
  </si>
  <si>
    <t>MD2407</t>
  </si>
  <si>
    <t>Монитор 23.8" AIWA MD2407 Black (IPS, 1920x1080, HDMI+DP, 1 ms, 178°/178°, 250 cd/m, 1000:1, 180Hz, MM, Pivot, внешн. БП)</t>
  </si>
  <si>
    <t>MD2707</t>
  </si>
  <si>
    <t>Монитор 27" AIWA MD2707 Black (IPS, 1920x1080, HDMI+DP, 1 ms, 178°/178°, 250 cd/m, 1000:1, 180Hz, MM, Pivot, внешн. БП)</t>
  </si>
  <si>
    <t>MD2707-1</t>
  </si>
  <si>
    <t>Монитор 27" AIWA MD2707-1 Black (IPS, 1920x1080, HDMI+HDMI+DP+DP, 1 ms, 178°/178°, 350 cd/m, 1000:1, 240Hz, MM, Pivot, внешн. БП)</t>
  </si>
  <si>
    <t>MD2707-2</t>
  </si>
  <si>
    <t>Монитор 27" AIWA MD2707-2 Black (IPS, 1920x1080, HDMI+HDMI+DP+DP, 1 ms, 178°/178°, 300 cd/m, 1000:1, 360Hz, MM, Pivot, внешн. БП)</t>
  </si>
  <si>
    <t>MD270A</t>
  </si>
  <si>
    <t>Монитор 27" AIWA MD270A Black (IPS, 1920x1080, HDMI+DP, 1 ms, 178°/178°, 250 cd/m, 1000:1, 165Hz, внешн. БП)</t>
  </si>
  <si>
    <t>MF2409</t>
  </si>
  <si>
    <t>Монитор 24.5" AIWA MF2409 Black (IPS, 1920x1080, D-sub+HDMI, 4 ms, 178°/178°, 250 cd/m, 1000:1, 100Hz, внешн. БП)</t>
  </si>
  <si>
    <t>MF240E</t>
  </si>
  <si>
    <t>Монитор 23.8" AIWA MF240E Black (IPS, 1920x1080, D-sub+HDMI+DP, 4 ms, 178°/178°, 250 cd/m, 1200:1, 100Hz, MM, Pivot, внешн. БП)</t>
  </si>
  <si>
    <t>MF2703-V-1 V2</t>
  </si>
  <si>
    <t>Монитор 27" AIWA MF2703-V-1 V2 Black  (IPS, 1920x1080, D-sub+HDMI+DP, 5 ms, 178°/178°, 250 cd/m, 1000:1, 100Hz, MM, внешн. БП)</t>
  </si>
  <si>
    <t>MF2706</t>
  </si>
  <si>
    <t>Монитор 27" AIWA MF2706 Black (IPS, 1920x1080, D-sub+HDMI+DP, 4 ms, 178°/178°, 250 cd/m, 1000:1, 100Hz, MM, внешн. БП)</t>
  </si>
  <si>
    <t>MF270E</t>
  </si>
  <si>
    <t>Монитор 27" AIWA MF270E Black (IPS, 1920x1080, D-sub+HDMI, 4 ms, 178°/178°, 250 cd/m, 1000:1, 100Hz, внутр. БП)</t>
  </si>
  <si>
    <t>MP340G-Y</t>
  </si>
  <si>
    <t>Монитор Aiwa 34" MP340G-Y Black (VA, 3440x1440, 2xHDMI+2xDP, 1 ms, 178°/178°, 300 cd/m, 4000:1, 165Hz, MM, Curved, внешн. БП)</t>
  </si>
  <si>
    <t>MQ270A</t>
  </si>
  <si>
    <t>Монитор 27" AIWA MQ270A Black (IPS, 2560x1440, HDMI+DP, 4 ms, 178°/178°, 300 cd/m, 1500:1, 100Hz, MM, Pivot, внешн. БП)</t>
  </si>
  <si>
    <t>MZ270A</t>
  </si>
  <si>
    <t>Монитор 27" AIWA MZ270A Black (IPS, 2560x1440, HDMI+HDMI+DP+DP, 1 ms, 178°/178°, 350 cd/m, 1000:1, 165Hz, MM, Pivot, внешн. БП)</t>
  </si>
  <si>
    <t>PG27FFT1B</t>
  </si>
  <si>
    <t>Монитор 27" ASRock Phantom Gaming PG27FFT1B Black (IPS, 1920x1080, HDMI+HDMI+DP, 1 ms, 178°/178°, 450 cd/m, 1100:1, 180Hz, HDR400, MM)</t>
  </si>
  <si>
    <t>PG27FFX2A</t>
  </si>
  <si>
    <t>Монитор 27" ASRock Phantom Gaming PG27FFX2A Black (IPS, 1920x1080, HDMI+HDMI+DP, 1 ms, 178°/178°, 400 cd/m, 1100:1, 520Hz, HDR400, MM)</t>
  </si>
  <si>
    <t>PG27QFT1B</t>
  </si>
  <si>
    <t>Монитор 27" ASRock Phantom Gaming PG27QFT1B Black (IPS, 2560x1440, 2xHDMI+DP, 1 ms, 178°/178°, 400 cd/m, 180Hz, HDR400)</t>
  </si>
  <si>
    <t>PG27QFT2A</t>
  </si>
  <si>
    <t>Монитор 27" ASRock Phantom Gaming PG27QFT2A Black (IPS, 2560x1440, 2xHDMI+DP, 1 ms, 178°/178°, 400 cd/m, , 180Hz, HDR400, MM, Height adjustment)</t>
  </si>
  <si>
    <t>PG27QRT1B</t>
  </si>
  <si>
    <t>Монитор 27" ASRock Phantom Gaming PG27QRT1B Black (VA, 2560x1440, 2xHDMI+DP, 1 ms, 178°/178°, 300 cd/m, 180Hz, HDR400)</t>
  </si>
  <si>
    <t>PG27QRT2A</t>
  </si>
  <si>
    <t>Монитор 27" ASRock Phantom Gaming PG27QRT2A Black (VA, 2560x1440, 2xHDMI+DP, 1 ms, 178°/178°, 400 cd/m, 180Hz, HDR400)</t>
  </si>
  <si>
    <t>PG34QRT2B</t>
  </si>
  <si>
    <t>Монитор 34" ASRock Phantom Gaming PG34QRT2B Black (VA, 3440x1440, HDMI+HDMI+DP+Type C, 1 ms, 178°/178°, 500 cd/m, 3000:1, 180Hz, HDR400, MM, Curved 1500R, Height adjustment)</t>
  </si>
  <si>
    <t>PG34QRT3A</t>
  </si>
  <si>
    <t>Монитор 34" ASRock Phantom Gaming PG34QRT3A Black (VA, 3440x1440, HDMI+HDMI+DP+Type C, 1 ms, 178°/178°, 500 cd/m, 3000:1, 180Hz, HDR400, MM, Curved 1500R, Height adjustment)</t>
  </si>
  <si>
    <t>Q27B3CF2</t>
  </si>
  <si>
    <t>Монитор 27" AOC Q27B3CF2 Black (IPS, 2560x1440, HDMI+Type C, USB HUB, 4 ms, 178°/178°, 350 cd/m, 1300:1, 100Hz, MM)</t>
  </si>
  <si>
    <t>Q27G4X</t>
  </si>
  <si>
    <t xml:space="preserve">Монитор 27" AOC Q27G4X Black  (2560x1440, IPS, 180Hz, 80M:1, 450cd, 0.5ms, 2*HDMI, DP, Speakers, FreeSync, Flicker Free, G-Sync, H. Adj, pivot, VESA, 3Y) </t>
  </si>
  <si>
    <t>Q27V4EA</t>
  </si>
  <si>
    <t>Монитор AOC 27" Q27V4EA Black (IPS, 2560x1440, HDMI+DP, 4 ms, 178°/178°, 250 cd/m, 1000:1 (20M:1), MM) (189880)</t>
  </si>
  <si>
    <t>Q32V4</t>
  </si>
  <si>
    <t>Монитор AOC Q32V4 31.5" Black (IPS, 2560x1440, HDMI+DP, 4 ms, 178°/178°, 250 cd/m, 1000:1, MM) (119900)</t>
  </si>
  <si>
    <t>R238A</t>
  </si>
  <si>
    <t>Монитор 23.8" Lime R238A Black-Gray (IPS, 1920x1080, VGA+HDMI+DP+Audio out +DC, 4 ms, 178°/178°, 250 cd/m, 1000:1, 100Hz, MM, Pivot, Flat)</t>
  </si>
  <si>
    <t>R270A</t>
  </si>
  <si>
    <t>Монитор 27" Lime R270A Black-Gray (IPS, 1920x1080, VGA+HDMI+DP+Audio out +DC, 4 ms, 178°/178°, 250 cd/m, 1000:1, 100Hz, MM, Pivot, Flat)</t>
  </si>
  <si>
    <t>R270 V2</t>
  </si>
  <si>
    <t>Монитор 27" Lime R270 V2 Black (IPS, 1920x1080, VGA+HDMI+DP+Audio out, 2 ms (GtG), 178°/178°, 250 cd/m, 1000:1 (100M:1), 100Hz, Flat, внутр. БП)</t>
  </si>
  <si>
    <t>R270Y</t>
  </si>
  <si>
    <t>Монитор 27" Lime R270Y Black-Gray (IPS, 2560x1440, HDMI+DP+Audio out +DC, 4 ms, 178°/178°, 300 cd/m, 1000:1, 100Hz, MM, Pivot, Flat)</t>
  </si>
  <si>
    <t>T238</t>
  </si>
  <si>
    <t>Монитор Lime T238 23.8" Black (IPS, 1920x1080, HDMI+DP+USB+Audio out +DC, 5 ms, 178°/178°, 250 cd/m, 1000:1</t>
  </si>
  <si>
    <t>T238A</t>
  </si>
  <si>
    <t>Монитор Lime 23.8" T238A Black</t>
  </si>
  <si>
    <t>T238L</t>
  </si>
  <si>
    <t>Монитор Lime 23.8" T238L Black</t>
  </si>
  <si>
    <t>T238Y</t>
  </si>
  <si>
    <t>Монитор 23.8" Lime T238Y Black (IPS, 1920x1080, VGA+HDMI+DP+Audio out, 5 ms, 178°/178°, 300 cd/m, 1000:1, 100Hz, Pivot, Flat, MM, Camera 5Mp, внутр. БП)</t>
  </si>
  <si>
    <t>Acer</t>
  </si>
  <si>
    <t>Монитор 34" ACER Nitro CZ342CURVbmiphuzx Black (Curved 1000R Black, 21:9, VA, 3440x1440, 0,5 / 1ms, 300cd, 180Hz, 1xHDMI(2.0) + 1xDP(1.4) + 1xType-C(65W) + Audio out + USB2.0 + USB-B (2up 2down), Speakers 3Wx2, sync: FreeSync Premium, hdr: HDR 10, hadj 110, DE: Delta E&lt;2, Vesa: 100x100)</t>
  </si>
  <si>
    <t>UM.CC2EE.H01</t>
  </si>
  <si>
    <t>Монитор 34" ACER Nitro CZ342CURHbmiphuzx Black (VA, изогнутый, 3440x1440, 100Hz, 1 ms, 178°/178°, 300 cd/m, 3000:1, +HDMI 2.0, +DisplayPort 1.4, +2xUSB, +USB Type-C, +MM, +регулировка по высоте)</t>
  </si>
  <si>
    <t>Монитор 34" ACER Nitro ED340CUHbmiipx Black  (VA, 3440x1440, 1 / 5ms, 250cd, 100Hz, 2xHDMI(2.0) + 1xDP(1.4) + Audio out, Speakers 2Wx2, sync: FreeSync, hdr: HDR 10)</t>
  </si>
  <si>
    <t>Монитор 34" ACER ED343CURHbmiippx Black (ZeroFrame, Curved 1000R Black, 21:9, VA, 3440x1440, 1 / 4ms, 300cd, 100Hz, 2xHDMI(2.0) + 2xDP(1.2) + Audio out, Speakers 3Wx2, sync: FreeSync, hdr: HDR 10 )</t>
  </si>
  <si>
    <t>UM.CX2EE.305</t>
  </si>
  <si>
    <t xml:space="preserve">Монитор 34" ACER Nitro XZ342CUV3bmiiphx Black </t>
  </si>
  <si>
    <t>Монитор 34" ACER Nitro XV345CURV3bmiphuzx Black (VA, 3440x1440, HDMI+DP+Type-C (65W), USB Hub, 1 ms, 178°/178°, 300 cd/m, 1000:1, 180Hz, MM, Curved 1000R)</t>
  </si>
  <si>
    <t>UM.HB3EE.016</t>
  </si>
  <si>
    <t>Монитор Acer 27" Vero CB273bemipruzx Black (IPS, 1920x1080, HDMI+DP+Type C, USB Hub, 1 ms, 178°/178°, 300 cd/m, 1000:1 (100M:1), 75Hz, MM)</t>
  </si>
  <si>
    <t>UM.HC2EE.E01</t>
  </si>
  <si>
    <t>Монитор 27" Aopen (Acer) 27CL2Ebmirx Black (IPS, 1920x1080, 1 / 5ms, 250cd, 100Hz, 1xVGA + 1xHDMI(1.4) + Audio in/out, Speakers 2Wx2, sync: FreeSync, hadj 110)</t>
  </si>
  <si>
    <t>Монитор 27" ACER Nitro ED270UP2bmiipx Black (Curved 1500R Black, 16:9, VA, 2560x1440, 1ms, 250cd, 180Hz, 2xHDMI(2.0) + 1xDP(1.2) + Audio Out, Speakers 2Wx2, sync: FreeSync Premium, hdr: HDR 10, Vesa: 75x75)</t>
  </si>
  <si>
    <t>UM.HE0EE.202</t>
  </si>
  <si>
    <t>Монитор 27" ACER Nitro Nitro ED270UP2bmiipx Black (VA, изогнутый, 2560x1440, 170Hz,1 ms, 178°/178°, 250 cd/m, 4000:1, +2xHDMI 2.0, +DisplayPort, +MM)</t>
  </si>
  <si>
    <t>Монитор 27" ACER EK271Gbi Black (IPS, 1920x1080, 1ms, 250cd, 120Hz, 1xVGA + 1xHDMI(1.4), sync: FreeSync, Vesa: 100x100)</t>
  </si>
  <si>
    <t>Монитор 27" ACER Vero EK271Gbmix Black (IPS, 1920x1080, 1ms, 250cd, 120Hz, 1xVGA + 1xHDMI(1.4) + SPK + Audio In/Out, Speakers 2Wx2, sync: FreeSync, Vesa: 100x100)</t>
  </si>
  <si>
    <t>Монитор 27" ACER EK271Ebi Black (IPS, 1920x1080, 1 / 4ms, 250cd, 100Hz, 1xVGA + 1xHDMI(1.4))</t>
  </si>
  <si>
    <t>UM.HQ0EE.301</t>
  </si>
  <si>
    <t>Монитор 27" ACER QG270H3BIX Black (VA, 1920x1080, D-sub+HDMI, 4 ms, 178°/178°, 250 cd/m, 1000:1, 100Hz)</t>
  </si>
  <si>
    <t>UM.HR2EE.E05</t>
  </si>
  <si>
    <t>Монитор 27" ACER R272Eyi Black (IPS, 1920x1080, D-sub+HDMI, 1 ms, 178°/178°, 250 cd/m, 1000:1, 100Hz)</t>
  </si>
  <si>
    <t>UM.HS2EE.E19</t>
  </si>
  <si>
    <t>Монитор 27" Aopen (Acer) 27SH2Ebmihux Black (IPS, 1920x1080, 1 / 4ms, 250cd, 100Hz, 1xHDMI(1.4) + 1xType-C(65W) + Audio out, Speakers 1Wx2, FreeSync, H.Adj. 80)</t>
  </si>
  <si>
    <t>UM.HS2EE.E25</t>
  </si>
  <si>
    <t>Монитор 27" ACER SH272UEbmiphux Black (UltraThin Black, 16:9, IPS, 2560x1440, 1 / 4ms, 250cd, 100Hz, 1xHDMI(2.0) + 1xDP(1.4) + 1xType-C(65W) + Audio out, Speakers 1Wx2, sync HDMI VRR, DP/Type-C FreeSync, HDR 10, H.Adj. 80)</t>
  </si>
  <si>
    <t>UM.HV0EE.L03</t>
  </si>
  <si>
    <t>Монитор 27" ACER Nitro VG270KLbmiipx Black (IPS, 3840x2160, 4ms, 350cd, 60Hz, 2xHDMI(2.0)+1xDP(1.2)+SPK+Audio out, Speakers 2Wx2, sync: FreeSync, hdr: HDR 10 )</t>
  </si>
  <si>
    <t>Монитор 27" ACER V277Gbi Black ( IPS, 1920x1080, 4ms, 250cd, 120Hz, 1xVGA + 1xHDMI(1.4), sync: FreeSync, Vesa: 100x100)</t>
  </si>
  <si>
    <t>UM.HV7EE.E09</t>
  </si>
  <si>
    <t>Монитор 27" ACER V277Ebiv Black (IPS, 1920x1080, D-sub+HDMI, 4 ms, 178°/178°, 250 cd/m, 1000:1, 100Hz, MM)</t>
  </si>
  <si>
    <t>UM.HW0EE.E01</t>
  </si>
  <si>
    <t>Монитор 27" ACER HA270Ewi White (IPS, 1920x1080, D-sub+HDMI, 4 ms, 178°/178°, 250 cd/m, 1000:1, 100Hz)</t>
  </si>
  <si>
    <t>UM.HX0EE.301</t>
  </si>
  <si>
    <t>Монитор 27" ACER Nitro XF270S3biphx Black (VA, 1920x1080, HDMI+DP, 1 ms, 178°/178°, 300 cd/m, 3000:1, 180Hz)</t>
  </si>
  <si>
    <t>UM.HX1EE.Z01</t>
  </si>
  <si>
    <t>Монитор 27" ACER Nitro XV271Zbmiiprx Black (IPS, 1920x1080, HDMI+HDMI+DP, 0.5 ms, 178°/178°, 400 cd/m, 1000:1, 280Hz, MM)</t>
  </si>
  <si>
    <t>Монитор 27" ACER XV272UF3bmiiprx Black (IPS, 2560x1440, 0,5 / 1ms, 400cd, 300Hz, 2xHDMI(2.1) + 1xDP(1.4) + Audio Out, Speakers 2Wx2, sync: FreeSync Premium, hdr: HDR 400, hadj 150, Vesa: 100x100)</t>
  </si>
  <si>
    <t>Монитор 27" ACER XV272UV3bmiiprxi Black (IPS, 2560x1440, 0,5 / 1ms, 400cd, 180Hz, 2xHDMI(2.0) + 1xDP(1.2) + SPK + Audio Out, Speakers 2Wx2, sync: FreeSync Premium, hdr: HDR 400, hadj 120, DE: Delta E&lt;1, Vesa: 100x100)</t>
  </si>
  <si>
    <t>UM.HX2EE.201</t>
  </si>
  <si>
    <t>Монитор 27" ACER Nitro XV272UW2bmiiprx Black (IPS, 2560x1440, 0,5 / 1ms, 400cd, 240Hz, 2xHDMI(2.1) + 1xDP(1.4) + Audio Out, Speakers 2Wx2, sync: FreeSync Premium, hdr: HDR 400, hadj 120)</t>
  </si>
  <si>
    <t>UM.HX2EE.307</t>
  </si>
  <si>
    <t>Монитор 27" ACER Nitro XV272UV3bmiiprx Black (IPS, 2560x1440, 0,5 / 1ms, 350, 400 HDR Peakcd, 180Hz, 2xHDMI(2.0) + 1xDP(1.2) + Audio Out, Speakers 2Wx2, sync: FreeSync Premium, hdr: HDR 400, hadj 120)</t>
  </si>
  <si>
    <t>UM.HX2EE.E17</t>
  </si>
  <si>
    <t>Монитор 27" ACER KA272UEbmiipx Black (IPS, 2560x1440, 1ms(VRB) 100M:1, 350cd, 100Hz, 2xHDMI(2.0) + DP, Speakers 2Wx2, FreeSync)</t>
  </si>
  <si>
    <t>UM.HX3EE.306</t>
  </si>
  <si>
    <t>Монитор 27" Aopen (Acer) 27KG3M3bip Black (1920x1080, 180 Гц, IPS, LED, 1 мс, 1000:1, 250 Кд/м2, 178°/178°, DisplayPort 1.2, HDMI 2.0)</t>
  </si>
  <si>
    <t>UM.HX3EE.310</t>
  </si>
  <si>
    <t>Монитор 27" ACER Predator XB273UV3bmiiprzx Black (IPS 2560x1440 180 Hz400cd/m2 0,5 / 1ms 2xHDMI+ 1xDP+ Audio out + USB3.0x4 + USB-B(1up 4down)+Speaker 2Wx2150 H.AdjPivot)</t>
  </si>
  <si>
    <t>Монитор 27" ACER XV275UV3ymiprux Black ( IPS, 3840x2160, 1ms, 400cd, 180Hz, 2xHDMI(2.1) + 1xDP(1.4) + 1xType-C(90W) + Audio out + USB 3.0x2 + USB-B (1up 2down), sync: FreeSync Premium, hdr: HDR 1000, hadj 150, DE: Delta E&lt;2, Vesa: 75x75)</t>
  </si>
  <si>
    <t>UM.JS2EE.005</t>
  </si>
  <si>
    <t>Монитор 31.5" ACER SH322QKbmiiphx Black (VA, 3840x2160, HDMI+HDMI+DP, 4 ms, 178°/178°, 250 cd/m, 1000:1 (100M:1), 60Hz, MM)</t>
  </si>
  <si>
    <t>UM.QE1EE.E03</t>
  </si>
  <si>
    <t>Монитор 23.8" ACER EK241YEbi Black (IPS, 1920x1080, D-sub+HDMI, 1 ms, 178°/178°, 250 cd/m, 100M:1, 100Hz)</t>
  </si>
  <si>
    <t>UM.QS2EE.E05</t>
  </si>
  <si>
    <t>Монитор 23.8" ACER SB242YEbi Black (IPS, 1920x1080, D-sub+HDMI, 1 ms, 178°/178°, 250 cd/m, 100M:1, 100Hz)</t>
  </si>
  <si>
    <t>UM.QS2EE.H02</t>
  </si>
  <si>
    <t>Монитор 23.8" ACER SA242YHbi Black (VA, 1920x1080, D-sub+HDMI, 1 ms, 178°/178°, 250 cd/m, 3000:1, 100Hz)</t>
  </si>
  <si>
    <t>UM.QS3EE.001</t>
  </si>
  <si>
    <t xml:space="preserve">Монитор 23.8" ACER SB243YG0bi Black  (IPS, 1920x1080, 120Hz, 1 ms, 178°/178°, 250 cd/m, 100M:1, +HDMI 1.4) </t>
  </si>
  <si>
    <t>UM.QV7CD.G01</t>
  </si>
  <si>
    <t xml:space="preserve">Монитор 23.8" ACER V247YGbi Black (IPS, 1920x1080, 4ms, 250cd, 120Hz, 1xVGA + 1xHDMI(1.4), sync: FreeSync, Vesa: 100x100) </t>
  </si>
  <si>
    <t>UM.QX2EE.301</t>
  </si>
  <si>
    <t>Монитор 23.8" ACER Nitro KG242YM3bmiipx Black (1920x1080@180 Гц, IPS, LED, 1 мс, 1000:1, 250 Кд/м², 178°/178°, DisplayPort 1.2, HDMI 2.0 x2)</t>
  </si>
  <si>
    <t>UM.QX2EE.E12</t>
  </si>
  <si>
    <t>Монитор 23.8" ACER KA242YEbmix Black (IPS, 1920x1080, D-sub+HDMI, 1 ms, 178°/178°, 250 cd/m, 1000:1, 100Hz, MM)</t>
  </si>
  <si>
    <t>UM.QX3EE.E01</t>
  </si>
  <si>
    <t>Монитор Acer 23.8" K243YEbmix Black (IPS, 1920x1080, D-sub+HDMI, 4 ms, 178°/178°, 250 cd/m, 1000:1 (100M:1), 100Hz, MM)</t>
  </si>
  <si>
    <t>Монитор Acer 29" CB292CUbmiiprx Black (IPS, 2560x1080, HDMI+DP, 1 ms, 178°/178°, 250 cd/m, 1000:1, MM, Pivot)</t>
  </si>
  <si>
    <t>Z270 V2</t>
  </si>
  <si>
    <t>Монитор 27" Lime Z270 V2 Black  (IPS, 1920*1080, VGA+HDMI+DP+Audio out +DC, 4 ms, 178°/178°, 250 cd/m, 1000:1 (100M:1), 100Hz, Flat)</t>
  </si>
  <si>
    <t>Z270Z V2</t>
  </si>
  <si>
    <t>Монитор 27" Lime Z270Z V2 White  (IPS, 1920*1080, VGA+HDMI+DP+Audio out +DC, 4 ms, 178°/178°, 250 cd/m, 1000:1 (100M:1), 75Hz, Flat)</t>
  </si>
  <si>
    <t>ЕЦРТ.467846.001-01</t>
  </si>
  <si>
    <t>Монитор Гравитон МН24А ЕЦРТ.467846.001-01 23.8", IPS,1920x1080,178°/178°,5мс,300 кд/м, 75Гц, D-Sub, DP 1.2,HDMI 2.0,VESA 75x75,1YBAS</t>
  </si>
  <si>
    <t>ЕЦРТ.467846.001-02</t>
  </si>
  <si>
    <t>Монитор Гравитон МН24Б ЕЦРТ.467846.001-02 23.8", IPS,1920x1080,178°/178°,5мс,300кд/м, 75Гц,Type-C PD,2xHDMI2.0,2xUSB2.0,VESA 75x75,1YBAS</t>
  </si>
  <si>
    <t>ЕЦРТ.467846.001-03</t>
  </si>
  <si>
    <t>Монитор 27" ГРАВИТОН МН27А (IPS,1920x1080,178°/178°,5мс,300 кд/м, 75Гц, D-Sub, DP 1.2,HDMI 2.0,VESA 100x100)</t>
  </si>
  <si>
    <t>ЕЦРТ.467846.001-03(3YBAS)</t>
  </si>
  <si>
    <t>Монитор Гравитон МН27А ЕЦРТ.467846.001-03 IPS,1920x1080,178°/178°,5мс,300 кд/м, 75Гц, D-Sub, DP 1.2,HDMI 2.0,VESA 100x100,3YBAS</t>
  </si>
  <si>
    <t>ЕЦРТ.467846.001-03(3YBAS) с рег опорой</t>
  </si>
  <si>
    <t>Монитор Гравитон МН27А ЕЦРТ.467846.001-03 IPS,1920x1080,178°/178°,5мс,300 кд/м, 75Гц, D-Sub, DP 1.2,HDMI 2.0,VESA 100x100,3YBAS,с регулируемой опорой</t>
  </si>
  <si>
    <t>ЕЦРТ.467846.001-04</t>
  </si>
  <si>
    <t>Монитор Гравитон МН27Б ЕЦРТ.467846.001-04 27", IPS,1920x1080,178°/178°,5мс,300кд/м, 75Гц,Type-C PD,2xHDMI2.0,2xUSB2.0,VESA 100x100,1YBAS</t>
  </si>
  <si>
    <t>АРМ</t>
  </si>
  <si>
    <t>АП30А_155956</t>
  </si>
  <si>
    <t>АРМ Гравитон АП30А Д30А RYZEN 7 5700G/16GB/SSD512GB/DRW/FP_2xUSB2.0/250W/NoOS/WR3/ 220В/23,8"</t>
  </si>
  <si>
    <t>Моноблоки и комплектующие</t>
  </si>
  <si>
    <t>DQ.BKECD.003</t>
  </si>
  <si>
    <t>Моноблок Acer Aspire S27-1755 Core i7-1260P/16Gb/SSD1Tb/27"/IPS/WQHD/Eshell/grey (DQ.BKECD.003)</t>
  </si>
  <si>
    <t>DQ.BKJCD.008</t>
  </si>
  <si>
    <t>Моноблок Acer Aspire C27-1800 Intel Core i3 1315U/16Gb/SSD512Gb/27"/IPS/FHD/NoOS/black (DQ.BKJCD.008)</t>
  </si>
  <si>
    <t>DQ.BL0CD.005</t>
  </si>
  <si>
    <t>Моноблок Acer Aspire C24-1300 Ryzen 5 7520U/16Gb/SSD512Gb/23,8"/O_DLED/FHD/KB/M/noOS/black (DQ.BL0CD.005)</t>
  </si>
  <si>
    <t>DQ.BL0CD.00A</t>
  </si>
  <si>
    <t>Моноблок Acer Aspire C24-1300 Ryzen5 7520U/8Gb/SSD512Gb/23.8"/IPS/FHD/Eshell (DQ.BL0CD.00A)</t>
  </si>
  <si>
    <t>DQ.BL6CD.001</t>
  </si>
  <si>
    <t>Моноблок Acer Aspire S32-1856 Core i7-1360P/16Gb/SSD512Gb/31.5"/IPS/QHD/Eshell/grey (DQ.BL6CD.001)</t>
  </si>
  <si>
    <t>DQ.BM4CD.002</t>
  </si>
  <si>
    <t>Моноблок Acer Aspire C24-195ES Intel Core Ultra 5 125U/16Gb/SSD512Gb/23.8"/IPS/FHD/NoOS/white (DQ.BM4CD.002)</t>
  </si>
  <si>
    <t>DQ.BM5CD.001</t>
  </si>
  <si>
    <t>Моноблок Acer Aspire C24-195ES Intel Core Ultra 7 155U/16Gb/SSD512Gb/23.8"/IPS/FHD/NoOS/white (DQ.BM5CD.001)</t>
  </si>
  <si>
    <t>DQ.BMGCD.001</t>
  </si>
  <si>
    <t>Моноблок Acer Aspire C27-195ES Intel Core Ultra 7 155U/16Gb/SSD512Gb/27"/IPS/FHD/NoOS/white (DQ.BMGCD.001)</t>
  </si>
  <si>
    <t>DQ.BNCCD.002</t>
  </si>
  <si>
    <t>Моноблок Acer Aspire C24A Core i5-1334U/16Gb/SSD512Gb/23,8"/IPS/FHD/100hz/KB/M/Win11/white (DQ.BNCCD.002)</t>
  </si>
  <si>
    <t>DQ.BNDCD.002</t>
  </si>
  <si>
    <t>Моноблок Acer Aspire C27A Core i5-1334U/16Gb/SSD512Gb/27"/IPS/FHD/120hz/KB/M/Win11/white (DQ.BNDCD.002)</t>
  </si>
  <si>
    <t>DQ.VXZCD.001</t>
  </si>
  <si>
    <t>Моноблок Acer Veriton VZ4714G Core i3-13100/8Gb/SSD512Gb/23.8"/DLED/FHD/noOS/black (DQ.VXZCD.001)</t>
  </si>
  <si>
    <t>3Logic Lime</t>
  </si>
  <si>
    <t>Standart300104435</t>
  </si>
  <si>
    <t>ПЭВМ 3Logic Lime ПЭВМ Lime Standart 300 (23,8",Core i3-10100, RAM 8Gb,SSD 512Gb, UHD 630,K M)</t>
  </si>
  <si>
    <t>Standart500104437</t>
  </si>
  <si>
    <t>ПЭВМ 3Logic Lime ПЭВМ Lime Standart 500 (23,8" Core i5-10400  ,RAM 16Gb,SSD 512Gb, UHD 630,K+M)</t>
  </si>
  <si>
    <t>STUDIO18150_181658</t>
  </si>
  <si>
    <t>Моноблок Raskat STUDIO 18150 (27" IPS, i5-13400, RAM 16Gb, SSD 1Tb, UHD 730, 150W, NoOS)</t>
  </si>
  <si>
    <t>М43И_155754</t>
  </si>
  <si>
    <t>Моноблок Гравитон М43И 23,8"/i3-12100/8Gb/SSD256Gb/WiFi/Kbu/Mu/No OS/WR3</t>
  </si>
  <si>
    <t>М52И_175993</t>
  </si>
  <si>
    <t>Моноблок Гравитон М52И 23,8" FHD i5-12400/1x8GB/1xSSD256GB/K+M/NoOS/3YST</t>
  </si>
  <si>
    <t>М55И_151130</t>
  </si>
  <si>
    <t>Моноблок Гравитон М55И 23,8" FHD i5-12500/2x8GB/1xSSD512GB/Wi-Fi+BT/K+M/NoOS/3YST</t>
  </si>
  <si>
    <t>Настольные компьютеры</t>
  </si>
  <si>
    <t>A6121R5808</t>
  </si>
  <si>
    <t>Компьютер FragMachine Air 3106 (i3-12100F, 16GB DDR4, SSD 500Gb, RX 580 8Gb)</t>
  </si>
  <si>
    <t>L5124R4060</t>
  </si>
  <si>
    <t>Компьютер FragMachine Liquid  5106 (i5-12400F, DDR5 16GB, SSD 1Tb, RTX 4060, noOS)</t>
  </si>
  <si>
    <t>L5134R4070S</t>
  </si>
  <si>
    <t>Компьютер FragMachine Liquid  5107 (i5-13400F, DDR5 32GB, SSD 2Tb, RTX 4070 Super)</t>
  </si>
  <si>
    <t>Standart200128022</t>
  </si>
  <si>
    <t>Компьютер Raskat Standart 200 (Pentium G6400, RAM 8Gb, SSD 240Gb, no OS, black)</t>
  </si>
  <si>
    <t>Standart300128026</t>
  </si>
  <si>
    <t>Компьютер Raskat Standart 300 (Intel Core i3 10100, RAM 8Gb, SSD 240Gb, no OS, black)</t>
  </si>
  <si>
    <t>Standart300128043</t>
  </si>
  <si>
    <t>Компьютер Raskat Standart 300 (Intel Core i3 12100, RAM 8Gb, SSD 240Gb, no OS, kb+ms, black)</t>
  </si>
  <si>
    <t>Standart300128046</t>
  </si>
  <si>
    <t>Компьютер Raskat Standart 300 (Intel Core i3 12100, RAM 16Gb, SSD 480Gb, no OS, kb+ms, black)</t>
  </si>
  <si>
    <t>STANDART300184543</t>
  </si>
  <si>
    <t>Компьютер Raskat STANDART 300 (Intel Core i3-14100, RAM 16GB, SSD 256GB, noOS, Black)</t>
  </si>
  <si>
    <t>STANDART300184545</t>
  </si>
  <si>
    <t>Компьютер Raskat STANDART 300 (Intel Core i3-14100, RAM 16GB, SSD 256GB, noOS, White)</t>
  </si>
  <si>
    <t>STANDART300184546</t>
  </si>
  <si>
    <t>Компьютер Raskat STANDART 300 (Intel Core i3-14100, RAM 16GB, SSD 512GB, noOS, Black)</t>
  </si>
  <si>
    <t>STANDART300184549</t>
  </si>
  <si>
    <t>Компьютер Raskat STANDART 300 (Intel Core i3-14100, RAM 16GB, SSD 512GB, noOS, White)</t>
  </si>
  <si>
    <t>STANDART300185508</t>
  </si>
  <si>
    <t>Компьютер Raskat STANDART 300 (Intel Core i3-12100, RAM 8GB, SSD 256GB, noOS, Black)</t>
  </si>
  <si>
    <t>STANDART300185509</t>
  </si>
  <si>
    <t>Компьютер Raskat STANDART 300 (Intel Core i3-12100, RAM 8GB, SSD 256GB, noOS, White)</t>
  </si>
  <si>
    <t>STANDART300185511</t>
  </si>
  <si>
    <t>Компьютер Raskat STANDART 300 (Intel Core i3-12100, RAM 16GB, SSD 256GB, noOS, Black)</t>
  </si>
  <si>
    <t>STANDART300185512</t>
  </si>
  <si>
    <t>Компьютер Raskat STANDART 300 (Intel Core i3-12100, RAM 16GB, SSD 256GB, noOS, White)</t>
  </si>
  <si>
    <t>STANDART300185513</t>
  </si>
  <si>
    <t>Компьютер Raskat STANDART 300 (Intel Core i3-12100, RAM 16GB, SSD 512GB, noOS, Black)</t>
  </si>
  <si>
    <t>STANDART300185514</t>
  </si>
  <si>
    <t>Компьютер Raskat STANDART 300 (Intel Core i3-12100, RAM 16GB, SSD 512GB, noOS, White)</t>
  </si>
  <si>
    <t>STANDART307149532</t>
  </si>
  <si>
    <t xml:space="preserve">Компьютер Raskat STANDART 307 (Intel Core i3-12100, H610, RAM 16GB, SSD 256GB, noOS) </t>
  </si>
  <si>
    <t>STANDART307149534</t>
  </si>
  <si>
    <t xml:space="preserve">Компьютер Raskat STANDART 307 (Intel Core i3-12100, H610, RAM 16GB, SSD 512GB, noOS) </t>
  </si>
  <si>
    <t>STANDART307164448</t>
  </si>
  <si>
    <t>Компьютер Raskat STANDART 307 (Intel Core i3-N300, RAM 16GB, SSD 256GB, noOS)</t>
  </si>
  <si>
    <t>STANDART307164449</t>
  </si>
  <si>
    <t>Компьютер Raskat STANDART 307 (Intel Core i3-N300, RAM 16GB, SSD 512GB, noOS)</t>
  </si>
  <si>
    <t>STANDART307164450</t>
  </si>
  <si>
    <t>Компьютер Raskat STANDART 307 (Intel Core i3-N300, RAM 16GB, SSD 1TB, noOS)</t>
  </si>
  <si>
    <t>STANDART307168807</t>
  </si>
  <si>
    <t>Компьютер Raskat STANDART 307  (Intel Core i3-12100, RAM 8GB, SSD 512GB, noOS)</t>
  </si>
  <si>
    <t>STANDART307168812</t>
  </si>
  <si>
    <t>Компьютер Raskat STANDART 307 (Intel Core i3-12100, RAM 16GB, SSD 256GB, noOS)</t>
  </si>
  <si>
    <t>STANDART307184065</t>
  </si>
  <si>
    <t>Компьютер Raskat STANDART 307 (Intel Core i3-1220P, RAM 8GB, SSD 256GB, noOS)</t>
  </si>
  <si>
    <t>STANDART307184068</t>
  </si>
  <si>
    <t>Компьютер Raskat STANDART 307 (Intel Core i3-1220P, RAM 16GB, SSD 512GB, noOS)</t>
  </si>
  <si>
    <t>Standart500128052</t>
  </si>
  <si>
    <t>Компьютер Raskat Standart 500 (Intel Core i5 10400, RAM 8Gb, SSD 240Gb, no OS, kb+ms, white)</t>
  </si>
  <si>
    <t>Standart500128053</t>
  </si>
  <si>
    <t>Компьютер Raskat Standart 500 (Intel Core i5 10400, RAM 16Gb, SSD 480Gb, no OS, kb+ms, black)</t>
  </si>
  <si>
    <t>Standart500128057</t>
  </si>
  <si>
    <t>Компьютер Raskat Standart 500 (Intel Core i5 12400, RAM 16Gb, SSD NVMe 480Gb, no OS, kb+ms, black)</t>
  </si>
  <si>
    <t>STANDART500184553</t>
  </si>
  <si>
    <t>Компьютер Raskat STANDART 500 (Intel Core i5-14400, RAM 16GB, SSD 512GB, noOS, White)</t>
  </si>
  <si>
    <t>STANDART500184556</t>
  </si>
  <si>
    <t>Компьютер Raskat STANDART 500 (Intel Core i5-14400, RAM 16GB, SSD 1TB, noOS, Black)</t>
  </si>
  <si>
    <t>STANDART500184558</t>
  </si>
  <si>
    <t>Компьютер Raskat STANDART 500 (Intel Core i5-14400, RAM 16GB, SSD 1TB, noOS, White)</t>
  </si>
  <si>
    <t>STANDART500184561</t>
  </si>
  <si>
    <t>Компьютер Raskat STANDART 500 (Intel Core i5-14500, RAM 32GB, SSD 512GB, noOS, Black)</t>
  </si>
  <si>
    <t>STANDART500184586</t>
  </si>
  <si>
    <t>Компьютер Raskat STANDART 500 (Intel Core i5-14500, RAM 32GB, SSD 512GB, noOS, White)</t>
  </si>
  <si>
    <t>STANDART500184588</t>
  </si>
  <si>
    <t>Компьютер Raskat STANDART 500 (Intel Core i5-14500, RAM 32GB, SSD 1TB, noOS, Black)</t>
  </si>
  <si>
    <t>STANDART500184590</t>
  </si>
  <si>
    <t>Компьютер Raskat STANDART 500 (Intel Core i5-14500, RAM 32GB, SSD 1TB, noOS, White)</t>
  </si>
  <si>
    <t>STANDART500185515</t>
  </si>
  <si>
    <t>Компьютер Raskat STANDART 500 (Intel Core i5-12400, RAM 16GB, SSD 256GB, noOS, Black)  </t>
  </si>
  <si>
    <t>STANDART500185521</t>
  </si>
  <si>
    <t>Компьютер Raskat STANDART 500 (Intel Core i5-12400, RAM 32GB, SSD 1TB, noOS, Black)    </t>
  </si>
  <si>
    <t>STANDART500185522</t>
  </si>
  <si>
    <t> Компьютер Raskat STANDART 500 (Intel Core i5-12400, RAM 32GB, SSD 1TB, noOS, White)  </t>
  </si>
  <si>
    <t>Standart500194366</t>
  </si>
  <si>
    <t xml:space="preserve">Компьютер Raskat Standart 500 (Amd Ryzen 5 8600G, 16GB, SSD 512GB, noOS, Black) Ryzen Ai PC </t>
  </si>
  <si>
    <t>STANDART507149535</t>
  </si>
  <si>
    <t xml:space="preserve">Компьютер Raskat STANDART 507 (Intel Core i5-12400, H610, RAM 16GB, SSD 256GB, noOS) </t>
  </si>
  <si>
    <t>STANDART507149536</t>
  </si>
  <si>
    <t>Компьютер Raskat STANDART 507 (Intel Core i5-12400, H610, RAM 16GB, SSD 512GB, noOS)</t>
  </si>
  <si>
    <t>STANDART507149537</t>
  </si>
  <si>
    <t xml:space="preserve">Компьютер Raskat STANDART 507 (Intel Core i5-13400, H610, RAM 32GB, SSD 1024GB, noOS) </t>
  </si>
  <si>
    <t>STANDART507149541</t>
  </si>
  <si>
    <t xml:space="preserve">Компьютер Raskat STANDART 507 (Intel Core i5-13500, H610, RAM 32GB, SSD 1024GB, noOS) </t>
  </si>
  <si>
    <t>STANDART507168813</t>
  </si>
  <si>
    <t>Компьютер Raskat STANDART 507 (Intel Core i5-12400, RAM 16GB, SSD 256GB, noOS)</t>
  </si>
  <si>
    <t>STANDART507168816</t>
  </si>
  <si>
    <t>Компьютер Raskat STANDART 507 (Intel Core i5-12400, RAM 16GB, SSD 512GB, noOS)</t>
  </si>
  <si>
    <t>STANDART507168818</t>
  </si>
  <si>
    <t>Компьютер Raskat STANDART 507 (Intel Core i5-12400, RAM 16GB, SSD 1TB, noOS)</t>
  </si>
  <si>
    <t>STANDART507168820</t>
  </si>
  <si>
    <t>Компьютер Raskat STANDART 507 (Intel Core i5-12400, RAM 32GB, SSD 1TB, noOS)</t>
  </si>
  <si>
    <t>STANDART507184075</t>
  </si>
  <si>
    <t>Компьютер Raskat STANDART 507 (Intel Core i5-12450H, RAM 16GB, SSD 512GB, noOS)</t>
  </si>
  <si>
    <t>STANDART507184076</t>
  </si>
  <si>
    <t>Компьютер Raskat STANDART 507 (Intel Core i5-12450H, RAM 16GB, SSD 1TB, noOS)</t>
  </si>
  <si>
    <t>STANDART707184079</t>
  </si>
  <si>
    <t>Компьютер Raskat STANDART 707 (Intel Core i5-12650H, RAM 16GB, SSD 512GB, noOS)</t>
  </si>
  <si>
    <t>STANDART707184083</t>
  </si>
  <si>
    <t>Компьютер Raskat STANDART 707 (Intel Core i7-12650H, RAM 32GB, SSD 1Tb, noOS)</t>
  </si>
  <si>
    <t>START107191257</t>
  </si>
  <si>
    <t>Компьютер Raskat START 107  (Intel N100, RAM 8GB, SSD 256GB, Win11)</t>
  </si>
  <si>
    <t>START107191678</t>
  </si>
  <si>
    <t>Компьютер Raskat START 107 (Intel N100, RAM 16GB, SSD 256GB, Win11)</t>
  </si>
  <si>
    <t>START107191683</t>
  </si>
  <si>
    <t>Компьютер Raskat START 107 (Intel N100, RAM 8GB, SSD 512GB, Win11)</t>
  </si>
  <si>
    <t>STRIKE320190426</t>
  </si>
  <si>
    <t>Компьютер Raskat STRIKE 320 (Intel Core i3-12100F, RAM 16GB, SSD 512GB, NVIDIA RTX 3050 6GB, noOS, white)</t>
  </si>
  <si>
    <t>STRIKE320190434</t>
  </si>
  <si>
    <t>Компьютер Raskat STRIKE 320 (Intel Core i3-12100F, RAM 16GB, SSD 512GB, NVIDIA RTX 3050 6GB, noOS, black)</t>
  </si>
  <si>
    <t>STRIKE520190430</t>
  </si>
  <si>
    <t>Компьютер Raskat STRIKE 520 (Intel Core i5-12400F, RAM 16GB, SSD 512GB, NVIDIA RTX 4060 8GB, noOS, black)</t>
  </si>
  <si>
    <t>STRIKE520190435</t>
  </si>
  <si>
    <t xml:space="preserve">Компьютер Raskat STRIKE 520 (Intel Core i5-12400F, RAM 16GB, SSD 512GB, NVIDIA RTX 4060 8GB, noOS, white) </t>
  </si>
  <si>
    <t>STRIKE520190438</t>
  </si>
  <si>
    <t>Компьютер Raskat  STRIKE 520 (Intel Core i5-12400F, RAM 32GB, SSD 1Tb, NVIDIA RTX 4060 8GB, noOS, white)</t>
  </si>
  <si>
    <t>STRIKE520190451</t>
  </si>
  <si>
    <t>Компьютер Raskat STRIKE 520 (Intel Core i5-12400F, RAM 16GB, SSD 512GB, NVIDIA RTX 3050 8GB, noOS, white)</t>
  </si>
  <si>
    <t>STUDIO25150148231</t>
  </si>
  <si>
    <t>Моноблок Raskat STUDIO 25150 (23,8", IPS, i5-12400, RAM 16GB, SSD 256GB, UHD 730, 150W, No OS)</t>
  </si>
  <si>
    <t>STUDIO33120146986</t>
  </si>
  <si>
    <t>Моноблок Raskat STUDIO 33120 (27" IPS, i3-12100, RAM 16GB, SSD 256GB, UHD 730, 120W, No OS)</t>
  </si>
  <si>
    <t>STUDIO33150148214</t>
  </si>
  <si>
    <t>Моноблок Raskat STUDIO 33150 (23,8", IPS, i3-12100, RAM 16GB, SSD 256GB, UHD 730, 150W, No OS)</t>
  </si>
  <si>
    <t>STUDIO33150148218</t>
  </si>
  <si>
    <t>Моноблок Raskat STUDIO 33150 (23,8", IPS, i3-12100, RAM 16GB, SSD 512GB, UHD 730, 150W, No OS)</t>
  </si>
  <si>
    <t>12E4SAVY01</t>
  </si>
  <si>
    <t>Настольный ПК Lenovo ThinkCentre M70q Gen 4 Tiny Core i3-13100T/8Gb/SSD256Gb/ru kb/m/noOS/black (12E4SAVY01)</t>
  </si>
  <si>
    <t>12LMS19700</t>
  </si>
  <si>
    <t>Компьютер Lenovo ThinkCentre Neo 50q Gen 4 Intel Core i5-13420H/16Gb/SSD512Gb/Intel UHD Graphics/Win11Pro (12LMS19700)</t>
  </si>
  <si>
    <t>DT.VXVCD.002</t>
  </si>
  <si>
    <t>Компьютер Acer Veriton N4710GT Core i5 13400/8Gb/SSD512Gb/VESA kit/noOS/Black (DT.VXVCD.002)</t>
  </si>
  <si>
    <t>DT.VXVCD.003</t>
  </si>
  <si>
    <t>Компьютер Acer Veriton N4710GT Core i5 13400/16Gb/SSD512Gb/VESA kit/noOS/Black (DT.VXVCD.003)</t>
  </si>
  <si>
    <t>Standart300108462</t>
  </si>
  <si>
    <t>Компьютер Raskat Standart 300 (Intel Core i3 10100, RAM 8Gb, SSD 240Gb, no OS), 108462</t>
  </si>
  <si>
    <t>Standart300108465</t>
  </si>
  <si>
    <t>Компьютер Raskat Standart 300 (Intel Core i3 10100, RAM 16Gb, SSD 480Gb, no OS), 108465</t>
  </si>
  <si>
    <t>STANDART307_157955</t>
  </si>
  <si>
    <t>Компьютер Raskat STANDART 307 (i3-10105, H410, RAM 8Gb, SSD 256Gb, UHD 630, WiFi, BT, 90W, NoOS)</t>
  </si>
  <si>
    <t>STANDART307197354</t>
  </si>
  <si>
    <t>Компьютер Raskat STANDART 307 (Intel Core i3-10100, H510, RAM 16GB, SSD 256GB, noOS)</t>
  </si>
  <si>
    <t>STANDART500169852</t>
  </si>
  <si>
    <t>Компьютер Raskat STANDART 500 ( Intel Core i5-12400, RAM 16GB, SSD 512GB, 500W, VGA,HDMI,DPх2, USB  Type-C GEN2x2,case lock, No OS)</t>
  </si>
  <si>
    <t>STANDART50098700</t>
  </si>
  <si>
    <t>Компьютер Raskat STANDART 500 (23,8, Core i5-11400 ,RAM 8Gb,SSD 512Gb,UHD 730)</t>
  </si>
  <si>
    <t>STANDART507143381</t>
  </si>
  <si>
    <t>Компьютер Raskat STANDART 507 (Intel Core i5-10400, Intel H510, RAM 8GB, SSD 240GB, netop, noOS)</t>
  </si>
  <si>
    <t>STANDART507197368</t>
  </si>
  <si>
    <t>Компьютер Raskat STANDART 507 (Intel Core i5-10400, H510, RAM 16GB, SSD 256GB, noOS)</t>
  </si>
  <si>
    <t>STRIKE320157392</t>
  </si>
  <si>
    <t>Компьютер Raskat STRIKE 320 (Intel Core i3-12100F, RAM 16Gb, SSD 512Gb, NVIDIA GTX 1650 4Gb, No OS)</t>
  </si>
  <si>
    <t>STRIKE720151106</t>
  </si>
  <si>
    <t>Компьютер Raskat STRIKE 720 (Intel Core i7-14700F, Intel Z790, RAM 64GB, SSD 1TB, HDD 1TB, RTX 3060 12GB, 850W, Win 11Pro, Office H&amp;B 2021)</t>
  </si>
  <si>
    <t>Д13И_163170</t>
  </si>
  <si>
    <t xml:space="preserve">ПК ГРАВИТОН Д13И MFF i3-14100/8GB/SSD256GB/Wi-fi+BT/ FP_1xUSB3.0_1xUSB2.0_1xType-C/120W/K+M/NoOS/3YST  19В,6.4А
</t>
  </si>
  <si>
    <t>Д13И_167540</t>
  </si>
  <si>
    <t>Персональный Компьютер Гравитон Д13И i3-13100/1*8GB/SSD256GB/FP_1xUSB3.0_1xUSB2.0_1xType-C/120W/K+M/NoOS/3YST</t>
  </si>
  <si>
    <t>Д30А_166423</t>
  </si>
  <si>
    <t>Персональный Компьютер Гравитон Д30А RYZEN 5 5600G/2*8GB/SSD1TB/FP_2xUSB2.0/250W/K+M/NoOS/3YST</t>
  </si>
  <si>
    <t>Д32И_176611</t>
  </si>
  <si>
    <t>Персональный компьютер Гравитон Д32И SFF i5-12400/1*16GB/SSD512GB/FP_2xUSB2.0/250W/K+M/NoOS/3YST</t>
  </si>
  <si>
    <t>Д50А_166416</t>
  </si>
  <si>
    <t>Персональный Компьютер Гравитон Д50А RYZEN 5 5600G/2*8GB/SSD1TB/FP_2xUSB2.0/450W/K+M/NoOS/3YST</t>
  </si>
  <si>
    <t>Комплектующие для ноутбуков</t>
  </si>
  <si>
    <t>90YH01W7-B2UA00</t>
  </si>
  <si>
    <t>Гарнитура ASUS ROG THETA 7.1 590g 20 ~ 40000Hz USB wired</t>
  </si>
  <si>
    <t>FJ8070104307504 SRGKY</t>
  </si>
  <si>
    <t>Центральный Процессор Intel CPU i5-10210U-SRGKY  Comet Lake E.I.P.0000163 CPU i5-10210U-SRGKY  Comet Lake 4.2/1.6GHz_4C/8T_6MB_UHD Graphics _1.1G/300MHz_15W_ |E.I.P.0000163|</t>
  </si>
  <si>
    <t>Ноутбуки</t>
  </si>
  <si>
    <t>53013WXE</t>
  </si>
  <si>
    <t>Ноутбук Huawei MateBook D16 Intel Core i5-12450H/8Gb/SSD512Gb/16"/IPS/FHD+/60Hz/Win11/Space Grey (53013WXE)</t>
  </si>
  <si>
    <t>53013WXF</t>
  </si>
  <si>
    <t>Ноутбук Huawei MateBook D16 Intel Core i5-12450H/16Gb/SSD512Gb/16"/IPS/FHD+/60Hz/Win11/Space Grey (53013WXF)</t>
  </si>
  <si>
    <t>53013XFQ</t>
  </si>
  <si>
    <t>Ноутбук Huawei MateBook D14 Intel Core i5-12450H/8Gb/SSD512Gb/14"/IPS/FHD/60Hz/NoOS/Space Grey (53013XFQ)</t>
  </si>
  <si>
    <t>53013YDJ</t>
  </si>
  <si>
    <t>Ноутбук Huawei MateBook D16 Intel Core i5-12450H/8Gb/SSD512Gb/16"/IPS/FHD+/60Hz/NoOS/Space Grey (53013YDJ)</t>
  </si>
  <si>
    <t>53014ANN</t>
  </si>
  <si>
    <t>Ноутбук Huawei MateBook X Pro Intel Core Ultra 7 155H/16Gb/SSD1Tb/14.2"/OLED/3120x2080/120Hz/Win11/White (53014ANN)</t>
  </si>
  <si>
    <t>HONOR</t>
  </si>
  <si>
    <t>5301AHGW</t>
  </si>
  <si>
    <t>Ноутбук HONOR MagicBook X 16 2024 BRN-F5651C Intel Core i5-12450H/16Gb/SSD512Gb/16"/IPS/FHD+/60Hz/Win11/Grey (5301AHGW)</t>
  </si>
  <si>
    <t>5301AHHM</t>
  </si>
  <si>
    <t>Ноутбук HONOR MagicBook X 16 2024 BRN-F5651C Intel Core i5-12450H/16Gb/SSD512Gb/16"/IPS/FHD+/60Hz/NoOS/Grey (5301AHHM)</t>
  </si>
  <si>
    <t>5301AJYD</t>
  </si>
  <si>
    <t>Ноутбук HONOR MagicBook X 16 BRN-H5651 AMD Ryzen 5 7640HS/16Gb/SSD512Gb/16"/IPS/FHD+/60Hz/NoOS/Grey (5301AJYD)</t>
  </si>
  <si>
    <t>5301AJYF</t>
  </si>
  <si>
    <t>Ноутбук HONOR MagicBook X 16 BRN-H5651 AMD Ryzen 5 7640HS/16Gb/SSD512Gb/16"/IPS/FHD+/60Hz/NoOS/Silver (5301AJYF)</t>
  </si>
  <si>
    <t>5301AKAU</t>
  </si>
  <si>
    <t>Ноутбук HONOR MagicBook X 14 FRI-H56 AMD Ryzen 5 7640HS/16Gb/SSD512Gb/14"/IPS/FHD+/60Hz/NoOS/Grey (5301AKAU)</t>
  </si>
  <si>
    <t>5301ALWS</t>
  </si>
  <si>
    <t>Ноутбук HONOR MagicBook X 16 Intel Core i5-13420H/16Gb/SSD512Gb/16"/IPS/FHD+/60Hz/Win11/Grey (5301ALWS)</t>
  </si>
  <si>
    <t>5301ALWU</t>
  </si>
  <si>
    <t>Ноутбук HONOR MagicBook X 14 Intel Core i5-12450H/16Gb/SSD512Gb/14"/IPS/FHD+/60Hz/Win11/Grey (5301ALWU)</t>
  </si>
  <si>
    <t>5301ALWY</t>
  </si>
  <si>
    <t>Ноутбук HONOR MagicBook X 14 Intel Core i5-12450H/8Gb/SSD512Gb/14"/IPS/FHD+/60Hz/NoOS/Grey (5301ALWY)</t>
  </si>
  <si>
    <t>5301ALXB</t>
  </si>
  <si>
    <t>Ноутбук HONOR MagicBook X 14 Intel Core i3-1315U/8Gb/SSD512Gb/14"/IPS/FHD+/60Hz/NoOS/Grey (5301ALXB)</t>
  </si>
  <si>
    <t>5301ALXN</t>
  </si>
  <si>
    <t>Ноутбук HONOR MagicBook X 16 Intel Core i5-13420H/16Gb/SSD512Gb/16"/IPS/FHD+/60Hz/NoOS/Grey (5301ALXN)</t>
  </si>
  <si>
    <t>5301ALXS</t>
  </si>
  <si>
    <t>Ноутбук HONOR MagicBook X 16 Intel Core i3-1315U/8Gb/SSD512Gb/16"/IPS/FHD+/60Hz/NoOS/Grey (5301ALXS)</t>
  </si>
  <si>
    <t>82X80003RK</t>
  </si>
  <si>
    <t>Ноутбук Lenovo IdeaPad Slim 3 16IRU8 Intel Core i3-1315U/8Gb/SSD256GB/16"/IPS/FHD+/60Hz/NoOS/grey (82X80003RK)</t>
  </si>
  <si>
    <t>82X80004RK</t>
  </si>
  <si>
    <t>Ноутбук Lenovo IdeaPad Slim 3 16IRU8 Intel Core i5-1335U/8Gb/SSD256Gb/16"/IPS/FHD+/60Hz/NoOS/grey (82X80004RK)</t>
  </si>
  <si>
    <t>82X8004NRK</t>
  </si>
  <si>
    <t>Ноутбук Lenovo IdeaPad Slim 3 16IRU8 Intel Core i3-1315U/8Gb/SSD256Gb/16"/IPS/FHD+/60Hz/NoOS/grey (82X8004NRK)</t>
  </si>
  <si>
    <t>82XQ006PRK</t>
  </si>
  <si>
    <t>Ноутбук Lenovo IdeaPad Slim 3 15AMN8 AMD Ryzen 5 7520U/8Gb/SSD256Gb/15.6"/IPS/FHD/60Hz/NoOS/grey (82XQ006PRK)</t>
  </si>
  <si>
    <t>82XQ00EURK</t>
  </si>
  <si>
    <t>Ноутбук Lenovo IdeaPad Slim 3 15AMN8 AMD Ryzen 3 7320U/8Gb/SSD256Gb/15.6"/IPS/FHD/60Hz/NoOS/grey (82XQ00EURK)</t>
  </si>
  <si>
    <t>82XR008RRK</t>
  </si>
  <si>
    <t>Ноутбук Lenovo IdeaPad Slim 3 16ABR8 AMD Ryzen 3 7330U/8Gb/SSD512Gb/16"/IPS/FHD+/60Hz/NoOS/grey (82XR008RRK)</t>
  </si>
  <si>
    <t>82XR008SRK</t>
  </si>
  <si>
    <t>Ноутбук Lenovo IdeaPad Slim 3 16ABR8 AMD Ryzen 3 7330U/8Gb/SSD256Gb/16"/IPS/FHD+/60Hz/NoOS/grey (82XR008SRK)</t>
  </si>
  <si>
    <t>83D20025RK</t>
  </si>
  <si>
    <t>Ноутбук Lenovo IdeaPad Pro 5 14IMH9 Intel Core Ultra 5 125H/16Gb/SSD1Tb/14"/OLED/2.8K (2880x1800)/120Hz/NoOS/grey (83D20025RK)</t>
  </si>
  <si>
    <t>83DB001CRK</t>
  </si>
  <si>
    <t>Ноутбук Lenovo IdeaPad Slim 5 14AHP9 AMD Ryzen 5 8645HS/16Gb/SSD512Gb/14"/OLED/FHD+/60Hz/NoOS/grey (83DB001CRK)</t>
  </si>
  <si>
    <t>83DC004FRK</t>
  </si>
  <si>
    <t>Ноутбук Lenovo IdeaPad Slim 5 16IMH9 Intel Core Ultra 5 125H/16Gb/SSD512Gb/16"/OLED/2K (2048x1280)/120Hz/NoOS/grey (83DC004FRK)</t>
  </si>
  <si>
    <t>83E70010RK</t>
  </si>
  <si>
    <t>Ноутбук Lenovo IdeaPad Slim 3 16IRU9 Intel Core 3 100U/8Gb/SSD512Gb/16"/IPS/FHD+/60Hz/NoOS/grey (83E70010RK)</t>
  </si>
  <si>
    <t>83G0002LRK</t>
  </si>
  <si>
    <t>Ноутбук Lenovo Legion 9 16IRX9 Intel Core i9-14900HX/32Gb/SSD2Tb/RTX 4080 12Gb/16"/Mini-LED/3.2K (3200x2000)/165Hz/NoOS/black (83G0002LRK)</t>
  </si>
  <si>
    <t>83G0002MRK</t>
  </si>
  <si>
    <t>Ноутбук Lenovo Legion 9 16IRX9 Intel Core i9-14900HX/32Gb/SSD2Tb/RTX 4090 16Gb/16"/Mini-LED/3.2K (3200x2000)/165Hz/NoOS/black (83G0002MRK)</t>
  </si>
  <si>
    <t>83GS00EMRK</t>
  </si>
  <si>
    <t>Ноутбук Lenovo LOQ 15IAX9 Intel Core i5-12450HX/24Gb/SSD512Gb/RTX 3050 6Gb/15.6"/IPS/FHD/144Hz/NoOS/grey (83GS00EMRK)</t>
  </si>
  <si>
    <t>90NB0ZR2-M01YV0</t>
  </si>
  <si>
    <t>Ноутбук ASUS Vivobook Go 15 E1504FA-BQ091 AMD Ryzen 3 7320U/8Gb/256Gb/15.6"/IPS /FHD/60Hz/NoOS/Black(90NB0ZR2-M01YV0)</t>
  </si>
  <si>
    <t>90NB0ZR2-M01ZE0</t>
  </si>
  <si>
    <t>Ноутбук ASUS Vivobook Go 15 E1504FA-BQ210 AMD Ryzen 3 7320U/8Gb/512Gb/15.6"/IPS /FHD/60Hz/NoOS/Black(90NB0ZR2-M01ZE0)</t>
  </si>
  <si>
    <t>90NB0ZR3-M01YW0</t>
  </si>
  <si>
    <t>Ноутбук ASUS Vivobook Go 15 E1504FA-BQ120 AMD Ryzen 3 7320U/8Gb/512Gb/15.6"/IPS /FHD/60Hz/NoOS/Grey(90NB0ZR3-M01YW0)</t>
  </si>
  <si>
    <t>90NB0ZR3-M02840</t>
  </si>
  <si>
    <t>Ноутбук ASUS Vivobook Go 15 E1504FA-BQ088 AMD Ryzen 3 7320U/8Gb/256Gb/15.6"/IPS /FHD/60Hz/NoOS/Grey(990NB0ZR3-M02840)</t>
  </si>
  <si>
    <t>90NB0ZT1-M00XC0</t>
  </si>
  <si>
    <t>Ноутбук ASUS Vivobook Go 15 E1504GA-BQ192 Intel Core i3-N305 /8Gb/256Gb/15.6"/IPS /FHD/60Hz/NoOS/Silver(90NB0ZT1-M00XC0)</t>
  </si>
  <si>
    <t>90NB0ZT1-M00XM0</t>
  </si>
  <si>
    <t>Ноутбук ASUS Vivobook Go 15 E1504GA-BQ527 Intel Processor N100/8Gb/256Gb/15.6"/IPS /FHD/60Hz/NoOS/Silver(90NB0ZT1-M00XM0)</t>
  </si>
  <si>
    <t>90NB0ZT2-M00XB0</t>
  </si>
  <si>
    <t>Ноутбук ASUS Vivobook Go 15 E1504GA-BQ193 Intel Core i3-N305 /8Gb/256Gb/15.6"/IPS /FHD/60Hz/NoOS/Black(90NB0ZT2-M00XB0)</t>
  </si>
  <si>
    <t>90NB0ZT2-M00XN0</t>
  </si>
  <si>
    <t>Ноутбук ASUS Vivobook Go 15 E1504GA-BQ526 Intel Processor N100/8Gb/256Gb/15.6"/IPS /FHD/60Hz/NoOS/Black(90NB0ZT2-M00XN0)</t>
  </si>
  <si>
    <t>90NB1021-M02500</t>
  </si>
  <si>
    <t>Ноутбук ASUS Vivobook 15 X1504ZA-BQ1484 Intel Core i3-1215U/8Gb/256Gb/15.6"/IPS /FHD/60Hz/NoOS/Blue(90NB1021-M02500)</t>
  </si>
  <si>
    <t>90NB1022-M003J0</t>
  </si>
  <si>
    <t>Ноутбук ASUS Vivobook 15 X1504ZA-BQ085 Intel Сore i3-1215U/8Gb/256Gb/15.6"/IPS /FHD/60Hz/NoOS/Silver(90NB1022-M003J0)</t>
  </si>
  <si>
    <t>90NB1022-M00R90</t>
  </si>
  <si>
    <t>Ноутбук ASUS Vivobook 15 X1504ZA-BQ501 Intel Core i5-1235U/8Gb/512Gb/15.6"/IPS /FHD/60Hz/NoOS/Silver(90NB1022-M00R90)</t>
  </si>
  <si>
    <t>90NB1022-M02510</t>
  </si>
  <si>
    <t>Ноутбук ASUS Vivobook 15 X1504ZA-BQ1478 Intel Core i3-1215U/8Gb/256Gb/15.6"/IPS /FHD/60Hz/NoOS/Silver(90NB1022-M02510)</t>
  </si>
  <si>
    <t>90NB1072-M009X0</t>
  </si>
  <si>
    <t>Ноутбук ASUS Vivobook 16X K3604VA-MB243 Intel Core i5-1335U/16Gb/512Gb/16"/IPS /FHD+/60Hz/NoOS/Silver(90NB1072-M009X0)</t>
  </si>
  <si>
    <t>90NB10A2-M00JX0</t>
  </si>
  <si>
    <t>Ноутбук ASUS Vivobook 15X K3504VA-MA468 Intel Core i5-1335U/16Gb/512Gb/15.6"/OLED /2.8K/120Hz/NoOS/Silver(90NB10A2-M00JX0)</t>
  </si>
  <si>
    <t>90NB10J1-M01HX0</t>
  </si>
  <si>
    <t>Ноутбук ASUS Vivobook 15 X1504VA-BQ312 Intel Core i3-1315U/8Gb/256Gb/15.6"/IPS /FHD/60Hz/NoOS/Blue(90NB10J1-M01HX0)</t>
  </si>
  <si>
    <t>90NB10J2-M01AE0</t>
  </si>
  <si>
    <t>Ноутбук ASUS Vivobook 15 X1504VA-BQ1076 Intel Core i7-1355U/16Gb/512Gb/15.6"/IPS /FHD/60Hz/NoOS/Silver(90NB10J2-M01AE0)</t>
  </si>
  <si>
    <t>90NB10J2-M01HY0</t>
  </si>
  <si>
    <t>Ноутбук ASUS Vivobook 15 X1504VA-BQ1244 Intel Core i3-1315U/8Gb/256Gb/15.6"/IPS /FHD/60Hz/NoOS/Grey(90NB10J2-M01HY0)</t>
  </si>
  <si>
    <t>90NB10N3-M00WE0</t>
  </si>
  <si>
    <t>Ноутбук ASUS Vivobook 16 X1605VA-MB693 Intel Core i5-13500H/16Gb/512Gb/16"/IPS /FHD+/60Hz/NoOS/Black(90NB10N3-M00WE0)</t>
  </si>
  <si>
    <t>90NB1192-M003S0</t>
  </si>
  <si>
    <t>Ноутбук ASUS Vivobook 17X M3704YA-AU088 AMD Ryzen 7 7730U/16Gb/1Tb/17.3"/IPS /FHD/60Hz/NoOS/Black(90NB1192-M003S0)</t>
  </si>
  <si>
    <t>90NB11A1-M00440</t>
  </si>
  <si>
    <t>Ноутбук ASUS Vivobook 16X M3604YA-MB106 AMD Ryzen 7 7730U/16Gb/512Gb/16"/IPS /FHD+/60Hz/NoOS/Black(90NB11A1-M00440)</t>
  </si>
  <si>
    <t>90NB11F1-M00D80</t>
  </si>
  <si>
    <t>Ноутбук ASUS Vivobook 16X K3605ZC-MB292 Intel Core i5-12500H/16Gb/512Gb/RTX3050 4Gb/16"/IPS /FHD+/120Hz/NoOS/Black(90NB11F1-M00D80)</t>
  </si>
  <si>
    <t>90NB11R1-M00ZU0</t>
  </si>
  <si>
    <t>Ноутбук ASUS Zenbook 14 OLED UX3405MA-QD379W Intel Core Ultra 7 155H/16Gb/1Tb/14"/OLED /FHD+/60Hz/Win11/Blue(90NB11R1-M00ZU0)</t>
  </si>
  <si>
    <t>90NB11R2-M00ZV0</t>
  </si>
  <si>
    <t>Ноутбук ASUS Zenbook 14 OLED UX3405MA-QD026W Intel Core Ultra 7 155H/16Gb/1Tb/14"/OLED /FHD+/60Hz/Win11/Silver(90NB11R2-M00ZV0)</t>
  </si>
  <si>
    <t>90NB12Y3-M004R0</t>
  </si>
  <si>
    <t>Ноутбук ASUS Vivobook Pro 15 N6506MV-MA082 Intel Core Ultra 9 185H/24Gb/1Tb/15.6"/OLED /2.8K/120Hz/NoOS/Grey(90NB12Y3-M004R0)</t>
  </si>
  <si>
    <t>90NB13M1-M00F50</t>
  </si>
  <si>
    <t>Ноутбук ASUS Zenbook S16 UM5606WA-RK237X AMD Ryzen AI 9 HX 370/24Gb/1Tb/16"/OLED /3K/120Hz/Win11/Grey(90NB13M1-M00F50)</t>
  </si>
  <si>
    <t>90NB1441-M001L0</t>
  </si>
  <si>
    <t>Ноутбук ASUS ProArt PZ13 HT5306QA-LX002W Qualcomm Snapdragon X Plus X1P-42-100/16Gb/1Tb/13.3"/OLED /3K/60Hz/Win11/Black(90NB1441-M001L0)</t>
  </si>
  <si>
    <t>90NB14E2-M00350</t>
  </si>
  <si>
    <t>Ноутбук ASUS Vivobook S15 S5506MA-MA014W Intel Core Ultra 5 125H/16Gb/512Gb/15.6"/OLED /2.8K/120Hz/Win11/Blue(90NB14E2-M00350)</t>
  </si>
  <si>
    <t>90NB14F1-M001D0</t>
  </si>
  <si>
    <t>Ноутбук ASUS Zenbook S14 UX5406SA-PV039W Intel Core Ultra 7 155H/16Gb/1Tb/14"/OLED /3K/120Hz/Win11/Grey(90NB14F1-M001D0)</t>
  </si>
  <si>
    <t>90NB14Q2-M005E0</t>
  </si>
  <si>
    <t>Ноутбук ASUS Vivobook S15 S5507QA-MA006W Qualcomm Snapdragon X Elite X1E-78-100/16Gb/1Tb/15.6"/OLED /2.8K/120Hz/Win11/Silver(90NB14Q2-M005E0)</t>
  </si>
  <si>
    <t>AORUS</t>
  </si>
  <si>
    <t>9KG-43KZC54SD</t>
  </si>
  <si>
    <t>Ноутбук AORUS 16X 9KG Intel Core i7-13650HX 16Gb/SSD1Tb/RTX 4060 8Gb/16"/IPS/QHD+/165Hz/NoOS/Grey (9KG-43KZC54SD)</t>
  </si>
  <si>
    <t>9MG-42KZ854SD</t>
  </si>
  <si>
    <t>Ноутбук Gigabyte G6X 9MG Intel Core i7-13650HX/16Gb/SSD1Tb/RTX4050 6Gb /16"/IPS/FHD+/165Hz/NoOS/Grey (9MG-42KZ854SD)</t>
  </si>
  <si>
    <t>9S7-159621-017</t>
  </si>
  <si>
    <t>Ноутбук MSI Summit E16 AI Studio A1VETG-017RU Intel Core Ultra 7 155H/16Gb/SSD1Tb/RTX 4050 6Gb /16"/IPS/QHD+/165Hz/Win11Pro/black (9S7-159621-017)</t>
  </si>
  <si>
    <t>9S7-15A121-035</t>
  </si>
  <si>
    <t>Ноутбук MSI Prestige 16 AI Evo B1MG-035RU Intel Core Ultra 7 155H/16Gb/SSD1Tb/16"/IPS/QHD+/60Hz/Win11/grey (9S7-15A121-035)</t>
  </si>
  <si>
    <t>9S7-15A211-080</t>
  </si>
  <si>
    <t>Ноутбук MSI Prestige 16 AI Studio B1VEG-080RU Intel Core Ultra 7 155H/16Gb/SSD1Tb/RTX 4050 6Gb/16"/IPS/QHD+/60Hz/Win11/grey (9S7-15A211-080)</t>
  </si>
  <si>
    <t>9S7-15S122-201</t>
  </si>
  <si>
    <t>Ноутбук MSI Modern 15 F13MG-201XRU Intel Core i5-1335U/16Gb/SSD512Gb/15.6"/IPS/FHD/60Hz/NoOS/Silver (9S7-15S122-201)</t>
  </si>
  <si>
    <t>9S7-16R831-1292</t>
  </si>
  <si>
    <t>Ноутбук MSI Thin 15 B12VE-1292RU Intel Core i7-12650H/16Gb/SSD512Gb/RTX 4050 6Gb/15.6"/IPS/FHD/144Hz/Win11/grey (9S7-16R831-1292)</t>
  </si>
  <si>
    <t>9S7-16R831-1294</t>
  </si>
  <si>
    <t>Ноутбук MSI Thin 15 B12VE-1294XRU Intel Core i5-12450H/16Gb/SSD512Gb/RTX 4050 6Gb/15.6"/IPS/FHD/144Hz/NoOS/grey (9S7-16R831-1294)</t>
  </si>
  <si>
    <t>9SG-43KZC64SD</t>
  </si>
  <si>
    <t>Ноутбук AORUS 16X 9SG Intel Core i7-13650HX/32Gb/SSD1Tb/RTX 4070 8Gb/16"/IPS/QHD+/165Hz/NoOS/Black (9SG-43KZC64SD)</t>
  </si>
  <si>
    <t>9SG-43KZC64SH</t>
  </si>
  <si>
    <t>Ноутбук AORUS 16X 9SG Intel Core i7-13650HX 32Gb/SSD1Tb/RTX 4070 8Gb/16"/IPS/QHD+/165Hz/Win11/Grey (9SG-43KZC64SH)</t>
  </si>
  <si>
    <t>A10205400041</t>
  </si>
  <si>
    <t>Ноутбук Colorful EVOL X15 AT23H1 Intel Core i5-12500H/16Gb/SSD512Gb/RTX4050 6Gb/15.6"/IPS/FHD/144Hz/Win11/Grey (A10205400041)</t>
  </si>
  <si>
    <t>A10205400042</t>
  </si>
  <si>
    <t>Ноутбук Colorful EVOL X15 AT23H1 Intel Core i5-12500H/16Gb/SSD512Gb/RTX4060 8Gb/15.6"/IPS/FHD/144Hz/Win11/Grey (A10205400042)</t>
  </si>
  <si>
    <t>A10205400043</t>
  </si>
  <si>
    <t>Ноутбук Colorful EVOL X15 AT23H1 Intel Core i7-13620H/16Gb/SSD512Gb/RTX4060 8Gb/15.6"/IPS/QHD/165Hz/Win11/Grey (A10205400043)</t>
  </si>
  <si>
    <t>A10205400054</t>
  </si>
  <si>
    <t>Ноутбук Colorful EVOL P15 24 Intel Core i5-13500H/16Gb/SSD512Gb/RTX4060 8Gb/15.6"/IPS/FHD/144Hz/NoOS/Grey (A10205400054)</t>
  </si>
  <si>
    <t>A10205400055</t>
  </si>
  <si>
    <t>Ноутбук Colorful EVOL P15 24 Intel Core i5-13500H/16Gb/SSD512Gb/RTX4060 8Gb/15.6"/IPS/FHD/144Hz/Win11/Grey (A10205400055)</t>
  </si>
  <si>
    <t>A10205400059</t>
  </si>
  <si>
    <t>Ноутбук Colorful EVOL X16 Pro 23 Intel Core i7-13700H/16Gb/SSD512Gb/RTX4060 8Gb/16"/IPS/QHD+/240Hz/NoOS/Black (A10205400059)</t>
  </si>
  <si>
    <t>A10205400060</t>
  </si>
  <si>
    <t>Ноутбук Colorful EVOL X16 Pro 23 Intel Core i7-13700H/16Gb/SSD512Gb/RTX4060 8Gb/16"/IPS/QHD+/240Hz/Win11/Black (A10205400060)</t>
  </si>
  <si>
    <t>ASG-53KZC54SD</t>
  </si>
  <si>
    <t>Ноутбук AORUS 16X ASG Intel Core i7-14650HX 16Gb/SSD1Tb/RTX 4070 8Gb/16"/IPS/QHD+/165Hz/NoOS/Grey (ASG-53KZC54SD)</t>
  </si>
  <si>
    <t>ASG-53KZC54SH</t>
  </si>
  <si>
    <t>Ноутбук AORUS 16X ASG Intel Core i7-14650HX 16Gb/SSD1Tb/RTX 4070 8Gb/16"/IPS/QHD+/165Hz/Win11/Grey (ASG-53KZC54SH)</t>
  </si>
  <si>
    <t>ASG-63KZC64SD</t>
  </si>
  <si>
    <t>Ноутбук AORUS 16X ASG Intel Core i9-14900HX 32Gb/SSD1Tb/RTX 4070 8Gb/16"/IPS/QHD+/165Hz/NoOS/Grey (ASG-63KZC64SD)</t>
  </si>
  <si>
    <t>ASG-63KZC64SH</t>
  </si>
  <si>
    <t>Ноутбук AORUS 16X ASG Intel Core i9-14900HX 32Gb/SSD1Tb/RTX 4070 8Gb/16"/IPS/QHD+/165Hz/Win11/Grey (ASG-63KZC64SH)</t>
  </si>
  <si>
    <t>BKG-13KZ754SH</t>
  </si>
  <si>
    <t>Ноутбук AORUS 15 BKG Intel Core Ultra 7 155H 16Gb/SSD1Tb/RTX 4060 8Gb/15.6"/IPS/QHD/165Hz/Win11/Black (BKG-13KZ754SH)</t>
  </si>
  <si>
    <t>KF-H3KZ853KD</t>
  </si>
  <si>
    <t>Ноутбук Gigabyte G6 KF Intel Core i7-13620H/16Gb/SSD512Gb/RTX4060 8Gb/16"/IPS/FHD+/165Hz/NoOS/Black (KF-H3KZ853KD)</t>
  </si>
  <si>
    <t>KF-H3KZ854KD</t>
  </si>
  <si>
    <t>Ноутбук Gigabyte G6 KF Intel Core i7-13620H/16Gb/SSD1Tb/RTX4060 8Gb/16"/IPS/FHD+/165Hz/NoOS/Black (KF-H3KZ854KD)</t>
  </si>
  <si>
    <t>NH.QN9CD.00H</t>
  </si>
  <si>
    <t>Ноутбук Acer Nitro V ANV15-51-7134 Intel Core i7-13620H/16Gb/SSD1Tb/RTX3050 6Gb/15.6"/IPS/FHD/144Hz/NoOS/black (NH.QN9CD.00H)</t>
  </si>
  <si>
    <t>NH.QN9CD.00J</t>
  </si>
  <si>
    <t>Ноутбук Acer Nitro V ANV15-51-58QB Intel Core i5-13420H/16Gb/SSD1Tb/RTX3050 6Gb/15.6"/IPS/FHD/144Hz/NoOS/black (NH.QN9CD.00J)</t>
  </si>
  <si>
    <t>NH.QSLCD.005</t>
  </si>
  <si>
    <t>Ноутбук Acer Nitro 16 AN16-42-R0NK AMD Ryzen 7 8845HS/32Gb/SSD1Tb/RTX4070 8Gb/16"/IPS/QHD+/165Hz/NoOS/Black (NH.QSLCD.005)</t>
  </si>
  <si>
    <t>NX.EH3CD.002</t>
  </si>
  <si>
    <t>Ноутбук Acer Extensa 15 EX215-23-R0GZ AMD Ryzen 5 7520U/8Gb/SSD512Gb/15.6"/IPS/FHD/60Hz/NoOS/Iron (NX.EH3CD.002)</t>
  </si>
  <si>
    <t>NX.EH3CD.003</t>
  </si>
  <si>
    <t>Ноутбук Acer Extensa 15 EX215-23-R0YA AMD Ryzen 5 7520U/8Gb/SSD256Gb/15.6"/IPS/FHD/60Hz/NoOS/Iron (NX.EH3CD.003)</t>
  </si>
  <si>
    <t>NX.EH3CD.004</t>
  </si>
  <si>
    <t>Ноутбук Acer Extensa 15 EX215-23-R6F9 AMD Ryzen 3 7320U/8Gb/SSD512Gb/15.6"/IPS/FHD/60Hz/NoOS/Iron (NX.EH3CD.004)</t>
  </si>
  <si>
    <t>NX.EH3CD.008</t>
  </si>
  <si>
    <t>Ноутбук Acer Extensa 15 EX215-23-R4D3 AMD Ryzen 3 7320U/8Gb/SSD256Gb/15.6"/IPS/FHD/60Hz/NoOS/Iron (NX.EH3CD.008)</t>
  </si>
  <si>
    <t>NX.EH3CD.00A</t>
  </si>
  <si>
    <t>Ноутбук Acer Extensa 15 EX215-23-R8XF AMD Ryzen 5 7520U/16Gb/SSD1Tb/15.6"/IPS/FHD/60Hz/NoOS/Iron (NX.EH3CD.00A)</t>
  </si>
  <si>
    <t>NX.EH3CD.00B</t>
  </si>
  <si>
    <t>Ноутбук Acer Extensa 15 EX215-23-R8PN AMD Ryzen 5 7520U/16Gb/SSD512Gb/15.6"/IPS/FHD/60Hz/NoOS/Iron (NX.EH3CD.00B)</t>
  </si>
  <si>
    <t>NX.EH3CD.00D</t>
  </si>
  <si>
    <t>Ноутбук Acer Extensa 15 EX215-23-R62L AMD Ryzen 3 7320U/16Gb/SSD512Gb/15.6"/IPS/FHD/60Hz/NoOS/Iron (NX.EH3CD.00D)</t>
  </si>
  <si>
    <t>NX.EHTCD.001</t>
  </si>
  <si>
    <t>Ноутбук Acer Extensa 15 EX215-34-P92P Intel Processor N200/8Gb/SSD512Gb/15.6"/IPS/FHD/60Hz/NoOS/Silver (NX.EHTCD.001)</t>
  </si>
  <si>
    <t>NX.EHTCD.003</t>
  </si>
  <si>
    <t>Ноутбук Acer Extensa 15 EX215-34-32RU Intel Core i3-N305/16Gb/SSD512Gb/15.6"/IPS/FHD/60Hz/NoOS/Silver (NX.EHTCD.003)</t>
  </si>
  <si>
    <t>NX.EHTCD.004</t>
  </si>
  <si>
    <t>Ноутбук Acer Extensa 15 EX215-34-34Z7 Intel Core i3-N305/8Gb/SSD512Gb/15.6"/IPS/FHD/60Hz/NoOS/Silver (NX.EHTCD.004)</t>
  </si>
  <si>
    <t>NX.EHTCD.006</t>
  </si>
  <si>
    <t>Ноутбук Acer Extensa 15 EX215-34-C6UB Intel Processor N100/8Gb/SSD256Gb/15.6"/TN/FHD/60Hz/NoOS/Silver (NX.EHTCD.006)</t>
  </si>
  <si>
    <t>NX.EHWCD.002</t>
  </si>
  <si>
    <t>Ноутбук Acer Extensa 15 EX215-56-738A Intel Core 7 150U/16Gb/SSD512Gb/15.6"/IPS/FHD/60Hz/NoOS/Iron (NX.EHWCD.002)</t>
  </si>
  <si>
    <t>NX.EHWCD.003</t>
  </si>
  <si>
    <t>Ноутбук Acer Extensa 15 EX215-56-51ZG Intel Core 5 120U/16Gb/SSD1Tb/15.6"/IPS/FHD/60Hz/NoOS/Iron (NX.EHWCD.003)</t>
  </si>
  <si>
    <t>NX.EHWCD.004</t>
  </si>
  <si>
    <t>Ноутбук Acer Extensa 15 EX215-56-55CA Intel Core 5 120U/16Gb/SSD512Gb/15.6"/IPS/FHD/60Hz/NoOS/Iron (NX.EHWCD.004)</t>
  </si>
  <si>
    <t>NX.EHWCD.005</t>
  </si>
  <si>
    <t>Ноутбук Acer Extensa 15 EX215-56-39NJ Intel Core 3 100U/16Gb/SSD512Gb/15.6"/IPS/FHD/60Hz/NoOS/Iron (NX.EHWCD.005)</t>
  </si>
  <si>
    <t>NX.KDKCD.001</t>
  </si>
  <si>
    <t>Ноутбук Acer Aspire 3 A317-55P-341F Intel Core i3-N305 16Gb/SSD512Gb/17.3"/IPS/FHD/60Hz/NoOS/Silver (NX.KDKCD.001)</t>
  </si>
  <si>
    <t>NX.KDKCD.006</t>
  </si>
  <si>
    <t>Ноутбук Acer Aspire 3 A317-55P-P3G1 Intel Processor N200/8Gb/SSD512Gb/17.3"/IPS/FHD/60Hz/NoOS/Silver (NX.KDKCD.006)</t>
  </si>
  <si>
    <t>NX.KDKCD.008</t>
  </si>
  <si>
    <t>Ноутбук Acer Aspire 3 A317-55P-C5KT Intel Processor N100/8Gb/SSD256Gb/17.3"/IPS/FHD/60Hz/NoOS/Silver (NX.KDKCD.008)</t>
  </si>
  <si>
    <t>NX.KDKCD.009</t>
  </si>
  <si>
    <t>Ноутбук Acer Aspire 3 A317-55P-35KV Intel Core i3-N305 8Gb/SSD512Gb/17.3"/IPS/FHD/60Hz/NoOS/Silver (NX.KDKCD.009)</t>
  </si>
  <si>
    <t>NX.KH7CD.006</t>
  </si>
  <si>
    <t>Ноутбук Acer Aspire 5 A514-56M-78BZ Intel Core i7-1355U/16Gb/SSD512Gb/14"/IPS/FHD+/60Hz/Win11/Iron (NX.KH7CD.006)</t>
  </si>
  <si>
    <t>NX.KN3CD.003</t>
  </si>
  <si>
    <t>Ноутбук Acer Aspire 5 A515-57-52ZZ Intel Core i5-12450H/16Gb/SSD1Tb/15.6"/IPS/FHD/60Hz/NoOS/Iron (NX.KN3CD.003)</t>
  </si>
  <si>
    <t>NX.KN3CD.004</t>
  </si>
  <si>
    <t>Ноутбук Acer Aspire 5 A515-57-77GB Intel Core i7-12650H/8Gb/SSD512Gb/15.6"/IPS/FHD/60Hz/Win11/Iron (NX.KN3CD.004)</t>
  </si>
  <si>
    <t>NX.KN3CD.00J</t>
  </si>
  <si>
    <t>Ноутбук Acer Aspire 5 A515-57-5703 Intel Core i5-12450H/16Gb/SSD256GB/15.6"/IPS/FHD/60Hz/NoOS/Iron (NX.KN3CD.00J)</t>
  </si>
  <si>
    <t>NX.KN3CD.00L</t>
  </si>
  <si>
    <t>Ноутбук Acer Aspire 5 A515-57-50YA Intel Core i5-12450H/8Gb/SSD512Gb/15.6"/IPS/FHD/60Hz/NoOS/Iron (NX.KN3CD.00L)</t>
  </si>
  <si>
    <t>NX.KN3CD.00M</t>
  </si>
  <si>
    <t>Ноутбук Acer Aspire 5 A515-57-50R7 Intel Core i5-12450H/16Gb/SSD512Gb/15.6"/IPS/FHD/60Hz/NoOS/Iron (NX.KN3CD.00M)</t>
  </si>
  <si>
    <t>NX.KN3CD.00R</t>
  </si>
  <si>
    <t>Ноутбук Acer Aspire 5 A515-57-74LQ Intel Core i7-12650H/16Gb/SSD1Tb/15.6"/IPS/FHD/60Hz/NoOS/Iron (NX.KN3CD.00R)</t>
  </si>
  <si>
    <t>NX.KN3CD.00S</t>
  </si>
  <si>
    <t>Ноутбук Acer Aspire 5 A515-57-70UQ Intel Core i7-12650H/16Gb/SSD512Gb/15.6"/IPS/FHD/60Hz/NoOS/Iron (NX.KN3CD.00S)</t>
  </si>
  <si>
    <t>NX.KTDCD.002</t>
  </si>
  <si>
    <t>Ноутбук Acer Swift Edge 16 SFE16-44-R2RD AMD Ryzen 7 8840U/16Gb/SSD1Tb/16"/OLED/QHD+/120Hz/Win11/Black (NX.KTDCD.002)</t>
  </si>
  <si>
    <t>NX.KUBCD.002</t>
  </si>
  <si>
    <t>Ноутбук Acer Swift Go 16 SFG16-72-50UC Intel Core Ultra 5 125H/16Gb/SSD1Tb/16"/IPS/QHD+/60Hz/Win11/Iron (NX.KUBCD.002)</t>
  </si>
  <si>
    <t>NX.KXBCD.003</t>
  </si>
  <si>
    <t>Ноутбук Acer Aspire 15 A15-41M-R78V AMD Ryzen 3 7335U 16Gb/SSD512Gb/15.6"/IPS/FHD/60Hz/NoOs/Iron (NX.KXBCD.003)</t>
  </si>
  <si>
    <t>NX.KXBCD.004</t>
  </si>
  <si>
    <t>Ноутбук Acer Aspire 15 A15-41M-R9RY AMD Ryzen 3 7335U 8Gb/SSD512Gb/15.6"/IPS/FHD/60Hz/NoOS/Iron (NX.KXBCD.004)</t>
  </si>
  <si>
    <t>NX.KXNCD.001</t>
  </si>
  <si>
    <t>Ноутбук Acer Aspire 15 A15-41M-R9GV AMD Ryzen 3 7335U/16Gb/SSD512Gb/15.6"/IPS/FHD/60Hz/NoOS/Iron (NX.KXNCD.001)</t>
  </si>
  <si>
    <t>NX.KXNCD.002</t>
  </si>
  <si>
    <t>Ноутбук Acer Aspire 15 A15-41M-R12A AMD Ryzen 3 7335U/8Gb/SSD512Gb/15.6"/IPS/FHD/60Hz/NoOS/Iron (NX.KXNCD.002)</t>
  </si>
  <si>
    <t>NX.KXRCD.007</t>
  </si>
  <si>
    <t>Ноутбук Acer Aspire 15 A15-51M-74HF Intel Core 7 150U/16Gb/SSD512Gb/15.6"/IPS/FHD/60Hz/NoOS/Iron (NX.KXRCD.007)</t>
  </si>
  <si>
    <t>Station30577892</t>
  </si>
  <si>
    <t>Ноутбук Lime Station 305 (15,6" IPS FHD, Intel Core i3-9100T, RAM 8Gb, SSD 240Gb, Wi-Fi, BT, Web Cam, DVD, Win10)</t>
  </si>
  <si>
    <t>20VJS7LD00</t>
  </si>
  <si>
    <t>Ноутбук Lenovo ThinkPad L13 Gen 2 Intel Core i5-1135G7/8Gb/SSD256Gb/13.3"/IPS/FHD/60Hz/Win11Pro/black (20VJS7LD00)</t>
  </si>
  <si>
    <t>21KG004ARU</t>
  </si>
  <si>
    <t>Ноутбук Lenovo ThinkBook 14 G6 IRL Intel Core i7-13700H/16Gb/SSD256Gb/14"/IPS/FHD+/60Hz/NoOS/grey (21KG004ARU)</t>
  </si>
  <si>
    <t>21KG0073RU</t>
  </si>
  <si>
    <t>Ноутбук Lenovo ThinkBook 14 G6 IRL Intel Core i7-13700H/16Gb/SSD512Gb/14"/IPS/FHD+/60Hz/Win11Pro/grey (21KG0073RU)</t>
  </si>
  <si>
    <t>21KG00UCRU</t>
  </si>
  <si>
    <t>Ноутбук Lenovo ThinkBook 14 G6 IRL Intel Core i5-13420H/16Gb/SSD512Gb/14"/IPS/FHD+/60Hz/NoOS/grey (21KG00UCRU)</t>
  </si>
  <si>
    <t>21KH001QRU</t>
  </si>
  <si>
    <t>Ноутбук Lenovo ThinkBook 16 G6 IRL Intel Core i5-1335U/16Gb/SSD512Gb/16"/IPS/FHD+/60Hz/Win11Pro/Grey (21KH001QRU)</t>
  </si>
  <si>
    <t>21KH007VRU</t>
  </si>
  <si>
    <t>Ноутбук Lenovo ThinkBook 16 G6 IRL Intel Core i7-13700H/16Gb/SSD512Gb/16"/IPS/FHD+/60Hz/NoOS/grey (21KH007VRU)</t>
  </si>
  <si>
    <t>21KH00B7AU</t>
  </si>
  <si>
    <t>Ноутбук Lenovo ThinkBook 16 G6 IRL Intel Core i7-1355U/16Gb/SSD512Gb/16"/IPS/FHD+/60Hz/Win11/AU Plug/Grey (21KH00B7AU)</t>
  </si>
  <si>
    <t>21KH00SXRU</t>
  </si>
  <si>
    <t>Ноутбук Lenovo ThinkBook 16 G6 IRL Intel Core i5-13420H/16Gb/SSD512Gb/16"/IPS/FHD+/60Hz/NoOS/grey (21KH00SXRU)</t>
  </si>
  <si>
    <t>21KK0014RU</t>
  </si>
  <si>
    <t>Ноутбук Lenovo ThinkBook 16 G6 ABP AMD Ryzen 5 7530U/16Gb/SSD256Gb/16"/IPS/FHD+/60Hz/NoOS/grey (21KK0014RU)</t>
  </si>
  <si>
    <t>21LS004RRT</t>
  </si>
  <si>
    <t>Ноутбук Lenovo ThinkPad T14s G5 Intel Core Ultra 7 155U/16Gb/SSD1Tb/14"/IPS/FHD+/60Hz/NoOS/black (21LS004RRT)</t>
  </si>
  <si>
    <t>21M7002WRT</t>
  </si>
  <si>
    <t>Ноутбук Lenovo ThinkPad E14 Gen 6 Intel Core Ultra 7 155H/16Gb/SSD1Tb/14"/IPS/FHD+/60Hz/Win11Pro/Black (21M7002WRT)</t>
  </si>
  <si>
    <t>21M8S0WG00</t>
  </si>
  <si>
    <t>Ноутбук Lenovo ThinkPad E14 Gen 6 Intel Core Ultra 5 125U/8Gb/SSD512Gb/14"/IPS/FHD+/60Hz/NoOS/Black (21M8S0WG00)</t>
  </si>
  <si>
    <t>21M8S0WH00</t>
  </si>
  <si>
    <t>Ноутбук Lenovo ThinkPad E14 Gen 6 Intel Core Ultra 5 125U/8Gb/SSD256Gb/14"/IPS/FHD+/60Hz/NoOS/Black (21M8S0WH00)</t>
  </si>
  <si>
    <t>21MA004VRT</t>
  </si>
  <si>
    <t>Ноутбук Lenovo ThinkPad E16 Gen 2 Intel Core Ultra 5 125U/16Gb/SSD512Gb/16"/IPS/FHD+/60Hz/NoOS/black (21MA004VRT)</t>
  </si>
  <si>
    <t>21MBS12V00</t>
  </si>
  <si>
    <t>Ноутбук Lenovo ThinkPad E16 Gen 2 Intel Core Ultra 5 125H/16Gb/SSD512Gb/16"/IPS/FHD+/60Hz/NoOS/Black (21MBS12V00)</t>
  </si>
  <si>
    <t>21ML009ERT</t>
  </si>
  <si>
    <t>Ноутбук Lenovo ThinkPad T14 G5 Intel Core Ultra 5 125U/16Gb/SSD512Gb/14"/IPS/FHD+/60Hz/NoOS/black (21ML009ERT)</t>
  </si>
  <si>
    <t>21MR0046RU</t>
  </si>
  <si>
    <t>Ноутбук Lenovo ThinkBook 14 G7 IML Intel Core Ultra 5 125U/16Gb/SSD512Gb/14"/IPS/FHD+/60Hz/Win11Pro/grey (21MR0046RU)</t>
  </si>
  <si>
    <t>21MR0047RU</t>
  </si>
  <si>
    <t>Ноутбук Lenovo ThinkBook 14 G7 IML Intel Core Ultra 5 125U/16Gb/SSD512Gb/14"/IPS/FHD+/60Hz/Win11Pro/grey (21MR0047RU)</t>
  </si>
  <si>
    <t>21MR004BRU</t>
  </si>
  <si>
    <t>Ноутбук Lenovo ThinkBook 14 G7 IML Intel Core Ultra 7 155H/16Gb/SSD512Gb/14"/IPS/FHD+/60Hz/Win11Pro/grey (21MR004BRU)</t>
  </si>
  <si>
    <t>21MR004RRU</t>
  </si>
  <si>
    <t>Ноутбук Lenovo ThinkBook 14 G7 IML Intel Core Ultra 5 125U/8Gb/SSD256Gb/14"/IPS/FHD+/60Hz/NoOS/grey (21MR004RRU)</t>
  </si>
  <si>
    <t>21MR0095RU</t>
  </si>
  <si>
    <t>Ноутбук Lenovo ThinkBook 14 G7 IML Intel Core Ultra 5 125U/16Gb/SSD512Gb/14"/IPS/FHD+/60Hz/NoOS/grey (21MR0095RU)</t>
  </si>
  <si>
    <t>21MS0045RU</t>
  </si>
  <si>
    <t>Ноутбук Lenovo ThinkBook 16 G7 IML Intel Core Ultra 5 125U/16Gb/SSD512Gb/16"/IPS/FHD+/60Hz/Win11Pro/grey (21MS0045RU)</t>
  </si>
  <si>
    <t>21MS005KRU</t>
  </si>
  <si>
    <t>Ноутбук Lenovo ThinkBook 16 G7 IML Intel Core Ultra 5 125U/16Gb/SSD512Gb/16"/IPS/FHD+/60Hz/NoOS/grey (21MS005KRU)</t>
  </si>
  <si>
    <t>21MS008RRU</t>
  </si>
  <si>
    <t>Ноутбук Lenovo ThinkBook 16 G7 IML Intel Core Ultra 7 155H/16Gb/SSD512Gb/16"/IPS/FHD+/60Hz/NoOS/grey (21MS008RRU)</t>
  </si>
  <si>
    <t>21MS008TRU</t>
  </si>
  <si>
    <t>Ноутбук Lenovo ThinkBook 16 G7 IML Intel Core Ultra 7 155H/16Gb/SSD512Gb/16"/IPS/FHD+/60Hz/Win11Pro/grey (21MS008TRU)</t>
  </si>
  <si>
    <t>736W6AV</t>
  </si>
  <si>
    <t>Ноутбук HP EliteBook 650 G10 Core i5-1335U/16Gb/SSD512Gb/15.6"/IPS/FHD/NoOs</t>
  </si>
  <si>
    <t>75C08AV</t>
  </si>
  <si>
    <t>Ноутбук HP Elitebook 645 G10 AMD Ryzen 5 PRO 7530U/16Gb/SSD512GB/14”/MTKRZ616 WiFi6E/IPS/FHD/Win11Pro/silver</t>
  </si>
  <si>
    <t>82YU00VDRU</t>
  </si>
  <si>
    <t>Ноутбук Lenovo V15 G4 AMN AMD Ryzen 3 7320U/8Gb/SSD512Gb/15.6"/IPS/FHD/60Hz/NoOS/black (82YU00VDRU)</t>
  </si>
  <si>
    <t>82YU00VJRU</t>
  </si>
  <si>
    <t>Ноутбук Lenovo V15 G4 AMN Ryzen 3 7320U/8Gb/SSD256Gb/15.6"/IPS/FHD/NoOS/black (82YU00VJRU)</t>
  </si>
  <si>
    <t>90NX04U1-M00D90</t>
  </si>
  <si>
    <t>Ноутбук ASUS ExpertBook B6 Flip B6602FC2-MH0368 Intel Core i712850HX/16Gb/SSD512Gb/16"/WQXGA (2560x1600)/IPS/touch/noOS/black (90NX04U1-M00D90)</t>
  </si>
  <si>
    <t>90NX0711-M00BS0</t>
  </si>
  <si>
    <t>Ноутбук ASUS Expertbook B3 B3404CMA-Q50316 Intel Core Ultra 7 155U/16Gb/1Tb/14"/IPS /FHD+/60Hz/NoOS/Black(90NX0711-M00BS0)</t>
  </si>
  <si>
    <t>90NX0731-M009W0</t>
  </si>
  <si>
    <t>Ноутбук ASUS Expertbook B3 B3604CMA-Q90272 Intel Core Ultra 7 155U/16Gb/1Tb/16"/IPS /FHD+/60Hz/NoOS/Black(90NX0731-M009W0)</t>
  </si>
  <si>
    <t>91F61AV</t>
  </si>
  <si>
    <t>Ноутбук HP EliteBook 830 G10 Intel Core i5-1345U/16Gb/SSD512Gb/13.3”/IPS/WUXGA/touch//Win11Pro/silver (91F61AV)</t>
  </si>
  <si>
    <t>RNA15518186PCT</t>
  </si>
  <si>
    <t>Ноутбук Raskat Start 15 Intel Core i5-8259U/8GB/SSD256GB/15.6"/IPS/FHD/60Hz/NoOS/black (RNA15518186PCT)</t>
  </si>
  <si>
    <t>RNB1532U86WB</t>
  </si>
  <si>
    <t>Ноутбук Raskat Step 15 Intel Core i3-1215U/8GB/SSD256GB/15.6"/IPS/FHD/60Hz/NoOS/black (RNB1532U86WB)</t>
  </si>
  <si>
    <t>RNB1552U62WB</t>
  </si>
  <si>
    <t>Ноутбук Raskat Step 15 Intel Core i5-1235U/16GB/SSD512GB/15.6"/IPS/FHD/60Hz/NoOS/black (RNB1552U62WB)</t>
  </si>
  <si>
    <t>RNB1552U86WB</t>
  </si>
  <si>
    <t>Ноутбук Raskat Step 15 Intel Core i5-1235U/8GB/SSD256GB/15.6"/IPS/FHD/60Hz/NoOS/black (RNB1552U86WB)</t>
  </si>
  <si>
    <t>RNB1572U82WB</t>
  </si>
  <si>
    <t>Ноутбук Raskat Step 15 Intel Core i7-1255U/16GB/SSD512GB/15.6"/IPS/FHD/60Hz/NoOS/black (RNB1572U82WB)</t>
  </si>
  <si>
    <t>RNB1732U86WB</t>
  </si>
  <si>
    <t>Ноутбук Raskat Step 17 Intel Core i3-1215U/8GB/SSD256GB/17.3"/IPS/FHD/60Hz/NoOS/black (RNB1732U86WB)</t>
  </si>
  <si>
    <t>RNB1752U82WB</t>
  </si>
  <si>
    <t>Ноутбук Raskat Step 17 Intel Core i5-1235U/8GB/SSD512GB/17.3"/IPS/FHD/60Hz/NoOS/black (RNB1752U82WB)</t>
  </si>
  <si>
    <t>Н14И-Т_151506</t>
  </si>
  <si>
    <t>Ноутбук Гравитон Н14И-Т 14.0"FHD i5-1135G7/1x16GBDDR4/512GBSSD_M.2/WiFi+BT/NoOS/1YST</t>
  </si>
  <si>
    <t>Н14И-ТП_149699</t>
  </si>
  <si>
    <t>Ноутбук Гравитон Н14И-ТП 14.0"FHD i3-1125G4/1x8GBDDR4/256GBSSD_M.2/WiFi+BT/NoOS/1YST</t>
  </si>
  <si>
    <t>Н14И-ТП_149700</t>
  </si>
  <si>
    <t>Ноутбук Гравитон Н14И-ТП 14.0"FHD i5-1135G7/1x8GBDDR4/256GBSSD_M.2/WiFi+BT/NoOS/1YST</t>
  </si>
  <si>
    <t>Н14И-ТП_172629</t>
  </si>
  <si>
    <t>Ноутбук Гравитон Н14И-ТП 14.0"FHD/i5-1135G7/1*16GB/SSD512GB/Wi-Fi+BT/NoOS/1YST</t>
  </si>
  <si>
    <t>Н14И-ТП_177049</t>
  </si>
  <si>
    <t>Ноутбук Гравитон Н14И-ТП 14.0"FHD i5-1135G7/1x16GBDDR4/1TBSSD_M.2/WiFi+BT/NoOS/1YST</t>
  </si>
  <si>
    <t>Н15И-Т_151508</t>
  </si>
  <si>
    <t>Ноутбук Гравитон Н15И-Т 15.6"FHD i5-1135G7/1x16GBDDR4/512GBSSD_M.2/WiFi+BT/NoOS/1YST</t>
  </si>
  <si>
    <t>Н15И-ТП_149705</t>
  </si>
  <si>
    <t>Ноутбук Гравитон Н15И-ТП 15.6"FHD i3-1125G4/1x8GBDDR4/256GBSSD_M.2/WiFi+BT/NoOS/1YST</t>
  </si>
  <si>
    <t>Н17И-Т_149672</t>
  </si>
  <si>
    <t>Ноутбук Гравитон Н17И-Т 17.3"FHD i3-1125G4/1x8GBDDR4/256GBSSD_M.2/WiFi+BT/NoOS/1YST</t>
  </si>
  <si>
    <t>Н17И-Т_149674</t>
  </si>
  <si>
    <t>Ноутбук Гравитон Н17И-Т 17.3"FHD i7-1165G7/1x16GBDDR4/512GBSSD_M.2/WiFi+BT/NoOS/1YST</t>
  </si>
  <si>
    <t>Аксессуары для оргтехники</t>
  </si>
  <si>
    <t>Xerox</t>
  </si>
  <si>
    <t>097S05190</t>
  </si>
  <si>
    <t>Аксессуары к печатной технике Xerox Комплект инициализации, Xerox, VersaLink B7130 (097S05190)</t>
  </si>
  <si>
    <t>097S05202</t>
  </si>
  <si>
    <t xml:space="preserve">Комплект инициализации Xerox VersaLink C7125 </t>
  </si>
  <si>
    <t>Kyocera</t>
  </si>
  <si>
    <t>1203V35NL0/1203V35NLV</t>
  </si>
  <si>
    <t>Kyocera Автоподатчик оригиналов (реверсивный)  DP-7150 (140 л.) для TASKalfa 2554ci/3554ci/4054ci/5004i/5054ci/6004i/6054ci/7004i/7054ci / MZ4000i / MZ3200i</t>
  </si>
  <si>
    <t>Ricoh</t>
  </si>
  <si>
    <t>406305</t>
  </si>
  <si>
    <t xml:space="preserve">Аксессуары к печатной технике Ricoh Многоцелевой укладчик копий тип 7140 406305 </t>
  </si>
  <si>
    <t>409189</t>
  </si>
  <si>
    <t xml:space="preserve">Аксессуары к печатной технике Ricoh Ricoh набор для замены 5й красочной секции оператором 5th Station Replacement Kit Type S9 </t>
  </si>
  <si>
    <t>409193</t>
  </si>
  <si>
    <t xml:space="preserve">Аксессуары к печатной технике Ricoh модуль для смены тонера Toner Interchange Unit Type S9 </t>
  </si>
  <si>
    <t>409349</t>
  </si>
  <si>
    <t xml:space="preserve">Аксессуары к печатной технике Ricoh Ricoh внешний контроллер Fiery E-46A (409349) </t>
  </si>
  <si>
    <t>409390</t>
  </si>
  <si>
    <t xml:space="preserve">Внешний контроллер Fiery E-27B оригинал для Ricoh Pro C5300S/C5310S </t>
  </si>
  <si>
    <t>409673</t>
  </si>
  <si>
    <t xml:space="preserve">Аксессуары к печатной технике Ricoh Финишер SR5130 </t>
  </si>
  <si>
    <t>418184</t>
  </si>
  <si>
    <t>Выходной лоток тип M42 (бывший тип M26) (500 л.) оригинал для Ricoh Pro C5300S/C5310S.</t>
  </si>
  <si>
    <t>418352</t>
  </si>
  <si>
    <t>Аксессуары к печатной технике Ricoh Кассеты для бумаги Ricoh Paper Feed Unit PB3300 (2x550 л), 300 г/м2</t>
  </si>
  <si>
    <t>419368</t>
  </si>
  <si>
    <t>Кассеты для бумаги Ricoh Paper Feed Unit (PB3340)</t>
  </si>
  <si>
    <t>870LD00128</t>
  </si>
  <si>
    <t>Тумба Kyocera CB-7200W для 2554ci/3554ci/4054ci/5054ci/6054ci/7054ci</t>
  </si>
  <si>
    <t>933387</t>
  </si>
  <si>
    <t>Аксессуары к печатной технике Ricoh Тумба Ricoh 54 61*61*28</t>
  </si>
  <si>
    <t>942025</t>
  </si>
  <si>
    <t>Тумба высокая Тип 69 оригинал [942025] для Ricoh P 800/P 801/IM 550F/IM 600F/IM 600SRF</t>
  </si>
  <si>
    <t>9P25893</t>
  </si>
  <si>
    <t xml:space="preserve">Тумба Ricoh 77 </t>
  </si>
  <si>
    <t>Konica Minolta</t>
  </si>
  <si>
    <t>A03WWY2</t>
  </si>
  <si>
    <t xml:space="preserve">Лоток большой емкости Konica-Minolta LU-202m Large Capacity Unit (2500 листов, SRA3) </t>
  </si>
  <si>
    <t>B1259640</t>
  </si>
  <si>
    <t xml:space="preserve">Аксессуары к печатной технике Ricoh Девелопер Ricoh B1259640 (Type 30W) черный (black), ресурс 48 725 страниц (B125-9640/B1259640) </t>
  </si>
  <si>
    <t>Катюша</t>
  </si>
  <si>
    <t>BMM348</t>
  </si>
  <si>
    <t>Аксессуары Катюша Катюша BMM348 Модуль Wi-Fi для МФУ Катюша M348</t>
  </si>
  <si>
    <t>CBM348</t>
  </si>
  <si>
    <t>Аксессуары Катюша Катюша CBM348 Тумба оригинальная для МФУ Катюша M348 (CBM348) (854050)</t>
  </si>
  <si>
    <t>D0A42031</t>
  </si>
  <si>
    <t>Блок фотобарабана D0A42031 Ricoh в сборе для Ricoh IM 350/350F/430F/P 501/502 (D0A42021/D0A42011/D0A4-2021/D0A4-2011/D0A42031/D0A4-2031) (40 000 стр)</t>
  </si>
  <si>
    <t>D0A59640</t>
  </si>
  <si>
    <t xml:space="preserve">Девелопер Ricoh C7100/7200, Black, Original  </t>
  </si>
  <si>
    <t>D0A59660</t>
  </si>
  <si>
    <t xml:space="preserve">Девелопер Ricoh C7100/7200, Синий, Original  </t>
  </si>
  <si>
    <t>D0A59670</t>
  </si>
  <si>
    <t xml:space="preserve">Девелопер Ricoh C7100/7200, малиновый, Original  </t>
  </si>
  <si>
    <t>D0A59680</t>
  </si>
  <si>
    <t xml:space="preserve">Девелопер Ricoh C7100/7200, желтый, Original  </t>
  </si>
  <si>
    <t>Sindoh</t>
  </si>
  <si>
    <t>DF633</t>
  </si>
  <si>
    <t>Аксессуары Sindoh Sindoh DF-633 автоподатчик для МФУ D330/D332 для МФУ D330/D332</t>
  </si>
  <si>
    <t>HXM348</t>
  </si>
  <si>
    <t>Аксессуары Катюша Катюша HXM348 (Факс-модуль Super G3 для МФУ Катюша M348)</t>
  </si>
  <si>
    <t>M0EB2300</t>
  </si>
  <si>
    <t>Блок питания в сборе</t>
  </si>
  <si>
    <t>M0EB2320</t>
  </si>
  <si>
    <t>Узел очистки в сборе</t>
  </si>
  <si>
    <t>M0EB6050</t>
  </si>
  <si>
    <t xml:space="preserve">Плоская лента переноса в сборе </t>
  </si>
  <si>
    <t>M0EB9510</t>
  </si>
  <si>
    <t xml:space="preserve">OPC Drum DIA 60  Фотобарабан диам. 60 мм в сборе  </t>
  </si>
  <si>
    <t>PTM348</t>
  </si>
  <si>
    <t>Аксессуары Катюша Катюша PTM348 (Тумба с двумя подающими лотками на 1000 листов для МФУ Катюша M348) (790624) PTM348</t>
  </si>
  <si>
    <t>Avision</t>
  </si>
  <si>
    <t>000-1078-0KG</t>
  </si>
  <si>
    <t>Avision AM43A Plus A4, МФУ, лазерное, черно-белое , 43стр/мин, 1200dpi, 1200МГц, 2048Мб, 75АПД, Ethernet/USB/WiFi,(000-1078-0KG)</t>
  </si>
  <si>
    <t>000-1111-0KG</t>
  </si>
  <si>
    <t>Avision AM40A Plus A4, МФУ, лазерное, черно-белое , 40стр/мин, 1200dpi, 1200МГц, 2048Мб, 75АПД, Ethernet/USB, (000-1111-0KG)</t>
  </si>
  <si>
    <t>OKI</t>
  </si>
  <si>
    <t>09006108</t>
  </si>
  <si>
    <t>OKI MC883dnct A3, МФУ, лазерное, цветное, 20стр/мин, 1200dpi, 800МГц, 1260Мб, 250Гб, 100АПД, USB/Ethernet, (09006108)</t>
  </si>
  <si>
    <t>09006109</t>
  </si>
  <si>
    <t>OKI MC883dnv A3, МФУ, лазерное, цветное, 20стр/мин, 1200dpi, 800МГц, 1260Мб, 250Гб, 100АПД, USB/Ethernet, (09006109)</t>
  </si>
  <si>
    <t>Kyocera Ecosys M4125idn A3, МФУ, лазерное, черно-белое, 25стр/мин, 1200dpi, 1200МГц, 1024Мб, 128Гб, USB/Ethernet, 500стр/картридж, (1102P23NL0)</t>
  </si>
  <si>
    <t>Kyocera Ecosys M2635DN A4, МФУ, лазерное, черно-белое, 35стр/мин, 1200dpi, 800МГц, 512Мб, 50АПД, 250+100, USB/Ethernet/ (1102S13NL0) (040270)</t>
  </si>
  <si>
    <t>1102WF3NL0</t>
  </si>
  <si>
    <t>Kyocera Ecosys M3860idnf A4, МФУ, лазерное, черно-белое, 60стр/мин, 1200dpi, 1200МГц, 1024Мб,100АПД, Ethernet /USB, (1102WF3NL0)</t>
  </si>
  <si>
    <t>1102ZS3NL0</t>
  </si>
  <si>
    <t xml:space="preserve">МФУ Kyocera TASKalfa MZ4000i </t>
  </si>
  <si>
    <t>1102ZT3NL0</t>
  </si>
  <si>
    <t>Kyocera TASKalfa MZ3200i A3, МФУ, лазерное, черно-белое, 32стр/мин, 1200dpi, 1600МГц, 4096Мб, 320Гб, 1100+100, AirPrint/USB/Ethernet, (1102ZT3NL0)</t>
  </si>
  <si>
    <t>110C103NL0</t>
  </si>
  <si>
    <t>Kyocera Ecosys MA4500ifx A4, МФУ, лазерное, черно-белое , 45стр/мин, 1200dpi, 1400МГц, 1536Мб, 512Гб, 75АПД, Ethernet/USB, 6000стр/картридж, (110C103NL0)</t>
  </si>
  <si>
    <t>2Z627A#B19</t>
  </si>
  <si>
    <t>HP LaserJet Pro 4103dw  А4, МФУ, лазерное, черно-белое, 40стр/мин, 1200dpi, 1200МГц, 512Мб, 50АПД, 100+250, Ethernet /USB/WiFi, 3050стр/картридж, (2Z627A#B19)</t>
  </si>
  <si>
    <t>2Z628A#B19</t>
  </si>
  <si>
    <t>HP LaserJet Pro 4103fdn А4, МФУ, лазерное, черно-белое, 40стр/мин, 1200dpi, 1200МГц, 512Мб, АПД, 100+250, Ethernet /USB/WiFi, 3050стр/картридж (2Z628A#B19)</t>
  </si>
  <si>
    <t>HP LaserJet Pro 4103fdw А4, МФУ, лазерное, черно-белое, 40стр/мин, 1200dpi, 1200МГц, 512Мб, 50АПД, 100+250, WiFi/Bluetooth/USB/Ethernet, 3050стр/картридж, (2Z629A)</t>
  </si>
  <si>
    <t>3025V_NI</t>
  </si>
  <si>
    <t>Xerox 3025NI A4, МФУ, лазерное, черно-белое, 20стр/мин, 1200dpi, 600МГц, 128Мб, WiFi/AirPrint/USB/Ethernet , 700стр/картридж, (3025V_NI)(863154)</t>
  </si>
  <si>
    <t>HP LaserJet Enterprise M430f А4, МФУ, лазерное, черно-белое , 40стр/мин, 1200dpi, 800МГц, 2Гб, 50АПД, 250+100, AirPrint/USB/ Ethernet, 3000стр/картридж, (3PZ55A)</t>
  </si>
  <si>
    <t>HP Color LaserJet Enterprise M480f А4, МФУ, лазерное, цветное, 27стр/мин, 600dpi, 800МГц, 2Гб,50АПД,  250+50, AirPrint/USB/Ethernet, 2400стр/картридж, (3QA55A)</t>
  </si>
  <si>
    <t>409165</t>
  </si>
  <si>
    <t xml:space="preserve">Ricoh Pro C7200X A3, МФУ, лазерное, цветное, 85стр/мин, 2400 x 4800dpi, USB/Bluetooth/Ethernet/Wi-Fi, (409165)
</t>
  </si>
  <si>
    <t>409394</t>
  </si>
  <si>
    <t xml:space="preserve">Ricoh Pro C5300S A3, МФУ, лазерное, цветное, 35стр/мин, 1200 x 4800dpi,16384Мб, 2180Гб, USB/Ethernet,(409394)
</t>
  </si>
  <si>
    <t>409394 ( комплект)</t>
  </si>
  <si>
    <t>Ricoh Pro C5300S A3, МФУ, лазерное, цветное, 35стр/мин, 1200 x 4800dpi,16384Мб, 2180Гб, USB/Ethernet,(409394)
409404 Наклейка с названием бренда тип S13 для Ricoh - 1 шт
950812 Руководство пользователя для Ricoh - 1 шт
418184 Ricoh выходной лоток Copy Tray Type M26 - 1 шт</t>
  </si>
  <si>
    <t>409504(комплект)</t>
  </si>
  <si>
    <t>Комплект МФУ Ricoh Pro C7500 А3, принтер, лазерный, цветной, 85стр/мин, 2400x4800dpi (409504) Состав: 409213 - 1 шт, 409510 - 1 шт, 409095- 1 шт, 409251 - 1 шт, 409567- 1 шт, 409514 - 1 шт, 828651 - 1 шт, 828652- 1 шт, 828653 - 1 шт,828654 - 1 шт</t>
  </si>
  <si>
    <t>409538/409539 ( без тонеров)</t>
  </si>
  <si>
    <t>МФУ  Ricoh Pro C9500 A3, лазерное, цветное, 135стр/мин, 2400 x 4800dpi, 3600МГц, 8129Мб, 1 Тб, (409538/409539)
Cостав: 409276/ 409560/ 409510/ 409095/ 404877/ 409251</t>
  </si>
  <si>
    <t>417284</t>
  </si>
  <si>
    <t xml:space="preserve">Ricoh MP W7100SP A0+, МФУ, лазерное, черно-белое, 600dpi, 1600МГц, 2560Мб, 320Гб, (417284)
</t>
  </si>
  <si>
    <t>418146</t>
  </si>
  <si>
    <t xml:space="preserve">Ricoh IM 2702 A3, МФУ, лазерное, черно-белое , 27стр/мин, 600dpi, 800МГц, 2048Мб, 100АПД, 500+100, WiFi/AirPrint/USB/Ethernet, 4000стр/картридж, (418146)
</t>
  </si>
  <si>
    <t>418459</t>
  </si>
  <si>
    <t xml:space="preserve">Ricoh IM 550F A4, МФУ, лазерное, черно-белое , 55стр/мин, 1200dpi, 1300МГц, 2048Мб, 320Гб, AirPrint/Ethernet,(418459)
</t>
  </si>
  <si>
    <t>418559</t>
  </si>
  <si>
    <t xml:space="preserve">Ricoh IM C300 A4, МФУ, лазерное, цветное, 30стр/мин, 1200dpi, 1460МГц, 2048Мб, 320Гб, 50АПД,  250+100, USB/NFC/AirPrint, (418559)
</t>
  </si>
  <si>
    <t>418832</t>
  </si>
  <si>
    <t xml:space="preserve">Ricoh IM 2500 A3, МФУ, лазерное, черно-белое, 25стр/мин, 1200dpi, 1360МГц, 2048Мб, 320Гб, 100АПД, USB/Ethernet/Wi-Fi, (418832)
</t>
  </si>
  <si>
    <t>418834</t>
  </si>
  <si>
    <t xml:space="preserve">Ricoh IM 3000 A3, МФУ, лазерное, черно-белое, 30стр/мин, 1200dpi, 1360МГц, 2048Мб, 320Гб, 100АПД, 1100+100, AirPrint/USB/Ethernet, (418834)
</t>
  </si>
  <si>
    <t>418836</t>
  </si>
  <si>
    <t xml:space="preserve">Ricoh IM 3500 A3, МФУ, лазерное, черно-белое , 35стр/мин, 1200dpi, 1360МГц, 2048Мб, 320Гб, 100АПД, Ethernet/USB, (418836)
</t>
  </si>
  <si>
    <t>418839</t>
  </si>
  <si>
    <t xml:space="preserve">Ricoh IM 4000A A3, МФУ, лазерное, черно-белое , 40стр/мин, 1200dpi, 1360МГц, 2048Мб, 320Гб, 220АПД, USB/Ethernet, (418836)
</t>
  </si>
  <si>
    <t>418968</t>
  </si>
  <si>
    <t>МФУ Ricoh M C2000 А3, МФУ, лазерное, цветное, 20стр/мин, 1200dpi, 1200МГц, 2Гб, 100АПД, USB/Ethernet, (418968)</t>
  </si>
  <si>
    <t>419295</t>
  </si>
  <si>
    <t xml:space="preserve">Ricoh IM C4500LT A3, МФУ, лазерное, цветное, 45стр/мин, 1200dpi, 1600МГц, 2048Мб, 320Гб, NFC/AirPrint/USB/Ethernet, (419295)
</t>
  </si>
  <si>
    <t>419308</t>
  </si>
  <si>
    <t xml:space="preserve">Ricoh IM C3010 A3, МФУ, лазерное, цветное, 30стр/мин, 1200dpi, 1300МГц, 8192Мб, 256Гб, 100АПД, USB/Ethernet/Wi-Fi/
</t>
  </si>
  <si>
    <t>419317</t>
  </si>
  <si>
    <t xml:space="preserve">Ricoh IM C3510 A3, МФУ, лазерное, цветное, 35стр/мин, 1200dpi, 1300МГц, 8192Мб, 256Гб, AirPrint/USB/Ethernet, (419317)
</t>
  </si>
  <si>
    <t>419326</t>
  </si>
  <si>
    <t xml:space="preserve">Ricoh IM C4510 A3, МФУ, лазерное, цветное, 45стр/мин, 1200dpi, 1600МГц, 8192Мб, 256Гб, AirPrint/USB/Ethernet,(419326)
</t>
  </si>
  <si>
    <t>419345</t>
  </si>
  <si>
    <t xml:space="preserve">Ricoh IM C2010 A3, МФУ, лазерное, цветное, 20стр/мин, 1200dpi, 1300МГц, 4096Мб, 256Гб, AirPrint/USB/Ethernet, (419345)
</t>
  </si>
  <si>
    <t>419355</t>
  </si>
  <si>
    <t xml:space="preserve">Ricoh IM C2510 A3, МФУ, лазерное, цветное , 25стр/мин, 1200dpi, 1300МГц, 6000Мб, 256Гб, 1100+100, AirPrint/USB/Ethernet, [419355]
</t>
  </si>
  <si>
    <t>423502</t>
  </si>
  <si>
    <t xml:space="preserve">Ricoh IM 370 A4, МФУ, лазерное, черно-белое , 37стр/мин, 1200dpi, 1460МГц, 6144Мб, 50АПД, Ethernet/USB/WiFi, (423502)
</t>
  </si>
  <si>
    <t>4ZB84A#B19</t>
  </si>
  <si>
    <t>HP Laser 137fnw А4, МФУ, лазерное, черно-белое, 20стр/мин, 1200dpi, 600МГц, 128Мб, WiFi/USB/Ethernet, 500стр/картридж, (4ZB84A)</t>
  </si>
  <si>
    <t>4ZB84A#BBU</t>
  </si>
  <si>
    <t>HP Laser 137fnw А4, МФУ, лазерное, черно-белое, 20стр/мин, 1200dpi, 600МГц, 128Мб, 40АПД, USB/Ethernet /Wi-Fi, 500стр/картридж, (4ZB84A)</t>
  </si>
  <si>
    <t>Canon</t>
  </si>
  <si>
    <t>5160C023</t>
  </si>
  <si>
    <t xml:space="preserve">Canon i-Sensys MF553dw А4, МФУ, лазерное, черно-белое , 43стр/мин, 1200dpi, 800МГц, 1024Мб, 50АПД,  550+100, WiFi/AirPrint/USB/Ethernet, (5160C023/5160C010)
</t>
  </si>
  <si>
    <t>5161C007(BA)</t>
  </si>
  <si>
    <t>Canon i-Sensys MF453dw А4, МФУ, лазерное, черно-белое , 38стр/мин, 1200dpi, 800МГц, 1024Мб, 50АПД,  250+100, WiFi/AirPrint/USB/Ethernet , 3100стр/картридж, (5161C007)</t>
  </si>
  <si>
    <t>5252B008</t>
  </si>
  <si>
    <t>Canon imageClass MF3010 А4, МФУ, лазерное, черно-белое , 18стр/мин, 400х600dpi, 64Мб,USB,700стр/картридж, (5252B007/5252B008)</t>
  </si>
  <si>
    <t>5252B009</t>
  </si>
  <si>
    <t>МФУ Canon imageClass MF3010 А4, лазерное, черно-белое , 18стр/мин, 400х600dpi, 64Мб,USB,700стр/картридж, (5252B009)</t>
  </si>
  <si>
    <t>5252B011</t>
  </si>
  <si>
    <t>Canon imageClass MF3010 А4, МФУ, лазерное, черно-белое , 18стр/мин, 400х600dpi, 64Мб,USB,700стр/картридж, (5252B011)</t>
  </si>
  <si>
    <t>5938C017</t>
  </si>
  <si>
    <t xml:space="preserve">Canon i-Sensys MF264dw А4, МФУ, лазерное, черно-белое, 28стр/мин, 1200dpi, 400МГц, 256Мб, 35АПД, WiFi/AirPrint/USB/Ethernet,(2925C016/5938C017/C019)(114539)
</t>
  </si>
  <si>
    <t>5951C008(BA)</t>
  </si>
  <si>
    <t>МФУ Canon i-Sensys MF463dw А4, МФУ, лазерное, черно-белое , 40стр/мин, 1200dpi, 1200МГц, 1024Мб, 4Гб, 50АПД, 250+100, WiFi/AirPrint/USB/Ethernet , 3000стр/картридж, (5951C008(BA))</t>
  </si>
  <si>
    <t>5965C005</t>
  </si>
  <si>
    <t>Canon imageRUNNER C3326i А3, МФУ, лазерное, цветное, 26стр/мин, 1200dpi, 1600МГц, 2048Мб, 64Гб, 100АПД, Ethernet/Wi-Fi/USB,(5965C005)</t>
  </si>
  <si>
    <t>5HH65A#B19</t>
  </si>
  <si>
    <t>HP Color LaserJet Pro 4303dw А4, МФУ, лазерное, цветное, 33стр/мин, 600dpi, 1200МГц, 512Мб, 50АПД,  250+50, USB/Wi-Fi/Ethernet/Bluetooth , 5000стр/картридж, (5HH65A)</t>
  </si>
  <si>
    <t>5HH66A#B19</t>
  </si>
  <si>
    <t>HP Color LaserJet Pro 4303fdn А4, МФУ, лазерное, цветное, 33стр/мин, 600dpi, 1200МГц, 512Мб, 50АПД,  250+50, USB/Wi-Fi/Ethernet, 5000стр/картридж,(5HH66A)</t>
  </si>
  <si>
    <t>9YF94A#B19</t>
  </si>
  <si>
    <t>HP LaserJet M236d А4, МФУ, лазерное, черно-белое, 29стр/мин, 600dpi, 500МГц, 64Мб, USB (9YF94A#B19)</t>
  </si>
  <si>
    <t>HP LaserJet M236sdn  А4, МФУ, лазерное, черно-белое, 29стр/мин, 600dpi, 500МГц, 64Мб, 40АПД, AirPrint/USB/Ethernet, 700стр/картридж, (9YG08A)(889684)</t>
  </si>
  <si>
    <t>ALC8135_T</t>
  </si>
  <si>
    <t>Xerox AltaLink C8135 TT A3, МФУ, лазерное, цветная, 35стр/мин, 1200×2400dpi, 1900МГц, 4096Мб, 128Гб, AirPrint/Ethernet/USB (ALC8135_TT)</t>
  </si>
  <si>
    <t>B225V_DNI</t>
  </si>
  <si>
    <t>Xerox B225DNI A4, МФУ, лазерное, черно-белое, 34стр/мин, 600dpi, 1000МГц, 512Мб, 50АПД, WiFi/AirPrint/USB/Ethernet, (B225V_DNI)</t>
  </si>
  <si>
    <t>B305V_DNI</t>
  </si>
  <si>
    <t>Xerox B305V_DNI A4, МФУ, лазерное, черно-белое, 38стр/мин, 600dpi, 1000МГц, 512Мб, WiFi/AirPrint/USB/Ethernet, 1500стр/картридж, [B305V_DNI](069389)</t>
  </si>
  <si>
    <t>B415V_DN</t>
  </si>
  <si>
    <t>Xerox Versalink B415DN A4, МФУ, лазерное, черно-белое, 47стр/мин, 1200dpi, 1200МГц, 2048Мб, 32Гб, 100АПД,  550+100, AirPrint/USB/Ethernet, 6000стр/картридж, (B415V_DN)</t>
  </si>
  <si>
    <t>B7101V_D</t>
  </si>
  <si>
    <t>Xerox Versalink B7101V_D A3, МФУ, лазерное, черно-белое, 1200dpi, 1050МГц, 4096Мб, 320Гб, 130АПД, 100+520, AirPrint/USB/Ethernet (B7101V_D) Требуется комплект инициализации B7125/B7130/B7135. Скорость зависит от инициализации 20-35 стр/мин.</t>
  </si>
  <si>
    <t>B7125V_D</t>
  </si>
  <si>
    <t>МФУ Xerox VersaLink B7125V_D  A3, лазерное, черно-белое, (А4)25стр/мин,(А3)19стр/мин, 1200dpi, 1050МГц, 4096Мб, 130АПД, USB/Ethernet, (B7101V_D) + ключ инициализации 097S05185</t>
  </si>
  <si>
    <t>B7135V_D</t>
  </si>
  <si>
    <t>МФУ Xerox VersaLink B7135V_D A3, лазерное, черно-белое, (А4)35стр/мин,(А3)19стр/мин, 1200dpi, 1050МГц, 4096Мб, 130АПД, USB/Ethernet, (B7101V_D) + ключ инициализации 097S05191</t>
  </si>
  <si>
    <t>B7135V_S</t>
  </si>
  <si>
    <t>МФУ Xerox VersaLink B7135V_S A3, лазерное, черно-белое, (А4)35стр/мин,(А3)19стр/мин, 1200dpi, 1050МГц, 4096Мб, 320Гб, 130АПД, USB/Ethernet, (B7135V_S) + ключ инициализации 097S05191 + тумба с лотком 097S04907</t>
  </si>
  <si>
    <t>B7135V_T</t>
  </si>
  <si>
    <t>МФУ комплект Xerox VersaLink B7135 A3, лазерное, черно-белое, 35стр/мин, 1200dpi, 1050МГц, 4096Мб, 320Гб, 130АПД, 520+100, NFC/AirPrint/USB/Ethernet, (B7101V_D), ключ активизации VersaLink B7135 (097S05191) , Жесткий диск 320Гб (497K23610), Тандемный модуль(097S04909), (497K17800)</t>
  </si>
  <si>
    <t>Pantum</t>
  </si>
  <si>
    <t>BM1800</t>
  </si>
  <si>
    <t>Pantum BM1800 A4, МФУ, лазерный, черно-белый, 18 стр/мин, 600x600dpi, 800МГц, 128Мб, USB, 700стр/картридж, белый корпус (картридж TL-C2318H)(BМ1800)</t>
  </si>
  <si>
    <t>BM1800W</t>
  </si>
  <si>
    <t>Pantum BM1800W A4, МФУ, лазерный, черно-белый, 18 стр/мин, 600x600dpi, 800МГц, 128Мб, WiFi/USB, 700стр/картридж, белый корпус (картридж TL-C2318H)(BМ1800W)</t>
  </si>
  <si>
    <t>BM2300A</t>
  </si>
  <si>
    <t>Pantum BM2300A A4, МФУ, лазерный, черно-белый, 22 стр/мин, 1200x1200dpi, 800МГц, 128Мб, 50АПД, USB, 700стр/картридж, белый корпус (картридж TL-C2310H/TN-C2310HC)(BM2300A)</t>
  </si>
  <si>
    <t>BM2300AW</t>
  </si>
  <si>
    <t>Pantum BM2300AW A4, МФУ, лазерный, черно-белый, 22 стр/мин, 1200x1200dpi, 800МГц, 256Мб, 50АПД, WiFi/USB, 700стр/картридж, белый корпус (картридж TL-C2310H/TN-C2310HC)(BM2300AW)</t>
  </si>
  <si>
    <t>BM2300W</t>
  </si>
  <si>
    <t>Pantum BM2300W A4, МФУ, лазерный, черно-белый, 22 стр/мин, 1200x1200dpi, 800МГц, 256Мб, WiFi/USB, 700стр/картридж, белый корпус (картридж TL-C2310H/TN-C2310HC)(BM2300W)</t>
  </si>
  <si>
    <t>BM5100ADN</t>
  </si>
  <si>
    <t>Pantum BM5100ADN A4, МФУ, лазерное, черно-белое, 40стр/мин, 1200x1200dpi, 1,2ГГц, 512Мб, дуплекс, 50ДАПД,  250tray, USB/Ethernet, 3000 стр/картридж, белый корпус(BM5100ADN )(019873)</t>
  </si>
  <si>
    <t>BM5100ADW</t>
  </si>
  <si>
    <t>Pantum BM5100ADW A4, МФУ, лазерное, черно-белое, 40стр/мин, 1200x1200dpi, 1,2ГГц, 512Мб, дуплекс, 50ДАПД,  250tray, WiFi/USB/Ethernet, 3000 стр/картридж, белый корпус (BM5100ADW )(019880)</t>
  </si>
  <si>
    <t>C415_DN</t>
  </si>
  <si>
    <t>Xerox VersaLink C415DN A4, МФУ, лазерное, цветное, 40стр/мин, 1200dpi, 1200МГц, 2048Мб, 32Гб, 100АПД, 550+100,  AirPrint/USB/Ethernet , 2400стр/картридж, (C415_DN)</t>
  </si>
  <si>
    <t>C7125V_DN</t>
  </si>
  <si>
    <t>Комплект МФУ Xerox VersaLink C7125V_DN Базовый блок C7101V_D: A3, МФУ, лазерное, цветное, (А4) 25стр/мин, (А3) 14стр/мин, 1200x2400dpi, 1050МГц, 4096Мб, 130АПД, 500+100, USB/Ethernet (C7125V_DN). Ключ инициализации 097S05202 - 1 шт.</t>
  </si>
  <si>
    <t>C7125V_T</t>
  </si>
  <si>
    <t>Комплект МФУ Xerox VersaLink C7125V_T Базовый блок C7101V_T: A3, МФУ, лазерное, цветное, (А4) 25стр/мин, (А3) 14стр/мин, 1200x2400dpi, 1050МГц, 4096Мб, 130АПД, 500+100, USB/Ethernet (C7125V_T). Напольный,с трехлотковым модулем. Ключ инициализации 097S05202 - 1 шт.</t>
  </si>
  <si>
    <t>C7130V_DN</t>
  </si>
  <si>
    <t>МФУ Xerox VersaLink C7130 A3, МФУ, лазерное, цветное, 30стр/мин, 2400 x 1200dpi, 1050МГц, 130АПД, 500+100, AirPrint/USB/Ethernet (C7130V_DN)</t>
  </si>
  <si>
    <t>C8155_T</t>
  </si>
  <si>
    <t>Xerox AltaLink C8155 TT A3, МФУ, лазерное, цветное, 55стр/мин, 1200 x 2400dpi, 1900МГц, 4096Мб, 128Гб, USB/Ethernet, (C8155 TT)</t>
  </si>
  <si>
    <t>C8170_T</t>
  </si>
  <si>
    <t>МФУ Xerox AltaLink C8170 A3, МФУ, лазерное, цветная, 70стр/мин (А4), 36стр/мин(А3) , 1200x2400dpi, 1900МГц, 4096Мб, 128Гб, USB/Ethernet, (состоящий из C8103V_F+097S05046)</t>
  </si>
  <si>
    <t>C8270F_Z RA</t>
  </si>
  <si>
    <t>Комплект МФУ Xerox AltaLink C8270 A3, лазерное, цветное, (А4)70стр/мин, 1200x2400dpi, 4096Мб, 256Гб, /Ethernet (C8270F_Z RA), фальцовщик (097S05098), финишер (097S05026), транспортер для финишера (497K17440), дырокол на 2/4 (497K20610), ключ инициализации (097S05249)</t>
  </si>
  <si>
    <t>CF066A</t>
  </si>
  <si>
    <t>HP LaserJet Enterprise M725dn А4, МФУ, лазерное, черно-белое, 41стр/мин, 1200dpi, 800МГц, 1024Мб, 320Гб, 100АПД, AirPrint/USB/Ethernet,10000стр/картридж, (CF066A)</t>
  </si>
  <si>
    <t>CM1100DW</t>
  </si>
  <si>
    <t xml:space="preserve">Pantum CM1100DW A4, МФУ, лазерное, цветное, 18стр/мин, 1200x600dpi, 1,0ГГц, 1024Мб, дуплекс, WiFi/USB/Ethernet, 1000 стр черный, 700 стр цветные, белый корпус (CM1100DW) </t>
  </si>
  <si>
    <t>D332</t>
  </si>
  <si>
    <t>МФУ Sindoh D332e (обязателен выбор опции OT111/D320PB2) (цветное лазерное, А3, 28 стр/мин, SSD 256 GB, RADF и стартовые картриджи в комплект не входят)</t>
  </si>
  <si>
    <t>M6500</t>
  </si>
  <si>
    <t>Pantum M6500 A4, МФУ, лазерное, черно-белое, 22стр/мин, 1200x1200dpi, 600МГц, 128Мб, USB, 1600стр/картридж, чёрный корпус (M6500) (023436)</t>
  </si>
  <si>
    <t>M6500W</t>
  </si>
  <si>
    <t>Pantum M6500W A4, МФУ, лазерное, черно-белое, 22стр/мин, 1200x1200dpi, 600МГц, 128Мб, WiFi/USB, 1600стр/картридж, чёрный корпус (M6500W)</t>
  </si>
  <si>
    <t>M6507</t>
  </si>
  <si>
    <t>Pantum M6507 A4, МФУ, лазерное, черно-белое, 22стр/мин, 1200x1200dpi, 600МГц, 128Мб, USB, 1600стр/картридж, белый корпус (M6507) (023450)</t>
  </si>
  <si>
    <t>M6700D</t>
  </si>
  <si>
    <t>Pantum M6700D A4, МФУ, лазерное, черно-белое, 30стр/мин, 1200x1200dpi, 525МГц, 128Мб, дуплекс, USB, 1000стр/картридж, белый корпус (M6700D)(007559)</t>
  </si>
  <si>
    <t>M6700DW</t>
  </si>
  <si>
    <t>Pantum M6700DW A4, МФУ, лазерное, черно-белое, 30стр/мин, 1200x1200dpi, 525МГц, 128Мб, дуплекс, WiFi/USB/Ethernet, 1000стр/картридж, белый корпус (M6700D) (007566)</t>
  </si>
  <si>
    <t>M7310DN</t>
  </si>
  <si>
    <t xml:space="preserve">Pantum M7310DN A4, МФУ, лазерное, черно-белое, 33стр/мин, 1200x1200dpi, 800МГц, 512Мб, дуплекс, 50ДАПД, USB/Ethernet, 1500стр/картридж,  белый корпус (M7310DN ) </t>
  </si>
  <si>
    <t>Катюша M247e</t>
  </si>
  <si>
    <t>МФУ Катюша M247e принтер/копир/сканер/факс. 47 стр/мин А4+ Ч/Б печать, 1200 dpi. Сканер цвет А4-А3 до 60 стр/мин. CPU 1 ГГц, 1 ГБ RAM, Ethernet, USB, USB-host, Wi-Fi. PS3, PCL, PDF, GDI. ADF 50 листов. 6" панель управления + клавиатура. Тонер 3 000 отп., заменяемый 6 000/13 000  отп. До 200 000 отп/мес.</t>
  </si>
  <si>
    <t>Катюша M348</t>
  </si>
  <si>
    <t>МФУ Катюша M348, обязателен выбор опции РТМ348 или СВМ348 (лазерное P/S/C/F, А3, 48 стр/мин, 1200 dpi, цветной сканер А4-А3 до 70 стр/мин, факс Super G3, 2 Гб RAM, LAN, USB, Wi-Fi, подача 1100 листов, вывод 600 листов, ADF 90 листов) (525369)</t>
  </si>
  <si>
    <t>Fujifilm</t>
  </si>
  <si>
    <t>ТС101909</t>
  </si>
  <si>
    <t>Fujifilm Apeos C3060CPS A3, МФУ, лазерное, цветное, 30стр/мин, 1200x2400dpi, 4096Мб, 128Гб, 500+96, USB + тумба с доп лотком (ТС101909)</t>
  </si>
  <si>
    <t>BHR7410RU</t>
  </si>
  <si>
    <t xml:space="preserve">МФУ  Xiaomi Wireless All-in-One Inkjet Printer BHR7410RU  
 </t>
  </si>
  <si>
    <t>Epson</t>
  </si>
  <si>
    <t>Epson WorkForce WF-7830DTWF A3, МФУ, струйное, цветное, 25стр/мин, 4800x2400dpi, USB/WiFi/Bluetooth, (C11CH68403)</t>
  </si>
  <si>
    <t>D511W-EA1</t>
  </si>
  <si>
    <t>Deli D511W-EA1 A4, МФУ, струйное, цветное , 8,5стр/мин, 4800х1200dpi ,USB/WiFi/AirPrint, СНПЧ (D511W-EA1)</t>
  </si>
  <si>
    <t>Принтеры</t>
  </si>
  <si>
    <t>1102RS3NL0</t>
  </si>
  <si>
    <t>Kyocera P4060dn A3, принтер, лазерный, черно-белый, 60стр/мин, 1200dpi, 1200МГц, 4096Мб, 150+1000, AirPrint/USB/Ethernet, 16000стр/картридж, (1102RS3NL0)(061299)</t>
  </si>
  <si>
    <t>1102RV3NL0</t>
  </si>
  <si>
    <t>Принтер Kyocera Ecosys P2235dn A4, лазерный, черно-белый, 35стр/мин, 1200dpi, 800МГц, 256Мб, 100+250, USB/Ethernet, 1000стр/картридж, (1102RV3NL0)(040225)</t>
  </si>
  <si>
    <t>Kyocera Ecosys P2235dw А4, принтер, лазерный, черно-белый, 35стр/мин, 1200dpi, 800МГц, 256Мб, 100+250, WiFi/USB/Ethernet, 1000стр/картридж, (1102RW3NL0)</t>
  </si>
  <si>
    <t>3020V_BI</t>
  </si>
  <si>
    <t>Xerox Phaser 3020V_BI  A4, принтер, лазерный, черно-белый, 20стр/мин, 1200dpi, 600МГц, 125Мб, WiFi/USB, 700стр/картридж (3020V_BI)</t>
  </si>
  <si>
    <t>3PZ95A</t>
  </si>
  <si>
    <t>Принтер HP  Color LaserJet Pro M455dn A4, лазерный, цветной, 27стр/мин, 600dpi, 800МГц, 1280Мб, 300+50, AirPrint/USB/Ethernet  , 2400стр/картридж, (3PZ95A)</t>
  </si>
  <si>
    <t>408064</t>
  </si>
  <si>
    <t>Ricoh SP 8400DN A3, принтер, лазерный, черно-белый, 60стр/мин, 1200dpi, 1460МГц, 2048Мб, 320Гб, USB/Ethernet, (408064)</t>
  </si>
  <si>
    <t>7MD67A</t>
  </si>
  <si>
    <t>Принтер HP  LaserJet M111a A4, лазерный, черно-белый, 20стр/мин, 600dpi, 500МГц, 16Мб, USB , 500стр/картридж, (7MD67A)(677021)</t>
  </si>
  <si>
    <t>7MD68A</t>
  </si>
  <si>
    <t>Принтер HP  LaserJet M111w A4, лазерный, черно-белый, 20стр/мин, 600dpi, 500МГц, 32Мб, WiFi/AirPrint/USB, 500стр/картридж, (7MD68A)(677113)</t>
  </si>
  <si>
    <t>7PS86A</t>
  </si>
  <si>
    <t>Принтер HP  LaserJet Enterprise M612dn A4, лазерный, черно-белый, 71стр/мин, 1200dpi, 1200МГц, 512Мб, 550+100, AirPrint/USB/Ethernet , 10500стр/картридж, (7PS86A)</t>
  </si>
  <si>
    <t>8468B010</t>
  </si>
  <si>
    <t>Canon imageClass LBP6030B A4, принтер, лазерный, черно-белый, 18стр/мин, 600dpi, 400МГц, 32Мб, USB, (8468B010)</t>
  </si>
  <si>
    <t>BP1800W</t>
  </si>
  <si>
    <t>Pantum BP1800W  A4, принтер, лазерный, черно-белый, 18 стр/мин, 600x600dpi, 800МГц, 64Мб, WiFi/USB, 700стр/картридж, белый корпус (картридж TL-C2318H)(BP1800W)</t>
  </si>
  <si>
    <t>BP2300W</t>
  </si>
  <si>
    <t>Pantum BP2300W A4, принтер, лазерный, черно-белый, 22 стр/мин, 1200x1200dpi, 800МГц, 256Мб, WiFi/Bluetooth, 700стр/картридж, белый корпус (картридж TL-C2310H/TN-C2310HC)(BP2300W)</t>
  </si>
  <si>
    <t>P2500</t>
  </si>
  <si>
    <t>Pantum P2500 A4, принтер, лазерный, черно-белый, 22стр/мин, 1200x1200dpi, 600МГц, 64Мб, USB, 1600стр/картридж, чёрный корпус (P2500)(001526)(022460)</t>
  </si>
  <si>
    <t>P2500NW</t>
  </si>
  <si>
    <t>Pantum P2500NW A4, принтер, лазерный, черно-белый, 22стр/мин, 1200x1200dpi, 600МГц, 128Мб, WiFi/USB/Ethernet, 1600стр/картридж, чёрный корпус (P2500NW)(007276)(022569)</t>
  </si>
  <si>
    <t>Катюша P247</t>
  </si>
  <si>
    <t>Принтер Катюша Катюша P247 (Принтер лазерный A4, 47 стр/мин, 1200 dpi, 512 Мб, LAN, USB, Wi-Fi, подача 550 листов, вывод 250 листов, 2,2 4х-строчный экран + 15-кнопочная цифровая клавиатура, стартовый картридж 3 000 стр)</t>
  </si>
  <si>
    <t>Катюша P247e</t>
  </si>
  <si>
    <t>Принтер Катюша P247e (лазерный A4, 47 стр/мин А4 Ч/Б, 1200 dpi. CPU 1 ГГц, 1 ГБ RAM, Ethernet, USB, USB-host, Wi-Fi. PS3, PCL5/6, PDF, GDI. 2,2" экран + клавиатура. Тонер 3 000 отп., заменяемый 6 000/13 000 отп. До 200 000 отп/мес.)</t>
  </si>
  <si>
    <t>342364</t>
  </si>
  <si>
    <t>Ricoh Pro L5160e А0+, принтер, струйный, цветной, 46,7 кв.м/ч, 600 x 1200dpi, (342364)</t>
  </si>
  <si>
    <t>Сканеры</t>
  </si>
  <si>
    <t>000-0925-02G</t>
  </si>
  <si>
    <t>Avision AD370 A4, Сканер, Протяжный, 70стр/мин, 600x600dpi, 100АПД, MAX. До 15000скан./день 000-0925-02G</t>
  </si>
  <si>
    <t>0651C003</t>
  </si>
  <si>
    <t>Canon imageFORMULA DR-C240 A4, Сканер, Протяжный, Цветная, (чб)45стр/мин, (цвет)30стр/мин, 600x600dpi, 60АПД, USB/Duplex 0651C003</t>
  </si>
  <si>
    <t>3D печать</t>
  </si>
  <si>
    <t>BIQU</t>
  </si>
  <si>
    <t>1010000069</t>
  </si>
  <si>
    <t xml:space="preserve">3D Принтер BIQU BX </t>
  </si>
  <si>
    <t>1010000085</t>
  </si>
  <si>
    <t>3D Принтер PIXEL L</t>
  </si>
  <si>
    <t>CS1732B-A7-G</t>
  </si>
  <si>
    <t>Переключатель консоли (KVM) ATEN  (CS1732B-A7-G) 2 Port USB2.0 KVMP Switch with OSD (775060)</t>
  </si>
  <si>
    <t>Контроллеры, Картридеры, Bluetooth</t>
  </si>
  <si>
    <t>90MC09P0-M0EAY0</t>
  </si>
  <si>
    <t>Контроллер ASUS THUNDERBOLTEX 4 /2 TB4 USB4 TYPE C ADD ON CARD</t>
  </si>
  <si>
    <t>90MC0E50-M0EAY0</t>
  </si>
  <si>
    <t xml:space="preserve">Контроллер ASUS THUNDERBOLTEX 5 </t>
  </si>
  <si>
    <t>Аксессуары для платформ</t>
  </si>
  <si>
    <t>MFP7E10-N020</t>
  </si>
  <si>
    <t xml:space="preserve">Кабель NVIDIA MFP7E10-N020 Passive Fiber Cable MMF MPO12 APC to MPO12 APC 20m </t>
  </si>
  <si>
    <t>Баребоны</t>
  </si>
  <si>
    <t>B85-68</t>
  </si>
  <si>
    <t>Платформа системного блока с ЦПУ Lime D868Z-CK V1.0(2950M) Intel®PGA 946 Haswell 4th Gen Celeron 2950M series CPU, Adopt HM86 Express chipset,1* DDR3L SODIMM RAM slot, 1600MHz, 8GB,1* VGA display output (B85-68)</t>
  </si>
  <si>
    <t>Prittec</t>
  </si>
  <si>
    <t>F8C256</t>
  </si>
  <si>
    <t>Платформа мини ПК F8 N100/NO RAM/SATA SSD 256Gb/WiFi 5 AC + BT/Win 11/VESA</t>
  </si>
  <si>
    <t>F8C512</t>
  </si>
  <si>
    <t>Платформа мини ПК F8 N100/NO RAM/SATA SSD 512 Gb/WiFi 5 AC + BT/Win 11/VESA</t>
  </si>
  <si>
    <t>RNUC13ANHI30000</t>
  </si>
  <si>
    <t>Платформа системного блока с ЦПУ Intel NUC RNUC13ANHI30000,Intel Core i3 1315U, SODIMM DDR4, Intel UHD Graphics, 1(USB 2.0), 1(USB 3.0), 2(HDMI), BT, Wi-Fi, нет ОС</t>
  </si>
  <si>
    <t>Zotac</t>
  </si>
  <si>
    <t>ZBOX-CI337NANO-BE</t>
  </si>
  <si>
    <t>Платформа мини ПК ZBOX-CI337NANO-BE Barebone,Intel N100, 1x DDR5-4800,2x GLAN,WIFI, BT,DP/2x HDMI</t>
  </si>
  <si>
    <t>ZBOX-CI669NANO-BE</t>
  </si>
  <si>
    <t>Платформа системного блока с ЦПУ Zotac ZOTAC ZBOX NANO, SFF, FANLESS, i7-1355U, 2 DDR5 SODIMM, M.2 SSD, 2.5" SATAIII BAY, 2 GLAN, WIFI, BT, USBDRV, DP/HDMI, EU+UK PLUG</t>
  </si>
  <si>
    <t>ZBOX-MI351-E</t>
  </si>
  <si>
    <t>Платформа системного блока с ЦПУ Zotac ZOTAC ZBOX MI351, Barebone, Intel N100, WIFI, BT, EU PLUG 1x DDR5-4800 SODIMM, M.2 SSD SLOT, 1x GLAN, DP/HDMI</t>
  </si>
  <si>
    <t>ZBOX-QRP7N3500-BE</t>
  </si>
  <si>
    <t>Платформа мини пк ZBOX-QRP7N3500-BE Barebone NVIDIA RTX 3500,Intel i7-13700HX, 2x DDR5 SODIMM slot, M.2 SSD</t>
  </si>
  <si>
    <t>Моноблоки (платформы)</t>
  </si>
  <si>
    <t>Bmorn</t>
  </si>
  <si>
    <t>A23H66DP</t>
  </si>
  <si>
    <t>Платформа моноблока 23.8 FHD IPS /H610/Without CPU, DDR4, SSD/AC WIFI&amp;BT/5.0MP/150W/DP+HDMI+Type C</t>
  </si>
  <si>
    <t>A24 WB H610</t>
  </si>
  <si>
    <t>Платформа-моноблок Prittec  A24 L6 Zero Bright Dot IPS Full HD Panel/Weibu H610 MB/Intel 3165 WIFI AC+BT/2 x 3W Speakers/ Full Copper Thermal Module/Side IO with Type C x 1+ USB 3 x 1 + Combo Audio/2M Full HD Camera/150W Power Adaptor</t>
  </si>
  <si>
    <t>A27 Asus H510 2K</t>
  </si>
  <si>
    <t>Платформа AIO Prittec A27 Asus H510 QHD(2K),Asus H510 MB, Intel 3165 Wifi, speackers, thermal module,side IO with USB3.0+TypeC+SD, 120W adaptor</t>
  </si>
  <si>
    <t>A27 Asus H510 FHD</t>
  </si>
  <si>
    <t>Платформа-моноблок Prittec A27-FHD ZBD Panel/ASUS H510 MB/Side IO with Type C+ USB 3 + Combo Audio/Intel 3165 AC WiFi/2M Camera/120W Adaptor/Regular Stand</t>
  </si>
  <si>
    <t>A27-ASUS H610 2K</t>
  </si>
  <si>
    <t>Платформа моноблока Prittec A27 MB Asus H610 QHD(2K),no SSD and RAM, wifi, bt. black, pop-up camera 5MP, USB 3 + Type C +SD/120W Adaptor</t>
  </si>
  <si>
    <t>A27 WB H610</t>
  </si>
  <si>
    <t>Платформа-моноблок Prittec A27- WB H610/Full HD 27” ZBD Panel/Intel 3165 WiFi AC+BT/150W Adaptor/1 x USB 3.0+ 1 x Tupe C + 1 x Combo Audio at Side IO/ Full Copper Thermal/2M Full HD Camera with Dual MIC/Regular Stand/no battery on MB</t>
  </si>
  <si>
    <t>N24 H610P</t>
  </si>
  <si>
    <t>Платформа моноблока Prittec N24 H610 for Intel 12,13,14 gen/24" FHD IPS/Intel 9560 WiFi//5M cam/HAS 120W Adaptor/Side IO with USB3 + Type C + ComboAudio/2 x 5WSpeakers/HDMI+DP on MB</t>
  </si>
  <si>
    <t>N27 H610P</t>
  </si>
  <si>
    <t>Платформа AIO Prittec N27 H610 for Intel 12,13,14 gen/27" FHD IPS/Intel 9560 WiFi//5M cam/HAS 120W Adaptor/Side IO with USB3 + Type C + ComboAudio/2 x 5WSpeakers/HDMI+DP on MB</t>
  </si>
  <si>
    <t>N27 TH610W</t>
  </si>
  <si>
    <t>Платформа моноблока Prittec N27 L6 MB TH610W /27" FHD IPS/Intel 9560/bt/5MP camera/150W Adaptor/Adjustable Stand/2x 5W speaker/fan/ HDMI+DP+Type C</t>
  </si>
  <si>
    <t>R24 ASUS H610</t>
  </si>
  <si>
    <t>Платформа моноблока Prittec R24-ASUS H610 MB /23.8"/ FHD IPS /wifi/bt/2MP camera/120W Adaptor/silver/USB 3 + Type C + SD</t>
  </si>
  <si>
    <t>R24 ASUS H610 Touch</t>
  </si>
  <si>
    <t>Платформа моноблока Prittec R24 Touch  ASUS H610 MB /23.8"/ FHD IPS /wifi/bt/2MP/120W Adaptor/silver</t>
  </si>
  <si>
    <t>X24H610-W</t>
  </si>
  <si>
    <t>Платформа моноблока Prittec X24-Prittec H610 MB/WiFi+Bt/5M Camera/HDMI+DP/USB 3+Type C+SD/Regular stand/White/120W</t>
  </si>
  <si>
    <t>Неттопы</t>
  </si>
  <si>
    <t>Shuttle</t>
  </si>
  <si>
    <t>74R-BPCAL02-002-SHU-002</t>
  </si>
  <si>
    <t>Коммерческий компьютер Shuttle BPCAL02 ,i5-1235U, DDR5-4800, 150W external adapter, 2 x RJ-45, 3 x RS 232</t>
  </si>
  <si>
    <t>74R-DH32U-016-SHU-001</t>
  </si>
  <si>
    <t>Платформа системного блока с ЦПУ Shuttle DH32U SHU-DH32U-(MOTHERBOARD_V.2.X (Pentium 7505)-NPI,BLACK-90W3P,W/O HDD), W/O EDID/ ALC662/ALC888 ,Genesys (004440) {4}</t>
  </si>
  <si>
    <t>74R-DH32U-017-SHU-001</t>
  </si>
  <si>
    <t>Платформа системного блока с ЦПУ Shuttle DH32U3 i3 1115G4, 2 x 260 pin DDR4 SODIMM slots,HDMI 2.0b x 4 quad independence video output 4K/2K playback, w/o EDID: 3+1 display</t>
  </si>
  <si>
    <t>74R-DL20N-016-SCT-001</t>
  </si>
  <si>
    <t>Мини ПК DL20N Intel Celeron N4505 Fanless Support w/o wifi</t>
  </si>
  <si>
    <t>74R-DL20N-018-SCT-001</t>
  </si>
  <si>
    <t>Платформа системного блока с ЦПУ Shuttle DL20N6 Intel Pentium N6005 Fanless Support 1080P FHD /HDMI+DP+D-sub, Sup 3Xdisplay w/o wifi Pentium N6005 Fanless Support 1080P FHD /HDMI+DP+D-sub, Sup 3Xdisplay/2xDDR4L 2933 Mhz SODIMM Max 32GB/ 10/100/1000 Ethernet,1 x Intel® 2.5G LAN,802.11 b/g/n/ac WLAN /2xCOM/SD card reader, 40W adapter RTL, w/o wifi</t>
  </si>
  <si>
    <t>74R-DS50U-005-SHU-001</t>
  </si>
  <si>
    <t>Платформа системного блока с ЦПУ Shuttle  Intel i5-1335U, Fanless Support 3 displays, 2xDDR5 SODIMM,(1)HDMI 2.0b+(1)DisplayPort 1.4+VGA,WLAN optional, 90W power adapter,VESA.</t>
  </si>
  <si>
    <t>74R-NC40U-010-SHU-001</t>
  </si>
  <si>
    <t xml:space="preserve">Intel Alder Lake-U / Intel® 12th Gen Celeron 7305 15W CPU)
ADL-P 15W CPU/DDR4/HDMI + DP + Type-C/USB3.2 Gen2/Intel Gigabit LAN/M.2 2280*2/CNVi/15mm 2.5”HDD
</t>
  </si>
  <si>
    <t>90BSA1701-A10GA0F</t>
  </si>
  <si>
    <t>Платформа мини ПК MARS/1235U/3L/L6 Intel Core i5-1235U, 2xSO-DIMM DDR4,max 64GB, no SSD, wifi,bt</t>
  </si>
  <si>
    <t>90BXG4801-A20GA0F</t>
  </si>
  <si>
    <t>JUPITER JPT/3L/L6/X300/TPM/65W AMD AM4 Socket 65W ,2 x SO-DIMM DDR4,Radeon Vega,1 x HDMI, DP, D-Sub, wifi, bt, TPM</t>
  </si>
  <si>
    <t>90BXG4Q01-A10GA0F</t>
  </si>
  <si>
    <t>Платформа системного блока ASRock JUPITER JPT/3L/L6/H610/65W JUPITER 65W with TPM</t>
  </si>
  <si>
    <t>90P2-6H00070</t>
  </si>
  <si>
    <t>Платформа системного блока с ЦПУ Intel C4205U ASRock MARS/4205U/L6 2xDDR4 SO-DIMM 2666 Max 16GB, 2,5" SATAIII/M.2 2280 HDD/SSD SATA/PCIe Gen3x4, WIFI/BT AC, GB LAN, D-sub/HDMI, USB2.0x2, USB 3.1TypeAx4, TypeCx1 (155585)</t>
  </si>
  <si>
    <t>BPCAL03-i5UE</t>
  </si>
  <si>
    <t>Промышленный компьютер Shuttle BPCAL03 ,  i5-1245UE, DDR5-4800, 150W external adapter, 2 x RJ-45, 3 x RS 232</t>
  </si>
  <si>
    <t>F8 i3-1220P</t>
  </si>
  <si>
    <t>Мини-ПК Prittec F8 i3-1220P,2 x DDR4 SODIMM max 64GB,1x M.2 2280, AX201,100W Adaptor,no OS,VESA</t>
  </si>
  <si>
    <t>F8 i5-12450H</t>
  </si>
  <si>
    <t>Мини-ПК Prittec F8 i5-12450H,2 x DDR4 SODIMM max 64GB,1x M.2 2280, AX201,100W  Adaptor,no OS,VESA</t>
  </si>
  <si>
    <t>Q7 H610</t>
  </si>
  <si>
    <t>Платформа системного блока Prittec Q7 H610 Support Intel CPU, Max 65W, 2 x DDR4 SODIMM,Max 64GB, WIFI,BT, VESA, TPM, DP+HDMI</t>
  </si>
  <si>
    <t>XH510G</t>
  </si>
  <si>
    <t xml:space="preserve">Платформа системного блока Shuttle XH510G 3L Support Rocket Lake-S LGA1200 65W CPU, 2 x DDR4, Max 64GB, HDMI + DP port dual display, 2.5" HDD / SSD bay, XPC DVD Driver, M.2 2280 Type M,M.2 2230 Type A,E,PCI-E X16, 4xUSB 2.0, 4xUSB 3.2, DP,RJ45, 180W adapter, VESA (XH510G) </t>
  </si>
  <si>
    <t>Средства защиты информации</t>
  </si>
  <si>
    <t>Конфидент</t>
  </si>
  <si>
    <t>DLTBC.C.M2.10-24.12M</t>
  </si>
  <si>
    <t>СДЗ Dallas Lock M.2, гарантийное сопровождение (основной пакет) на 1 год</t>
  </si>
  <si>
    <t>DLTBC.C.PCIE.10-24.12M</t>
  </si>
  <si>
    <t>СДЗ Dallas Lock PCIe, гарантийное сопровождение (основной пакет) на 1 год</t>
  </si>
  <si>
    <t>Код безопасности</t>
  </si>
  <si>
    <t>Sobol-4 PCIe A7 FSTEC-NORNG-SP1Y</t>
  </si>
  <si>
    <t>Программно-аппаратный комплекс "Соболь". Версия 4, PCIe без ФДСЧ, A7, сертификат ФСТЭК России</t>
  </si>
  <si>
    <t>Коммуникационное оборудование</t>
  </si>
  <si>
    <t>ADAM-4018+-F</t>
  </si>
  <si>
    <t>Модуль интерфейсный Advantech ADAM-4018+-F 8Thermocouple Modbus RS-485 Remote I/O</t>
  </si>
  <si>
    <t>ADAM-4069-B</t>
  </si>
  <si>
    <t>Модуль интерфейсный Advantech ADAM-4069-B   Модуль релейного вывода, 8 каналов, Power Relay Output Module with Modbus</t>
  </si>
  <si>
    <t>ADAM-4117-B</t>
  </si>
  <si>
    <t>Модуль интерфейсный Advantech ADAM-4117-B   Модуль ввода, 8 каналов аналогового ввода, Modbus RTU/ASCII</t>
  </si>
  <si>
    <t>ADAM-4572-CE</t>
  </si>
  <si>
    <t>Модуль интерфейсный Advantech ADAM-4572-CE   шлюза данных, 1 порт, Modbus TCP/RT</t>
  </si>
  <si>
    <t>EKI-1522I-CE</t>
  </si>
  <si>
    <t>Модуль интерфейсный Advantech EKI-1522I-CE  2 порта 10/100Base-T, 2 порта RS-232/422/485, -40...+75C Advantech</t>
  </si>
  <si>
    <t>EKI-7706G-2F-AE</t>
  </si>
  <si>
    <t>Коммутатор Advantech EKI-7706G-2F-AE   4GE+2SFP Gigabit Managed Redundant Industrial Switch</t>
  </si>
  <si>
    <t>EKI-7712E-4F-AE</t>
  </si>
  <si>
    <t>Коммутатор Advantech Управляемый EKI-7712E-4F-AE Advantech Ethernet, 8 портов RJ-45, 4 порта Gigabit SFP, металлический корпус, IP30</t>
  </si>
  <si>
    <t>Комплектующие  для ПромПК</t>
  </si>
  <si>
    <t>PCL-10251-2E</t>
  </si>
  <si>
    <t>Кабель Advantech PCL-10251-2E  интерфейсный SCSI-100 to 2*SCSI-50 Shielded Cable, 2m, P.V.C. jacket 100-Pin to two 50-Pin SCSI Cable, Half pitch 100 pin: Male gold flash contacts, black insulator, 25 twist pairs tinned and strand copper wire with drain wire, UL 2919 approved</t>
  </si>
  <si>
    <t>PCM-10586-9563E</t>
  </si>
  <si>
    <t>Кабель Advantech PCM-10586-9563E   Набор кабелей Installation Wiring Kit for PCM-9562</t>
  </si>
  <si>
    <t>ACP-2010MB-00D</t>
  </si>
  <si>
    <t>Корпус Advantech ACP-2010MB-00D 2U Rackmount Chassis, ATX/mATX, отсеки: 1*5.25"+1*3.5"Ext+1*3.5"Int, 2x80mm fan, Размер (ШВГ): 482x88x480mm, без PSU</t>
  </si>
  <si>
    <t>ACP-2020MB-50RE</t>
  </si>
  <si>
    <t>Корпус Advantech ACP-2020MB-50RE 2U Rackmount Chassis, ATX/mATX, отсеки: 2*2.5", 1x80mm fan, Размер (ШВГ) 482x88x398mm, PSU 500W ATX 80 Plus Bronze 1+1 Redundant</t>
  </si>
  <si>
    <t>ACP-4320BP-00C</t>
  </si>
  <si>
    <t>Корпус Advantech ACP-4320BP-00C 4U Rackmount Chassis, for PICMG Motherboard, Отсеки: 3*(3.5" или 2.5") ext + 2*5.2 ext, Размер (ШВГ): 482x177x479mm, без блока питания</t>
  </si>
  <si>
    <t>HPC-7242MB-00XE</t>
  </si>
  <si>
    <t>Корпус Advantech HPC-7242MB-00XE 2U Rackmount Chassis, ATX, Drive bays: 4*3.5"/2.5" SATA/SAS12G hotswap (4xNVMe support), 1 x 5.25 Slim ODD, 1x80mm fan, 2x60mm fan, Depth:525mm, w/o PSU Advantech</t>
  </si>
  <si>
    <t>IPC-610BP-00HD</t>
  </si>
  <si>
    <t>Корпус Advantech IPC-610BP-00HD  4U 15-Slot Rack-mount Chassis, w/o backplane, 2x 12cm/ 82 CFM ball-bearing system fans, w/o PSU Advantech</t>
  </si>
  <si>
    <t>IPC-610BP-00LD</t>
  </si>
  <si>
    <t>Корпус Advantech IPC-610BP-00LD A 4U 15-Slot Rack-mount Chassis with Front-Accessible Fan, w/o backplane, w/o PSU</t>
  </si>
  <si>
    <t>ACP-4320MB-00C</t>
  </si>
  <si>
    <t>Корпус Advantech Rackmount Chassis ACP-4320MB-00C 4U , Отсеки: 4*(2*5.25" и 2*3,5"), Размер (ШВГ): 482x177x479mm, без блока питания Advantech Корпус промышленный 4U (19") для ATX материнской платы, отсеки 2xSAS/SATA HDD</t>
  </si>
  <si>
    <t>IPC-240-01A1</t>
  </si>
  <si>
    <t>Корпус Advantech IPC-240-01A1 Desktop/Wallmount Chassis, Drive bays: 2*2.5", 2*Advantech i-Door, Совместим с платам PCE-2029 &amp; PCE-2129, Без блока питания, Dim(WHD): 180 x 150 x 230mm</t>
  </si>
  <si>
    <t>IPC-603MB-35C</t>
  </si>
  <si>
    <t>Корпус Advantech IPC-603MB-35C Корпус 2U 3-Slot Rackmount Chassis for ATX/MicroATX Motherboard with Front I/O Advantech</t>
  </si>
  <si>
    <t>IPC-610BP-50HD</t>
  </si>
  <si>
    <t>Корпус Advantech 4U Rackmount Chassis ATX IPC-610BP-50HD 15 слотов, отсеки 3x5.25", 1x3.5", 2xUSB, 1xPS/ W/ PS8-500ATX-BB</t>
  </si>
  <si>
    <t>IPC-6606BP-00D</t>
  </si>
  <si>
    <t>Корпус Advantech IPC-6606BP-00D Desktop/Wallmount Chassis, PICMG 1.0/1.3, Drive bays: 1*5.25" + 1*3.5", 6xFullSize ExpSlot, 1x90mm fan, w/o PSU, Dim(WHD): 174x254x396mm</t>
  </si>
  <si>
    <t>IPC-7130-00B</t>
  </si>
  <si>
    <t>Корпус Advantech IPC-7130-00B промышленного компьютера, без источника питания Advantech</t>
  </si>
  <si>
    <t>IEI</t>
  </si>
  <si>
    <t>RACK-305GBATX-R22</t>
  </si>
  <si>
    <t>Корпус IEI 4U ATX motherboard Rackmount Chassis,2x 8cm fan, w/300W ATX PSU 14-slot Full-size 413 mm x 431 mm x 176 mm
3 x 5.25” + 1 x 3.5” HDD
or 2 x 5.25” + 2 x 3.5” HDD
or 2 x 5.25” + 1 x 3.5” HDD + 1 x front accessible 3.5”
or 2 x 5.25” + 2 x front accessible 3.5”
14 slots for RACK-305G
7 slots for RACK-305GATX</t>
  </si>
  <si>
    <t>'1960050255N001</t>
  </si>
  <si>
    <t>Вентилятор Advantech 1960050255N001    для CPU LGA1156 S-95W 83*83*56.5mm-SS 12V0.3A P</t>
  </si>
  <si>
    <t>AIMB-285G2-00A2E</t>
  </si>
  <si>
    <t>Материнская плата Advantech AIMB-285G2-00A2E Advantech Mini-ITX, Supports Intel® 7th &amp; 6th Gen Core™ i processor (LGA1151) with Intel H110, with DP/HDMI/VGA, 2 COM, Dual LAN, PCIe x4, miniPCIe, DDR4, DC Input, (требуется установка батарейки CR2032)</t>
  </si>
  <si>
    <t>AIMB-785G2-00A2</t>
  </si>
  <si>
    <t>Материнская плата Advantech AIMB-785G2-00A2  ATX,сокет LGA1151 для Intel Core i3/i5/i7/Pentium, до 64Гб DDR4 DIMM,VGA/2xDV требуется установка батарейки CR2032</t>
  </si>
  <si>
    <t>ASMB-785G4-00A1E</t>
  </si>
  <si>
    <t>Материнская плата Advantech ASMB-785G4 (ASMB-785G4-00A1E), Advantech Socket LGA1151 для Intel Xeon E3-1200 v5/v6 and 6th/7th Generation Core i7/i5/i3 processors, 4xDDR4 DIMM, VGA, 2xDVI, 2xPCIe x16, 2xPCIe x4, 3xPCI, 6xSATAIII RAID 0,1,5,10, 2xGbE LAN, 5xCOM, 9xUSB, 1xPS/2, (тре</t>
  </si>
  <si>
    <t>PCE-5129G2-00A3</t>
  </si>
  <si>
    <t>Материнская плата Advantech PCE-5129G2-00A3  LGA1151 Q170 FSHB DDR4/VGA/USB3, w/o LPT, I210 LGA1151 Q170 FSHB DDR4/VGA/USB3, w/o LPT, I210</t>
  </si>
  <si>
    <t>PCE-5131G2-00A2</t>
  </si>
  <si>
    <t>Материнская плата Advantech PCE-5131G2 (PCE-5131G2-00A2), Socket LGA1151 для Intel Core i7/i5/i3, Intel Q370, DDR4, CRT/DP/DVI/VGA, 2xGbE LAN, 7xUSB 2.0, 7xUSB 3.1, 2xCOM, LPT, PS/2, 5xSATA Advantech , (требуется установка батарейки CR2032)</t>
  </si>
  <si>
    <t>PCE-5132G2-00A2</t>
  </si>
  <si>
    <t>Материнская плата Advantech процессорная PCE-5132G2-00A2 Advantech PICMG 1.3, LGA1200 для Intel Core i9/i7/i5/i3/Pentium/Celeron, Intel Q470E, DDR4, CRT/DP/DVI/VGA, 2xGbE LAN, 6xUSB 2.0, 8xUSB 3.2, 2xCOM, LPT, GPIO, 6xSATA, 4xPCI, 1xPCIe x4, 1xPCIe x16, 12VDC-in, !!!!! CR203</t>
  </si>
  <si>
    <t>PCI-7032G2-00A2E</t>
  </si>
  <si>
    <t>Материнская плата с ЦПУ Advantech PCI-7032G2-00A2E, CPU Intel Celeron J1900, 2xDDR3L SO-DIMM, VGA/LVDS/DVI, 4xPCI 32bit/33MHz, 2xSATA/mSATA, 2xGbE LAN, 4xCOM, 7xUSB Advantech (требуется установка батарейки CR2032)</t>
  </si>
  <si>
    <t>PCM-9563N-S1A2</t>
  </si>
  <si>
    <t>Материнская плата с ЦПУ Advantech PCM-9563N-S1A2, Intel Celeron N3350, формата 5.25'', 1 х DDR3L, с разъемами 2 х LAN, 2 x USB 3.0, 6 x USB 2.0, 1 x SATA III, 1 x mSATA, 4 x RS-232, 2 x RS-422/485, слотами расширения 1 x PCI, 1 x PCI-1 Advantech  (требуется установка батарейки CR2032)</t>
  </si>
  <si>
    <t>SOM-7567BS0CB-S5A2</t>
  </si>
  <si>
    <t>Материнская плата с ЦПУ Advantech SOM-7567BS0CB-S5A2 Advantech Процессорная плата COM Express R2.1 Type 10, Intel Atom E3815, DDR3L-1066, LVDS, HDMI/DisplayPort/DVI, GbE, 2xCOM, 1xUSB 3.0, 4xUSB 2.0, 3xPCIe x1, SMBus, I2C, 0...+60C(требуется установка батарейки CR2032)</t>
  </si>
  <si>
    <t>Innodisk</t>
  </si>
  <si>
    <t>DGS25-A28M71EW3QF</t>
  </si>
  <si>
    <t>Жесткий диск SSD Innodisk 3TG6-P Industrial DGS25-A28M71EW3QF 128GB 2.5" SATA 6Gb/s, 560/510, MTBF 3M, 3D TLC -40°C to 85°C, Bulk</t>
  </si>
  <si>
    <t>MIC-3961-AE</t>
  </si>
  <si>
    <t>Плата интерфейсная Advantech MIC-3961-AE   6U CompactPCI PCI Carrier Board (534423)</t>
  </si>
  <si>
    <t>PCA-6108P6-0C1E</t>
  </si>
  <si>
    <t>Плата интерфейсная Advantech PCA-6108P6-0C1E Backplane PICMG 1.0, Segments: 1, Slots: 1 ISA, 5 PCI, 1 PICMG/PCI, 1 PICMG, Primary PCI: 3 slots</t>
  </si>
  <si>
    <t>PCA-6114P10-0B2E</t>
  </si>
  <si>
    <t>Плата интерфейсная Advantech PCA-6114P10-0B2E Backplane PICMG 1.0, 14 слотов: 2xPICMG 1.0, 10xPCI, 2xISA, Compatible with IPC Chassis: ACP-4000, ACP-4010, ACP-4320, ACP-4340, ACP-4360, IPC-510, IPC-610, IPC-611 Advantech</t>
  </si>
  <si>
    <t>PCA-6119P7-0C2E</t>
  </si>
  <si>
    <t>Плата интерфейсная Advantech PCA-6119P7-0C2E Промышленная кросс-плата 2 х PICMG, 10 х ISA,7 х PCI Advantech подходит для плат фор подходит для плат формата PICMG1.0 Full-Size, размер 417 см x 260 см</t>
  </si>
  <si>
    <t>PCA-6120P12-0A3E</t>
  </si>
  <si>
    <t>Плата интерфейсная Advantech PCA-6120P12-0A3E Backplane PICMG 1.0, 20 слотов: 1xPICMG 1.0, 1xPICMG/PCI, 11xPCI, 7xISA, Compatible with IPC-623, IPC-622, ACP-7360 и ACP-5360 chassis Advantech</t>
  </si>
  <si>
    <t>PCA-6120P18-0A2E</t>
  </si>
  <si>
    <t>Плата интерфейсная Advantech PCA-6120P18-0A2E  Backplane PICMG 1.0,  20 slot,1ISA,17PCI,1PICMG,1PICMG/PCI K</t>
  </si>
  <si>
    <t>PCE-5B06-04A1E</t>
  </si>
  <si>
    <t>Плата интерфейсная Advantech PCE-5B06-04A1E Advantech Backplane PICMG 1.3, 6 слотов, 1xPICMG 1.3, 4xPCI, 1xPCI Express x16, Compatible with IPC-6606 chassis</t>
  </si>
  <si>
    <t>PCE-5B09-06A1E</t>
  </si>
  <si>
    <t>Плата интерфейсная Advantech PCE-5B09-06A1E Промышленная кроссплата PICMG 1.3 10 слотов, 1xPICMG 1.3, Advantech Кроссплата PCE-5B Кроссплата PCE-5B09-06A1E, 1xPCI Express x16, 1xPCI Express x4, 6xPCI, 4-pin ATX, 24-pin ATX, 4xUSB (4-pin), 8-pin ATX</t>
  </si>
  <si>
    <t>PCE-5B12-07A1E</t>
  </si>
  <si>
    <t>Плата интерфейсная Advantech PCE-5B12-07A1E  Backplane PICMG 1.3, 12 слотов, 1xPICMG 1.3, 7xPCI, 1xPCIe x16, 3xPCIe x4 Пассивная кросс-плата 0xPCI-X, Compatible with IPC-510, IPC-610, IPC-611, ACP-4000, ACP-4320, ACP-4360, ACP-4010 chassis</t>
  </si>
  <si>
    <t>PCE-5B13-03A1E</t>
  </si>
  <si>
    <t>Плата интерфейсная Advantech PCE-5B13-03A1E Advantech Объединительная  PICMG 1.3, 13 слотов, 1xPICMG 1.3, 3xPCI, 1xPCI Express x16, 8xPCI Express x4, до 12В</t>
  </si>
  <si>
    <t>PCE-5B13-08A2E</t>
  </si>
  <si>
    <t>Плата интерфейсная Advantech PCE-5B13-08A2E Advantech Объединительная  PICMG 1.3, 13 слотов, 1xPICMG 1.3, 8xPCI, 1xPCIe x16, 3xPCIe x1</t>
  </si>
  <si>
    <t>PCE-5B18-88B1E</t>
  </si>
  <si>
    <t>Плата интерфейсная Advantech PCE-5B18-88B1E Объединительная PICMG 1.3, 18 слотов, 1xPICMG 1.3, 8xPCI, 1xPCIe x16, 8xPCI-X {6}</t>
  </si>
  <si>
    <t>PCE-7B13-64C1E</t>
  </si>
  <si>
    <t>Плата интерфейсная Advantech PCE-7B13-64C1E Backplane PICMG 1.3, 13 слотов: 1xPICMG 1.3, 4xPCI, 2xPCIe x8, 6xPCI-X, Compatible with IPC Chassis: IPC-510, IPC-610, IPC-611, ACP-4000, ACP-4010, ACP-4320, and ACP-4360 Advantech</t>
  </si>
  <si>
    <t>PCI-1612C-CE</t>
  </si>
  <si>
    <t>Плата интерфейсная Advantech PCI-1612C-CE   4-port RS-232/422/485 PCI Communication Card</t>
  </si>
  <si>
    <t>PCI-1622C-DE</t>
  </si>
  <si>
    <t>Плата интерфейсная Advantech PCI-1622C-DE Advantech Universal PCI адаптер 8xRS-232/422/485 разъем DB78 Female, c защитой  c защитой от перенапряжения и изоляцией, без кабеля OPT8J</t>
  </si>
  <si>
    <t>PCI-1671UP-AE</t>
  </si>
  <si>
    <t>Плата интерфейсная Advantech PCI-1671UP-AE универсальная  ввода/вывода IEEE-488.2 Interface Low Profile Universal PCI Card Advantech</t>
  </si>
  <si>
    <t>PCI-1710HGU-DE</t>
  </si>
  <si>
    <t>Плата интерфейсная Advantech PCI-1710HGU-DE Advantech Плата ввода-вывода Universal PCI, 16SE/8D AI, 2AO, 16DI, 16DO/ плата аналогового ввода-вывода / 100KS/s 12-bit Multi. Uni. PCI Card / High-gain</t>
  </si>
  <si>
    <t>PCI-1716-BE</t>
  </si>
  <si>
    <t>Плата интерфейсная Advantech PCI-1716-BE  ввода-вывода PC, Встроенный буфер FIFO на 1024 значения, 16 цифровых входов и 16 цифровых выходов I, 16SE/8D AI, 2AO, 16DI, 16DO, +/-0.625 V, +/-1.25 V, +/-2.5 V, +/-5 V, +/-10 V, 0-1.25 V, 0-2.5 V, 0-5 V, 0-10 V, 5/12VDC-in</t>
  </si>
  <si>
    <t>PCI-1720U-BE</t>
  </si>
  <si>
    <t>Плата интерфейсная Advantech PCI-1720U-BE Advantech 4-канальная универсальная PCI  аналогового вывода с 12-битным ЦАП и гальванической изоляцией</t>
  </si>
  <si>
    <t>PCI-1733-BE</t>
  </si>
  <si>
    <t>Плата интерфейсная Advantech PCI-1733 32-канальная  ифрового ввода PCI Card</t>
  </si>
  <si>
    <t>PCI-1735U-AE</t>
  </si>
  <si>
    <t xml:space="preserve">Плата интерфейсная Advantech PCI-1735U-AE ввода-вывода Universal PCI, 32DI, 32DO, 5x50-pin box header </t>
  </si>
  <si>
    <t>PCI-1756-BE</t>
  </si>
  <si>
    <t>Плата интерфейсная Advantech PCI-1756-BE Isolated Digital I/O Card Плата дискретного ввода-вывода, 64 канала,</t>
  </si>
  <si>
    <t>PCI-1758UDIO-BE</t>
  </si>
  <si>
    <t>Плата интерфейсная Advantech PCI-1758UDIO-BE   128-канальная плата цифрового ввода/вывода, с гальванической изоляцией</t>
  </si>
  <si>
    <t>PCI-1758UDO-BE</t>
  </si>
  <si>
    <t>Плата интерфейсная Advantech PCI-1758UDO-BE   128-канальная плата цифрового вывода, с гальванической изоляцией</t>
  </si>
  <si>
    <t>PCI-1780U-AE</t>
  </si>
  <si>
    <t>Плата интерфейсная Advantech  ввода-вывода PCI-1780U-AE Universal PCI, 8DI, 8DO, 8 счетчиков, 8 PWM</t>
  </si>
  <si>
    <t>PCL-726-CE</t>
  </si>
  <si>
    <t>Плата интерфейсная Advantech  ввода-вывода ISA PCL-726-CE 144ch</t>
  </si>
  <si>
    <t>PCM-3610-CE</t>
  </si>
  <si>
    <t>Плата интерфейсная Advantech PCM-3610-CE   Адаптер 2 порта RS-232/422/485 PC/104 Module with Isolation Protection</t>
  </si>
  <si>
    <t>Caswell</t>
  </si>
  <si>
    <t>CAR-5050</t>
  </si>
  <si>
    <t>Платформа системного блока Caswell CAR-5050 2U Appliance CPU:Intel Purley Skylake-SP Platform Memory:DDR4 ECC 2400MHz Memory (Max. 512GB) Ethernet Ports:Support Up to 48x 10GbE</t>
  </si>
  <si>
    <t>Axiomtek</t>
  </si>
  <si>
    <t>S26E86111E</t>
  </si>
  <si>
    <t>Платформа системного блока Axiomtek NA861-R2GI-US (S26E86111E) with Redn power with 4xAX93327-4FI 10G XL710 w/LAN tray</t>
  </si>
  <si>
    <t>CAR-5050_Q80</t>
  </si>
  <si>
    <t xml:space="preserve">Платформа системного блока Caswell CAR-5050  2U Appliance CPU:Intel Skylake-EP w/ Lewisbur PCH,16X DDR4 DIMM </t>
  </si>
  <si>
    <t>UTK-615AP-VFW80</t>
  </si>
  <si>
    <t>Платформа моноблока с ЦПУ Advantech UTK-615AP-VFW80 15.6" display with PCAP touchscreen, ARM RK3288 processor, 2GB RAM, 8GB flash, camera, scanner, Wi-fi</t>
  </si>
  <si>
    <t>Периферийные устройства (для ПромПК)</t>
  </si>
  <si>
    <t>DM-F17A/R-R30</t>
  </si>
  <si>
    <t>Промышленная мониторная панель LCD с сенсорным экраном  DM-F17A
DM-F17A/R-R30 17'', входы VGA, HDMI, Display Port Диагональ экрана 17 Соотношение сторон 4:3 Тип дисплея LCD Разрешение экрана 1280x1024 Яркость, кд/кв.м 350 Контрастность 1000:1 Угол обзора по горизонтали 170 Угол обзора по вертикали 160</t>
  </si>
  <si>
    <t>FPM-217-R8AE</t>
  </si>
  <si>
    <t>Промышленная мониторная панель  FPM-217-R8AE 17"  SXGA with Resistive Touch Control, Direct HDMI, DP, and VG Ports, Advantech</t>
  </si>
  <si>
    <t>FPM-3121G-R3BE</t>
  </si>
  <si>
    <t>Промышленная  мониторная панель FPM-3121G-R3BE 12.1"  TFT LCD LED (интерфейс RS-232), 1024x768, яркость 450 нит," VGA, DVI-D, питание 24В DC клеммная колодка и 12В DC Jack</t>
  </si>
  <si>
    <t>FPM-3171G-R3BE</t>
  </si>
  <si>
    <t>Промышленная мониторная панель FPM-3171G-R3BE   8U Rackmount 17" SXGA with Resistive Touchscreen, Direct-VGA and DVI Ports, and Wide Operating Temperature Range, Advantech</t>
  </si>
  <si>
    <t>IDK-1119R-35SXA1E</t>
  </si>
  <si>
    <t>Промышленная мониторная панель DK-1119R-35SXA1E 19"  LED 350N 1280x1024(G) with 5W touch 19" LCD supports 1280x1024 pixels and wide operating temperature (0 ~ 50°C) Brightness of 350 cd/m2 with LED backlight 5-wire resistive touch solution High contrast ratio of 1000: 1 High uniformity of 80%</t>
  </si>
  <si>
    <t>Geshem</t>
  </si>
  <si>
    <t>PDA-GS0532W</t>
  </si>
  <si>
    <t>Планшет промышленный Geshem 5" Android with Support 12.0 OS google play/ 1D/2D Scanner/ IP67 Level</t>
  </si>
  <si>
    <t>PDA-GS0533W</t>
  </si>
  <si>
    <t xml:space="preserve">Планшет промышленный Geshem 5.7" Android with Support 12.0 OS google play/ M30 1D/2D Scanner/ IP67 Level
</t>
  </si>
  <si>
    <t>TPC-GS1081</t>
  </si>
  <si>
    <t>Планшет промышленный Geshem 10" TFT-LCD 1280*800 (4GB+64GB) Windows 10 10000mAh, IP67 10inch,4GB+ 64Gm ,
Windows10
pro,10000mAh,IP67,1*U
SB Type C(USB
OTG+Charging)
1*USB 2.0, TYPE A</t>
  </si>
  <si>
    <t>Промышленные компьютеры</t>
  </si>
  <si>
    <t>ARK-2250L-U6A4</t>
  </si>
  <si>
    <t>Платформа системного блока с ЦПУ Advantech ARK-2250L-U6A4 Intel 6th/7th Generation Core™ i3/i5/i7 Modular Fanless Box PC, установлен ЦПУ Intel Core i7-6600U (требуется установка батарейки CR2032)</t>
  </si>
  <si>
    <t>ARK-3520L-U8A1E</t>
  </si>
  <si>
    <t>Платформа системного блока с ЦПУ Advantech ARK-3520L-U8A1E High performance Fanless Embedded Box PC CPU installed Intel Core i7-6820EQ 2.8ГГц CPU installed Intel Core i7-6820EQ 2.8ГГц, до 32Гб DDR4 RAM, VGA, HDMI, 2xGbE LAN, 8xCOM, 6xUSB 3.0, 2xUSB 2.0, DIO, mSATA, отсек 2.5" SATA, опционально 2xPCI и 1xPCIe x4, 2xMini-PCIe, 12В DC.</t>
  </si>
  <si>
    <t>Deep Robotics</t>
  </si>
  <si>
    <t>DR-L3_P</t>
  </si>
  <si>
    <t xml:space="preserve">Робот Deep Robotics Бионический четырехопорный робот бренда DeepRobotics модели Lite3 версии Pro </t>
  </si>
  <si>
    <t>KEENON Robotics</t>
  </si>
  <si>
    <t>Kleenbot C30</t>
  </si>
  <si>
    <t>Сервисный робот-уборщик Keenon Robotics модели Kleenbot C30</t>
  </si>
  <si>
    <t>Petoi</t>
  </si>
  <si>
    <t>Bittle_STEM</t>
  </si>
  <si>
    <t>Интерактивный робот-собака Petoi BITTLE STEM KIT</t>
  </si>
  <si>
    <t>Bittle_X</t>
  </si>
  <si>
    <t>Интерактивный робот-собака Petoi BITTLE X</t>
  </si>
  <si>
    <t>Nybble</t>
  </si>
  <si>
    <t>Интерактивный робо-кот Petoi Robot Cat Nybble</t>
  </si>
  <si>
    <t>Petoi BITTLE X V2</t>
  </si>
  <si>
    <t>Интерактивный робот-собака Petoi BITTLE X V2</t>
  </si>
  <si>
    <t>Pudu Robotics</t>
  </si>
  <si>
    <t>Pudu</t>
  </si>
  <si>
    <t>BL101</t>
  </si>
  <si>
    <t>Сервисный робот-доставщик PuduRobotics модели BellaBot</t>
  </si>
  <si>
    <t>HL100</t>
  </si>
  <si>
    <t>Сервисный робот-доставщик PuduRobotics модели HolaBot</t>
  </si>
  <si>
    <t>KT-BT-BY-01</t>
  </si>
  <si>
    <t>Сервисный робот-доставщик PuduRobotics модели KettyBot (цвет: черно-желтый)</t>
  </si>
  <si>
    <t>PD9</t>
  </si>
  <si>
    <t>Сервисный робот-доставщик PuduRobotics модели PuduBot</t>
  </si>
  <si>
    <t>PUDU T300</t>
  </si>
  <si>
    <t>Складской робот PuduRobotics модели PUDU T300</t>
  </si>
  <si>
    <t>Unitree</t>
  </si>
  <si>
    <t>A101-BV</t>
  </si>
  <si>
    <t>Робот Unitree A1 Quadruped robot четырехопорный робот модели А 1 комплектации Basic (A101-BV)</t>
  </si>
  <si>
    <t>A101-EXP</t>
  </si>
  <si>
    <t>Бионический четырехопорный робот бренда Unitree модели A1 версии Explorer</t>
  </si>
  <si>
    <t>GO1-EDPL</t>
  </si>
  <si>
    <t>Бионический четырехопорный робот бренда Unitree модели Go1 версии Edu Plus</t>
  </si>
  <si>
    <t>GO1-EDU</t>
  </si>
  <si>
    <t xml:space="preserve">Бионический четырехопорный робот бренда Unitree модели Go1 версии Edu
</t>
  </si>
  <si>
    <t>GO1-EDU BLACK</t>
  </si>
  <si>
    <t>Робот Unitree Go1 Quadruped robot black Go1 Quadruped robot четырехопорный робот модели Go1 комплектации Edu (GO1-EDU BLACK)</t>
  </si>
  <si>
    <t>GO1-PRO</t>
  </si>
  <si>
    <t>Бионический четырехопорный робот бренда Unitree модели Go1 версии Pro</t>
  </si>
  <si>
    <t>GO2-EDU</t>
  </si>
  <si>
    <t>130420 GO2-EDU Бионический четырехопорный робот Unitree Go2 EDU</t>
  </si>
  <si>
    <t>Аксессуары для сетевого оборудования</t>
  </si>
  <si>
    <t>DXS-3600-PWRDC-FB/A1A</t>
  </si>
  <si>
    <t>Блок питания D-Link DXS-3600-PWRDC-FB/A1A Источник питания 300 Вт постоянного тока с вентилятором (направление воздушного потока от передней панели к задней) для коммутаторов DXS-3600-16S, DXS-3600-32S, DXS-3400-24SC и DXS-3400-24TC.</t>
  </si>
  <si>
    <t>JL087A</t>
  </si>
  <si>
    <t>Блок питания HPE X372 54VDC 1050W Power Supply</t>
  </si>
  <si>
    <t>H3C</t>
  </si>
  <si>
    <t>LSVM1AC650</t>
  </si>
  <si>
    <t xml:space="preserve">H3C Блок питания LSVM1AC650 650W AC Power Supply Module (Power Panel Side Intake Airflow) </t>
  </si>
  <si>
    <t>CISCO</t>
  </si>
  <si>
    <t>NXA-PAC-1100W-PE2=</t>
  </si>
  <si>
    <t xml:space="preserve">Блок питания CISCO Power Supply 1100W AC, Port Side Exhaust, for Nexus 9000 series, NXA-PAC-1100W-PE2= </t>
  </si>
  <si>
    <t>NXA-PAC-650W-PI=</t>
  </si>
  <si>
    <t xml:space="preserve">Блок питания CISCO Power Supply 650W AC, Port Side Intake, for Nexus 9000 series, NXA-PAC-650W-PI= </t>
  </si>
  <si>
    <t>ORIGO</t>
  </si>
  <si>
    <t>OI240WPSU/A1A</t>
  </si>
  <si>
    <t>Блок питания ORIGO OI240WPSU/A1A Источник питания 240 Вт на DIN-рейку, выход 48В DC</t>
  </si>
  <si>
    <t>PSR920-54A-B</t>
  </si>
  <si>
    <t xml:space="preserve">H3C Блок питания PSR920-54A-B 920W/56V PoE Power Supply
 </t>
  </si>
  <si>
    <t>PWR-C1-1100WAC-P/2(=)</t>
  </si>
  <si>
    <t xml:space="preserve">Блок питания CISCO 1100W AC 80+ Platinum Config 1 Secondary Power Supply, PWR-C1-1100WAC-P/2 </t>
  </si>
  <si>
    <t>PWR-C1-715WAC-P=</t>
  </si>
  <si>
    <t>Блок питания CISCO 715W AC 80+ Platinum Config 1 Power Supply, PWR-C1-715WAC-P=</t>
  </si>
  <si>
    <t>PWR-C4-950WAC-R</t>
  </si>
  <si>
    <t xml:space="preserve">Блок питания CISCO 950W AC Config 4 Power Supply front to back cooling, PWR-C4-950WAC-R </t>
  </si>
  <si>
    <t>PWR-C5-125WAC=</t>
  </si>
  <si>
    <t>Блок питания CISCO 125W AC Config 5 Power Supply , PWR-C5-125WAC=</t>
  </si>
  <si>
    <t>PWR-C5-1KWAC</t>
  </si>
  <si>
    <t>Блок питания CISCO Catalyst 9200 Power Supply 1KW , PWR-C5-1KWAC</t>
  </si>
  <si>
    <t>PWR-C5-1KWAC=</t>
  </si>
  <si>
    <t>Блок питания CISCO 1KW AC Config 5 Power Supply , PWR-C5-1KWAC=</t>
  </si>
  <si>
    <t>PWR-C6-125WAC=</t>
  </si>
  <si>
    <t xml:space="preserve">Блок питания CISCO 125W AC Config 6 Power Supply, PWR-C6-125WAC= </t>
  </si>
  <si>
    <t>PWR-IE170W-PC-AC=</t>
  </si>
  <si>
    <t xml:space="preserve">Блок питания для сетевого устройства CISCO 170W AC to DC Power Module for IE3000/2000, PWR-IE170W-PC-AC= </t>
  </si>
  <si>
    <t>PWR-IE65W-PC-DC=</t>
  </si>
  <si>
    <t xml:space="preserve">Блок питания для сетевого устройства CISCO POE DC Input Power Module for IE3000/2000, DC 24-48VDC/4.5A, PWR-IE65W-PC-DC= </t>
  </si>
  <si>
    <t>ACS-1100-RM-19</t>
  </si>
  <si>
    <t xml:space="preserve">Крепление CISCO ACS-1100-RM-19 Rack-mount kit for all 111X Series ISRs, OEM </t>
  </si>
  <si>
    <t>C9K-F1-SSD-240G=</t>
  </si>
  <si>
    <t xml:space="preserve">Твердотельный накопитель SSD CISCO Pluggable SSD storage 240GB for Catalyst C9500 series </t>
  </si>
  <si>
    <t>C9K-T1-FANTRAY</t>
  </si>
  <si>
    <t xml:space="preserve">Вентиляторный блок CISCO Catalyst 9500 Type 4 front to back cooling Fan, C9K-T1-FANTRAY </t>
  </si>
  <si>
    <t>DIS-PWR180AC/RU/A1A</t>
  </si>
  <si>
    <t>Источник питания D-Link DIS-PWR180AC/RU/A1A Внешний адаптер питания AC (180 Вт) для коммутатора DIS-200G-12PS (434853)</t>
  </si>
  <si>
    <t>DWC-1000-AP6-LIC</t>
  </si>
  <si>
    <t>Лицензия D-Link DWC-1000-AP6-LIC Управление 6 дополнительными точками доступа для DWC-1000</t>
  </si>
  <si>
    <t>EM4510-10GSFP+</t>
  </si>
  <si>
    <t>Модуль Edge-corE EM4510-10GSFP+ 2x10G SFP+ optional uplink module for ECS4510 and ECS4620 Series {1}</t>
  </si>
  <si>
    <t>IEM-3300-16P=</t>
  </si>
  <si>
    <t xml:space="preserve">Модуль CISCO Catalyst IE3300 with 16 GE PoE/PoE+ Copper, Expansion Module, IEM-3300-16P= </t>
  </si>
  <si>
    <t>IEM-3300-16T=</t>
  </si>
  <si>
    <t xml:space="preserve">Модуль CISCO Catalyst IE3300 with 16 GE Copper ports, Expansion Module, IEM-3300-16T= </t>
  </si>
  <si>
    <t>LSPM1FANSB</t>
  </si>
  <si>
    <t xml:space="preserve">H3C Вентилятор в корпус LSPM1FANSB Fan Module (SW, 4028, Fan Panel Side Exhaust Airflow) </t>
  </si>
  <si>
    <t>LSWM1FANSA</t>
  </si>
  <si>
    <t>H3C Вентилятор в корпус LSWM1FANSA Fan Module (SW, 4056, DC, Fan Panel Side Intake Airflow)</t>
  </si>
  <si>
    <t>LSWM1QSTK0</t>
  </si>
  <si>
    <t xml:space="preserve">Кабель H3C LSWM1QSTK0  40G QSFP+ Cable 1m </t>
  </si>
  <si>
    <t>Беспроводное ( Wi-Fi ) оборудование</t>
  </si>
  <si>
    <t>DWA-548/10/C1A</t>
  </si>
  <si>
    <t>Адаптер беспроводной связи (Wi-Fi) D-Link DWA-548/10/C1A Беспроводной PCI Express адаптер N300 {10}</t>
  </si>
  <si>
    <t>90IG0750-MO3B20</t>
  </si>
  <si>
    <t xml:space="preserve">Маршрутизатор ASUS XD5(W-3-PK) WiFi 6 2x1G+2x1G+2x1G 2402+574Mbps 5GHz/2.4GHz (90IG0750-MO3B20 ) </t>
  </si>
  <si>
    <t>90IG07F0-MU9A20</t>
  </si>
  <si>
    <t xml:space="preserve">Маршрутизатор ASUS GT6(B-2-PK) WiFi 6 3x1G USB+3x1G USB 4804+4804+574Mbps 5GHz/2.4GHz (90IG07F0-MU9A20 ) </t>
  </si>
  <si>
    <t>90IG07F0-MU9A30</t>
  </si>
  <si>
    <t xml:space="preserve">Маршрутизатор ASUS GT6(W-1-PK) WiFi 6 3x1G USB 4804+4804+574Mbps 5GHz/2.4GHz (90IG07F0-MU9A30) </t>
  </si>
  <si>
    <t>90IG07F0-MU9A40</t>
  </si>
  <si>
    <t xml:space="preserve">Маршрутизатор ASUS GT6(W-2-PK) WiFi 6 3x1G USB+3x1G USB 4804+4804+574Mbps 5GHz/2.4GHz (90IG07F0-MU9A40) </t>
  </si>
  <si>
    <t>90IG0870-MO3C00</t>
  </si>
  <si>
    <t>Маршрутизатор ASUS EBR63 WiFi 6 4х1G 2хUSB 2402+574Mbps 5GHz/2.4GHz /PW</t>
  </si>
  <si>
    <t>CCR1009-7G-1C-PC</t>
  </si>
  <si>
    <t>Маршрутизатор MIKROTIK CCR1009-7G-1C-PC Router 19 Rack Mount. Ethernet 7x 10/100/1000 1x SFP/RJ45. Serial. PoE. micrUSB</t>
  </si>
  <si>
    <t>CCR1016-12S-1S+</t>
  </si>
  <si>
    <t>Маршрутизатор MIKROTIK CCR1016-12S-1S+ Router 1U 19" Rack Mount. 12x SFP, 1x SFP+. Serial. PoE. micrUSB, LCD touchscreen</t>
  </si>
  <si>
    <t>CCR2004-1G-12S+2XS</t>
  </si>
  <si>
    <t>Маршрутизатор MIKROTIK CCR2004-1G-12S+2XS with Annapurna Alpine AL32400 Cortex A57 CPU (4-cores, 1.7GHz per core), 4GB RAM, 1x Gigabit RJ45 port, 12x 10G SFP+ cages, 2 x 25G SFP28 cages, RouterOS L6, 1U rackmount case, Dual PSU, RTL {5}, (000019)</t>
  </si>
  <si>
    <t>CCR2116-12G-4S+</t>
  </si>
  <si>
    <t>Маршрутизатор MIKROTIK CCR2116-12G-4S+ Cloud Core Router 2116-12G-4S+ with Amazon Annapurna Labs Alpine v3 AL73400 CPU (16-cores, 2GHz per core), 16GB RAM, 4xSFP+ cage, 13xGbit LAN, M.2 PCIe slot, RouterOS L6, 1U rackmount case, Dual PSU (007919)</t>
  </si>
  <si>
    <t>ER-12</t>
  </si>
  <si>
    <t>Маршрутизатор Ubiquiti EdgeRouter 12 |ER-12| Ubiquiti маршрутизатор 4 ядра (1 ГГц), 10х 1G RJ45, 2х SFP, раздача PoE, |ER-12| (023962)</t>
  </si>
  <si>
    <t>ER-4</t>
  </si>
  <si>
    <t>Маршрутизатор Ubiquiti EdgeRouter |ER-4| маршрутизатор 4 ядра (1 ГГц), 3х 1G RJ45, 1х SFP, (020657)</t>
  </si>
  <si>
    <t>ER-6P</t>
  </si>
  <si>
    <t>Маршрутизатор Ubiquiti EdgeRouter 6P |ER-6P| маршрутизатор 4 ядра (1 ГГц), 5х 1G RJ45, 1х SFP, раздача PoE</t>
  </si>
  <si>
    <t>Keenetic Giga (KN-1012)</t>
  </si>
  <si>
    <t>KN-1811 ULTRA</t>
  </si>
  <si>
    <t>Маршрутизатор KEENETIC Маршрутизатор KEENETIC KN-1811  Ultra KN-1811 Мультигигабитный интернет-центр Wi-Fi 6 AX3200 Keenetic Ultra KN-1811 Мультигигабитный интернет-центр с Mesh Wi-Fi 6 AX3200, двухъядерным ARM-процессором, Smart-коммутатором с 5 портами Gigabit Ethernet и 1 портом 2.5 Gigabit Ethernet, портами USB 3.0 и 2.0</t>
  </si>
  <si>
    <t>Маршрутизатор KEENETIC Keenetic Hero 4G+ (KN-2311) Гигабитный интернет-центр с модемом 4G+, Mesh Wi-Fi 6 AX1800, 4-портовым Smart-коммутатором и многофункциональным портом USB 3.0</t>
  </si>
  <si>
    <t>KN-2710</t>
  </si>
  <si>
    <t>Маршрутизатор KEENETIC Keenetic Peak (KN-2710) Гигабитный интернет-центр с двухдиапазонным Mesh Wi-Fi AC2600, двухъядерным ARM-процессором, 10-портовым коммутатором Smart Pro, портами SFP, USB 3.0 и 2.0, RTL {5} (920311)</t>
  </si>
  <si>
    <t>KN-3510</t>
  </si>
  <si>
    <t>Маршрутизатор KEENETIC Keenetic Voyager Pro (KN-3510) KN-3510 Гигабитный интернет-центр с Mesh Wi-Fi 6 AX1800, анализатором спектра Wi-Fi, 2-портовым Smart-коммутатором, переключателем режима роутер/ретранслятор и питанием Power over Ethernet (920809)</t>
  </si>
  <si>
    <t>KN-3811</t>
  </si>
  <si>
    <t>Keenetic Hopper (KN-3811)</t>
  </si>
  <si>
    <t>KN-3812</t>
  </si>
  <si>
    <t>Маршрутизатор KEENETIC Hopper SE (KN-3812)</t>
  </si>
  <si>
    <t>L009UiGS-2HaxD-IN</t>
  </si>
  <si>
    <t xml:space="preserve">Коммутатор MIKROTIK L009UiGS-2HaxD-IN Network Router </t>
  </si>
  <si>
    <t>L009UiGS-RM</t>
  </si>
  <si>
    <t xml:space="preserve">Коммутатор MIKROTIK L009UiGS-RM Network Router </t>
  </si>
  <si>
    <t>CUDY</t>
  </si>
  <si>
    <t>M1300(3-Pack)</t>
  </si>
  <si>
    <t>Маршрутизатор CUDY AC1200 Wi-Fi Gigabit Mesh Solution 3-Pack, Chipset MT7621+MT7613B+MT7603, Dual-Band, 867Mbps at 5GHz + 300Mbps at 2.4GHz, 802.11ac/a/b/g/n, 2 Gigabit Ethernet Ports, 4 internal antennas, MU-MIMO, DDNS, Zerotier/Wireguard/OpenVPN/IPSec/L2TP/PPTP VPN, DNS ov</t>
  </si>
  <si>
    <t>M1800(3-Pack)</t>
  </si>
  <si>
    <t>Маршрутизатор CUDY AX1800 Wi-Fi 6 Mesh Solution 3-Pack, Chipset MediaTek, Dual-Band, 802.11ax/ac/a/b/g/n,  1201Mbps at 5GHz + 574Mbps at 2.4GHz, 2 Gigabit Ethernet Ports, 4 internal antennas,  MU-MIMO, DDNS, Zerotier/Wireguard/OpenVPN/IPSec/L2TP/PPTP VPN, DNS over Cloudflare</t>
  </si>
  <si>
    <t>M3000(3-Pack)</t>
  </si>
  <si>
    <t>Маршрутизатор CUDY AX3000 Wi-Fi 6 Mesh 2 5G Solution 3-Pack, Dual-Band,  Chipset MT7981BA+MT7976CN+RTL8221B, 802.11ax/ac/a/b/g/n,  2402Mbps at 5GHz + 574Mbps at 2.4GHz,  2.5G WAN+GE LAN, 5 internal antennas,  MU-MIMO, DDNS, Zerotier/Wireguard/OpenVPN/IPSec/L2TP/PPTP VPN, DNS</t>
  </si>
  <si>
    <t>RB1100AHx4</t>
  </si>
  <si>
    <t>Маршрутизатор MIKROTIK RB1100Dx4 Dude Edition Router 1U 19" Rack Mount. Ethernet 13x 10/100/100 +Serial. PoE. 2xSATA, 2xM2, 60Gb M2SSD. 220/48V</t>
  </si>
  <si>
    <t>RB1100AHx4 (RB1100x4)</t>
  </si>
  <si>
    <t>Маршрутизатор MIKROTIK RB1100AHx4 1100x4 with Annapurna Alpine AL21400 Cortex A15 CPU (4-cores, 1.4GHz per core), 1GB RAM, 13xGbit LAN,RouterOS L6, 1U rackmount case, Dual PSU {10} (002662)</t>
  </si>
  <si>
    <t>RB4011iGS+5HacQ2HnD-IN</t>
  </si>
  <si>
    <t>Маршрутизатор MIKROTIK RB4011iGS+5HacQ2HnD-IN RouterBOARD 4011iGS+5HacQ2HnD with Annapurna Alpine AL21400 Cortex A15 CPU (4-cores,1.4GHz per core),1GB RAM,10xGbit LAN,1xSFP+ port,built-in 5Ghz 802.11ac four chain wireless with external antennas,2.4Ghz 802.11b/g/n 2x2 two chain</t>
  </si>
  <si>
    <t>RB435G</t>
  </si>
  <si>
    <t>Маршрутизатор MIKROTIK RB435G без корпуса RouterBOARD 435G with 680MHz Atheros CPU, 256MB RAM, 3 Gigabit LAN, 5 miniPCI, RouterOS L5, 2 USB ports {20}</t>
  </si>
  <si>
    <t>RB5009UPr+S+IN</t>
  </si>
  <si>
    <t>Маршрутизатор Mikrotik RB5009UPr+S+IN</t>
  </si>
  <si>
    <t>Teltonika</t>
  </si>
  <si>
    <t>RUTX08</t>
  </si>
  <si>
    <t>Маршрутизатор Teltonika RUTX08 (RUTX080100) 4x 1Gbit RJ-45 / USB 2.0</t>
  </si>
  <si>
    <t>RUTXR1</t>
  </si>
  <si>
    <t>Маршрутизатор Teltonika RUTXR1 (RUTXR1000000) ПРОМЫШЛЕННЫЙ SFP/LTE МАРШРУТИЗАТОР ДЛЯ КРЕПЛЕНИЯ В СТОЙКУ (312613)</t>
  </si>
  <si>
    <t>Skipper 4G (KN-2910)</t>
  </si>
  <si>
    <t>Маршрутизатор KEENETIC Keenetic Skipper 4G (KN-2910)
 Гигабитный интернет-центр с модемом 4G, Mesh Wi-Fi 5 AС1200, 4-портовым Smart-коммутатором и многофункциональным портом USB</t>
  </si>
  <si>
    <t>SXTR&amp;FG621-EA</t>
  </si>
  <si>
    <t xml:space="preserve">Маршрутизатор MIKROTIK SXTR&amp;FG621-EA MikroTik SXT LTE6 kit (2023) [EU ver.] SXTR&amp;FG621-EA </t>
  </si>
  <si>
    <t>UDM-Pro</t>
  </si>
  <si>
    <t>Маршрутизатор Ubiquiti UniFi Dream Machine Pro |UDM-Pro| Ubiquiti многофункциональное устройство, объединяющее |UDM-Pro| маршрутизатор, коммутатор и контроллер (027373) {2}</t>
  </si>
  <si>
    <t>UDM-Pro-Max</t>
  </si>
  <si>
    <t>Маршрутизатор Ubiquiti UniFi Dream Machine Pro Max Многофункциональное устройство, объединяющее маршрутизатор, коммутатор и контроллер</t>
  </si>
  <si>
    <t>UDM-SE</t>
  </si>
  <si>
    <t>Маршрутизатор Ubiquiti UniFi Dream Machine Pro SE |UDM-SE| Многофункциональное устройство, объединяющее маршрутизатор и шлюз безопасности со встроенным PoE-коммутатором и сетевым видеорегистратором</t>
  </si>
  <si>
    <t>UISP-R</t>
  </si>
  <si>
    <t>Маршрутизатор  Ubiquiti UISP Router 2 ядра (880 МГц), 8х 1G RJ45, 1х SFP, раздача PoE 110 Вт</t>
  </si>
  <si>
    <t>UX</t>
  </si>
  <si>
    <t>Ubiquiti UniFi Express Маршрутизатор, Wi-Fi 6, 1x 1G WAN, 1x 1G LA</t>
  </si>
  <si>
    <t>UXG-Lite</t>
  </si>
  <si>
    <t>Маршрутизатор Ubiquiti UniFi Gateway Lite UXG-Lite Маршрутизатор 2 ядра (1 ГГц), 1х 1G WAN, 1х 1G LAN</t>
  </si>
  <si>
    <t>UXG-Max</t>
  </si>
  <si>
    <t>Ubiquiti UniFi Gateway Max Маршрутизатор 4 ядра (1,5 ГГц), 4х 2.5G LAN, 1х 2.5G WAN</t>
  </si>
  <si>
    <t>AF-5G23-S45</t>
  </si>
  <si>
    <t>Антенна Ubiquiti AF-5G23-S45  Антенна 5 ГГц для airFiber 5X</t>
  </si>
  <si>
    <t>AF-5G30-S45</t>
  </si>
  <si>
    <t xml:space="preserve">Антенна Ubiquiti AF-5G30-S45 </t>
  </si>
  <si>
    <t>AF-5G34-S45</t>
  </si>
  <si>
    <t>Антенна Ubiquiti airFiber 5G-34-S45 Антенна 5 ГГц для airFiber 5X, 20 дБи</t>
  </si>
  <si>
    <t>AM-3G18-120</t>
  </si>
  <si>
    <t>Антенна Ubiquiti AirMax Sector 900-120-13 Секторная антенна 900 МГц, MIMO 2х2, 13 дБи</t>
  </si>
  <si>
    <t>AM-5AC21-60</t>
  </si>
  <si>
    <t>Антенна Ubiquiti AirMax AC Sector 5G-21-60-AC Секторная антенна 5 ГГц, 20 дБи, 60°  {2} (021428)</t>
  </si>
  <si>
    <t>AM-5G16-120</t>
  </si>
  <si>
    <t>Антенна Ubiquiti AirMax Sector 5G-16-120 Секторная антенна для базовых станций, 5 ГГц, 16 дБи, 120° (020896)</t>
  </si>
  <si>
    <t>AM-5G17-90</t>
  </si>
  <si>
    <t>Антенна Ubiquiti AirMax Sector 5G-17-90 Секторная антенна для базовых станций, 5 ГГц, 17 дБи, 90°  (020902)</t>
  </si>
  <si>
    <t>AM-9M13-120</t>
  </si>
  <si>
    <t>AMO-2G13</t>
  </si>
  <si>
    <t>Антенна Ubiquiti AirMax Omni 2G13 Антенна для базовых станций, 2.4 ГГц, 13 дБи (020964) {4}</t>
  </si>
  <si>
    <t>AMO-5G10</t>
  </si>
  <si>
    <t>Антенна Ubiquiti AirMax Omni 5G10 Всенаправленная MIMO-антенна для базовых станций, 5 ГГц, 10 дБи AMO-5G10 (020988)</t>
  </si>
  <si>
    <t>AMO-5G13</t>
  </si>
  <si>
    <t>Антенна Ubiquiti AirMax Omni 5G13 Всенаправленная MIMO-антенна для базовых станций, 5 ГГц, 13 дБи (020995)</t>
  </si>
  <si>
    <t>AM-V2G-TI</t>
  </si>
  <si>
    <t>Антенна Ubiquiti AirMax Sector Titanium 2G Секторная антенна 2.4 ГГц, металлический корпус, 17 дБи, от 60° до 120°</t>
  </si>
  <si>
    <t>AP-5AC-90-HD</t>
  </si>
  <si>
    <t>Антенна Ubiquiti airPrism Sector 5AC-90-HD Секторная для PtMP, 5 ГГц, 20 дБи, 3x30°</t>
  </si>
  <si>
    <t>RD-5G30</t>
  </si>
  <si>
    <t>Антенна Ubiquiti RocketDish 5G-30 направленная MIMO 2x2, 20 дБ, 5°x5°, 2*RP-SMA</t>
  </si>
  <si>
    <t>RD-5G30-LW</t>
  </si>
  <si>
    <t>Антенна Ubiquiti RocketDish 5G-30 Light Weight  направленная MIMO 2x2, 20 дБ, 5°x5°, 2*RP-SMA облегченная</t>
  </si>
  <si>
    <t>RD-5G31-AC</t>
  </si>
  <si>
    <t>Антенна Ubiquiti RocketDish 5G-31 AC антенна 5 ГГц для Rocket 5AC, 20 дБи</t>
  </si>
  <si>
    <t>RD-5G34</t>
  </si>
  <si>
    <t>Антенна Ubiquiti RocketDish 5G-34 узконаправленная антенна 5 ГГц, для точки доступа Rocket M5, 20 дБи</t>
  </si>
  <si>
    <t>UMA-D</t>
  </si>
  <si>
    <t>Антенна Ubiquiti UniFi Mesh Antenna Dual-Band |UMA-D| Антенна 2.4+5 ГГц для UAP-AC-M, 10/15 дБи (022736)</t>
  </si>
  <si>
    <t>CK-Enterprise</t>
  </si>
  <si>
    <t>Контроллер Ubiquiti UniFi Cloud Key Enterprise для сети UniFi, 1х 10G SFP+, 1х 1G LAN</t>
  </si>
  <si>
    <t>DWC-1000/C1A</t>
  </si>
  <si>
    <t>Контроллер D-Link DWC-1000/C1A Беспроводной с 6 портами 10/100/1000Base-T и 2 USB-портами на 12/66 ТД</t>
  </si>
  <si>
    <t>DWC-1000-VPN-LIC</t>
  </si>
  <si>
    <t>Лицензия D-Link DWC-1000-VPN-LIC Лицензия DWC-1000, функции VPN, маршрутизатора и межсетевого экрана</t>
  </si>
  <si>
    <t>DWC-2000/A2A</t>
  </si>
  <si>
    <t>Контроллер D-Link DWC-2000/A2A  беспроводных точек доступа с 4 комбо-портами 100/1000Base-T/SFP, 2 USB-портами и 1 слотом расширения {1} (433764)</t>
  </si>
  <si>
    <t>JW678A</t>
  </si>
  <si>
    <t xml:space="preserve">Контроллер  Aruba 7010 Mobility Controller </t>
  </si>
  <si>
    <t>OC200</t>
  </si>
  <si>
    <t>Контроллер TP-LINK OC200 Облачный Omada (084233)</t>
  </si>
  <si>
    <t>UCK-G2-PLUS</t>
  </si>
  <si>
    <t>Контроллер Ubiquiti UniFi Cloud Key Gen2 Plus  для сети UniFi (024532)</t>
  </si>
  <si>
    <t>UCK-G2-SSD</t>
  </si>
  <si>
    <t>Контроллер Ubiquiti UniFi Cloud Key Gen2 Plus SSD  для сети UniFi (024532)</t>
  </si>
  <si>
    <t>90IG07V0-MO3A60</t>
  </si>
  <si>
    <t>Точка доступа Wi-Fi ASUS EBM68(W-1-PK) WiFi 6 2.5G 3x1G USB 4804+2402+574Mbps 5GHz/2.4GHz /WHITE-1-PK/PW</t>
  </si>
  <si>
    <t>ACB-AC</t>
  </si>
  <si>
    <t>Точка доступа Wi-Fi Ubiquiti airCube AC |ACB-AC| Wi-Fi маршрутизатор 2.4+5 ГГц, 4х 1G RJ45, PoE Pass-Through (026652)</t>
  </si>
  <si>
    <t>BULLETAC-IP67</t>
  </si>
  <si>
    <t>Точка доступа Wi-Fi Ubiquiti Bullet AC IP67 |BULLETAC-IP67| Ubiquiti радиоустройство 2.4/5 ГГц, airMAX ac, 21 дБм, 1x N-type, |BULLETAC-IP67| PoE-питание, (025683)</t>
  </si>
  <si>
    <t>C9105AXI-H</t>
  </si>
  <si>
    <t>Точка доступа Wi-Fi CISCO Catalyst 9105AXI Access Point: Indoor environments, with internal antennas, 802.11ax 2x2 MU-MIMO; 10/100/1000Base-T Uplink, Console port, Regulatory domain H</t>
  </si>
  <si>
    <t>C9115AXI-H</t>
  </si>
  <si>
    <t>Точка доступа Wi-Fi CISCO Catalyst 9115AXI Access Point: Indoor environments, with internal antennas, 802.11n, 4x4 MIMO;IOT;BT5;USB, Regulatory domain H</t>
  </si>
  <si>
    <t>C9120AXI-H</t>
  </si>
  <si>
    <t>Точка доступа Wi-Fi CISCO Catalyst 9120AXI Access Point: Indoor environments, with internal antennas, 802.11ax 4x4:4 MIMO;IOT;BT5;mGig;USB;RHL, Regulatory domain H</t>
  </si>
  <si>
    <t>DAP-600P/RU/A1A</t>
  </si>
  <si>
    <t>Точка доступа Wi-Fi D-Link DAP-600P/RU/A1A Беспроводная двухдиапазонная унифицированная точка доступа AC2600 Wave 2 с MU-MIMO и PoE (449086) {10}</t>
  </si>
  <si>
    <t>Deco X20-4G(1-pack)</t>
  </si>
  <si>
    <t>Точка доступа Wi-Fi TP-LINK Deco X20-4G(1-pack) AX1800 Домашняя Mesh Wi-Fi система с поддержкой 4G+</t>
  </si>
  <si>
    <t>Точка доступа Wi-Fi TP-LINK EAP610 AX1800 Потолочная точка доступа Wi-Fi 6 (683613) (687772)</t>
  </si>
  <si>
    <t>EAP610-Outdoor</t>
  </si>
  <si>
    <t>Точка доступа Wi-Fi TP-LINK EAP610-Outdoor AX1800 Внутренняя/Уличная точка доступа Wi-Fi 6 (010232)</t>
  </si>
  <si>
    <t>EAP653</t>
  </si>
  <si>
    <t>Точка доступа Wi-Fi TP-LINK EAP653 AX3000 Потолочная точка доступа Wi-Fi 6 (685235) {16}</t>
  </si>
  <si>
    <t>Точка доступа Wi-Fi TP-LINK EAP660 HD 11AX Двухдиапазонная потолочная точка доступа,до2402Мбит/с на5ГГц и до 1148Мбит/с на2.4ГГц, 1портLAN 2.5Гбит/c,поддержка стандартаPoE 802.3at,поддержка BSS coloring,Бесшовный роуминг, Mesh, Band Steering, Airtime Fairness, MU-MIMO (089719) {5}</t>
  </si>
  <si>
    <t>Точка доступа Wi-Fi TP-LINK EAP670 AX5400 Потолочная точка доступа Wi-Fi 6 (687154)</t>
  </si>
  <si>
    <t>GBE</t>
  </si>
  <si>
    <t>Точка доступа Wi-Fi Ubiquiti GigaBeam |GBE| Ubiquiti Радиоустройство 60 ГГц (с резервированием 5 ГГц), PtP/PtMP, airMAX ac, 17 |GBE| дБи</t>
  </si>
  <si>
    <t>GBE-Plus</t>
  </si>
  <si>
    <t>Точка доступа Wi-Fi Ubiquiti Ubiquiti GigaBeam Plus GBE-Plus Радиоустройство 60 ГГц, PtP, airMAX ac</t>
  </si>
  <si>
    <t>JZ320A</t>
  </si>
  <si>
    <t>Точка доступа Wi-Fi HPE JZ320A HPE Aruba AP-303 (RW) Unified AP</t>
  </si>
  <si>
    <t>LAP-120</t>
  </si>
  <si>
    <t>Точка доступа Wi-Fi Ubiquiti LiteAP ac |LAP-120| сетевая антенна 16 dBi Направленная антенна MIMO (025539) (025492)</t>
  </si>
  <si>
    <t>LAP-GPS</t>
  </si>
  <si>
    <t>Точка доступа Wi-Fi Ubiquiti LiteAP GPS |LAP-GPS| Ubiquiti Радиоустройство 5 ГГц, PtP/PtMP, airMAX ac, MIMO 2х2, 17 дБи, |LAP-GPS| GPS Sync</t>
  </si>
  <si>
    <t>LBE-5AC-LR</t>
  </si>
  <si>
    <t>Точка доступа Wi-Fi Ubiquiti LiteBeam 5AC LR |LBE-5AC-LR| Ubiquiti Радиоустройство 5 ГГц, PtP/CPE, airMAX ac, MIMO 2х2, |LBE-5AC-LR| 15 км (027403) (026307) {2}</t>
  </si>
  <si>
    <t>LBE-5AC-XR</t>
  </si>
  <si>
    <t>Точка доступа Wi-Fi Ubiquiti LiteBeam 5AC XR LBE-5AC-XR Радиоустройство 5 ГГц, PtP/PtMP, airMAX ac, MIMO 2х2, 20 дБи</t>
  </si>
  <si>
    <t>LHGGR&amp;FG621-EA</t>
  </si>
  <si>
    <t xml:space="preserve">Точка доступа Wi-Fi MIKROTIK LHGGR&amp;FG621-EA  </t>
  </si>
  <si>
    <t>LTU-LR</t>
  </si>
  <si>
    <t>Точка доступа Wi-Fi Ubiquiti LTU Long Range |LTU-LR| Ubiquiti Абонентское устройство увеличенной дальности для радиосети LTU, 5 |LTU-LR| ГГц, MIMO 2x2, до 30 км, (070937)</t>
  </si>
  <si>
    <t>LTU-PRO</t>
  </si>
  <si>
    <t>Точка доступа Wi-Fi Ubiquiti LTU Pro |LTU-PRO| Ubiquiti Абонентское устройство для радиосети LTU, 5 ГГц, MIMO 2x2,  |LTU-PRO|, до 25 км (029247) {2}</t>
  </si>
  <si>
    <t>LTU-Rocket</t>
  </si>
  <si>
    <t>Точка доступа Wi-Fi Ubiquiti LTU Rocket |LTU-Rocket| Ubiquiti Базовая станция для радиосети LTU, 5 ГГц, PtMP, MIMO 2х2,, |LTU-Rocket| 2x RP-SMA, GPS Sync, (029438)</t>
  </si>
  <si>
    <t>NBE-2AC-13</t>
  </si>
  <si>
    <t>Точка доступа Wi-Fi Ubiquiti NanoBeam 2AC-13 |NBE-2AC-13| Ubiquiti точка доступа 5 ГГц, с секторной антенной 90°, 802.11ac, |NBE-2AC-13| GPS-модуль (023491)</t>
  </si>
  <si>
    <t>NBE-5AC-Gen2</t>
  </si>
  <si>
    <t>Точка доступа Wi-Fi Ubiquiti NanoBeam 5AC Gen 2 |NBE-5AC-Gen2| Ubiquiti точка доступа 5 ГГц, PtP/PtMP, airMAX ac, MIMO 2x2, 19 |NBE-5AC-Gen2| дБи, 20 дБм, (026348) (026362) {10}</t>
  </si>
  <si>
    <t>NBE-M5-16</t>
  </si>
  <si>
    <t>Точка доступа Wi-Fi Ubiquiti NanoBeam M5-16 |NBE-M5-16| Ubiquiti точка доступа 5 ГГц, PtP/PtMP, airMAX, MIMO 2x2, 16 дБи, |NBE-M5-16| (022449)</t>
  </si>
  <si>
    <t>NS-5AC</t>
  </si>
  <si>
    <t>Точка доступа Wi-Fi Ubiquiti NanoStation 5AC |NS-5AC| точка доступа (AP/CPE), 5 ГГц, airMAX ac, 15 км, MIMO 2х2 (021371)</t>
  </si>
  <si>
    <t>NSM5</t>
  </si>
  <si>
    <t>Точка доступа Wi-Fi Ubiquiti NanoStation M5 (NSM5) Ubiquiti точка доступа всепогодная Wi-Fi/TDMA AP/CPE. 802.11n, 5 ГГц, антенна |NSM5| 16 дБ (022548) {20}</t>
  </si>
  <si>
    <t>PBE-2AC-400</t>
  </si>
  <si>
    <t>Точка доступа Wi-Fi Ubiquiti PowerBeam 2AC-400 |PBE-2AC-400| Ubiquiti точка доступа 2.4 ГГц, PtP/CPE, airMAX ac, MIMO 2х2, 18 |PBE-2AC-400| дБи</t>
  </si>
  <si>
    <t>PBE-5AC-500</t>
  </si>
  <si>
    <t>Точка доступа Wi-Fi Ubiquiti PowerBeam 5AC-500 |PBE-5AC-500| Ubiquiti точка доступа 5 ГГц, AirMax {2} (777761)</t>
  </si>
  <si>
    <t>PBE-5AC-620</t>
  </si>
  <si>
    <t>Точка доступа Wi-Fi Ubiquiti PowerBeam 5AC-620 |PBE-5AC-620| точка доступа 5 ГГц, AirMax</t>
  </si>
  <si>
    <t>PBE-5AC-Gen2-5</t>
  </si>
  <si>
    <t>Точка доступа Wi-Fi Ubiquiti PowerBeam 5AC Gen2 (5-pack) PBE-5AC-Gen2-5 5 радиоустройств 5 ГГц, PtP/CPE, airMAX ac, MIMO 2х2, 25 дБи, 24 дБм</t>
  </si>
  <si>
    <t>PBE-M2-400</t>
  </si>
  <si>
    <t>Точка доступа Wi-Fi Ubiquiti PowerBeam M2-400 |PBE-M2-400| Ubiquiti точка доступа 2.4 ГГц, 802.11g/n, 18 дБ, MIMO 2x2, 1х RJ45 |PBE-M2-400| (022609) (024948)</t>
  </si>
  <si>
    <t>PBE-M5-300</t>
  </si>
  <si>
    <t>Точка доступа Wi-Fi Ubiquiti PowerBeam M5-300 |PBE-M5-300| Ubiquiti точка доступа 5 ГГц, 802.11 a/n, MIMO 2x2 (022616) |PBE-M5-300| {5} (024979)</t>
  </si>
  <si>
    <t>PBE-M5-400</t>
  </si>
  <si>
    <t>Точка доступа Wi-Fi Ubiquiti PowerBeam M5-400 (PBE-M5-400) Ubiquiti точка доступа 5 ГГц, AirMax, (Отражатель, облучатель, |PBE-M5-400| комплект креплений, PoE - адаптер, кабель) (749454) {5}</t>
  </si>
  <si>
    <t>IP-COM</t>
  </si>
  <si>
    <t>Pro-6-LR</t>
  </si>
  <si>
    <t>Точка доступа Wi-Fi IP-COM Pro-6-LR Потолочная двухдиапазонная точка доступа 2,4/5 ГГц, до 2,98 Гбит/с, PoE, 2X2 MU-MIMO, LAN 2x1 Гбит/с</t>
  </si>
  <si>
    <t>Q9H62A</t>
  </si>
  <si>
    <t>Точка доступа Wi-Fi HPE Q9H62A HPE Точка доступа Aruba AP-515 (RW) Unified AP Unified AP</t>
  </si>
  <si>
    <t>R2AC-PRISM</t>
  </si>
  <si>
    <t>Точка доступа Wi-Fi Ubiquiti Rocket 2AC Prism |R2AC-PRISM| Ubiquiti точка доступа 2.4 ГГц, PtP/PtMP, airMAX ac, 2x RP-SMA, |R2AC-PRISM| фильтры airPrism, GPS Sync, {10} (027397)</t>
  </si>
  <si>
    <t>R2X01A</t>
  </si>
  <si>
    <t>Точка доступа Wi-Fi HPE R2X01A HPE Aruba Instant On AP12 Access Point</t>
  </si>
  <si>
    <t>R2X11A</t>
  </si>
  <si>
    <t>Точка доступа Wi-Fi HPE R2X11A Aruba Instant On Outdoor AP17 (RW) Access Point
 Access Point</t>
  </si>
  <si>
    <t>R4W02A</t>
  </si>
  <si>
    <t>Точка доступа Wi-Fi HPE R4W02A  Instant On AP22 (RW) Access Point
 Access Point</t>
  </si>
  <si>
    <t>R4W43A</t>
  </si>
  <si>
    <t xml:space="preserve">Точка доступа Wi-Fi HPE Aruba AP-565 (RW) Outdoor 11ax AP </t>
  </si>
  <si>
    <t>RBcAPGi-5acD2nD</t>
  </si>
  <si>
    <t>Точка доступа Wi-Fi MIKROTIK RBcAPGi-5acD2nD cAP ac with 716MHz CPU, 128MB RAM, 2 x Gbit LAN (one with PoE-out), built-in 2.4Ghz 802.11b/g/n, built-in 5GHz 802.11an/ac Dual Chain wireless, RouterOS L4, ceiling enclosure,wall-mount enclosure,PSU,PoE injector, {20} (003416)</t>
  </si>
  <si>
    <t>RP-5AC-Gen2</t>
  </si>
  <si>
    <t>Точка доступа Wi-Fi Ubiquiti Rocket 5AC PRISM Gen2 |RP-5AC-Gen2| Ubiquiti точка доступа 5 ГГц, PtMP/PtP, airMAX ac, 2x RP-SMA, |RP-5AC-Gen2| фильтры airPrism, GPS Sync (020268) {10}</t>
  </si>
  <si>
    <t>S1T09A</t>
  </si>
  <si>
    <t xml:space="preserve">Точка доступа Wi-Fi HPE Aruba Instant On AP21 (RW) Dual Radio 2x2 Access Point Wi-Fi 6 </t>
  </si>
  <si>
    <t>S1T23A</t>
  </si>
  <si>
    <t xml:space="preserve">Точка доступа Wi-Fi HPE Aruba Instant On AP32 (RW) Dual Radio Tri Band 2x2 Access Point Wi-Fi 6E </t>
  </si>
  <si>
    <t>TRENDnet</t>
  </si>
  <si>
    <t>TEW-739APBO</t>
  </si>
  <si>
    <t>Точка доступа Wi-Fi TRENDnet N300 2.4GHz High Power Outdoor PoE Access Point RTL {5}</t>
  </si>
  <si>
    <t>U6+</t>
  </si>
  <si>
    <t>Точка доступа Wi-Fi Ubiquiti UniFi 6+ AP , 1 порт GbE RJ45, диапазоны 2,4 и 5 ГГц, 802.11a/b/g/n/ac/ax</t>
  </si>
  <si>
    <t>U6-Enterprise</t>
  </si>
  <si>
    <t>Точка доступа Wi-Fi Ubiquiti UniFi 6 AP Enterprise |U6-Enterprise| Точка доступа 2,4+5 ГГц, Wi-Fi 6E, 4х4 MU-MIMO, 802.3at, 1х 2,5G RJ45</t>
  </si>
  <si>
    <t>U6-Enterprise-IW</t>
  </si>
  <si>
    <t>Точка доступа Wi-Fi Ubiquiti U6 Enterprise In-Wall Настенная точка доступа Wi-Fi 6E</t>
  </si>
  <si>
    <t>U6-Extender</t>
  </si>
  <si>
    <t>Точка доступа Wi-Fi Ubiquiti UniFi 6 AP Extender Точка доступа 2,4+5 ГГц, Wi-Fi 6, 4х4 MU-MIMO</t>
  </si>
  <si>
    <t>U6-LR</t>
  </si>
  <si>
    <t>Точка доступа Wi-Fi Ubiquiti UniFi 6 AP Long Range |U6-LR| Ubiquiti Точка доступа 2.4+5 ГГц, ac Wave2, Wi-Fi 6, 4х4 MU-MIMO, |U6-LR| 802.3at, 1х 1G RJ45 (073389) {5}</t>
  </si>
  <si>
    <t>U6-Mesh</t>
  </si>
  <si>
    <t>Точка доступа Wi-Fi Ubiquiti UniFi 6 AP Mesh |U6-Mesh| Точка доступа 2.4+5 ГГц, Wi-Fi 6, 4х4 MU-MIMO, 802.3af, 1х 1G Ethernet</t>
  </si>
  <si>
    <t>U6-Mesh-Pro</t>
  </si>
  <si>
    <t>Точка доступа Wi-Fi Ubiquiti UniFi 6 AP Mesh Pro Точка доступа 2,4+5 ГГц, Wi-Fi 6, 2х2 MU-MIMO, 802.3af, 2х 1G Ethernet</t>
  </si>
  <si>
    <t>U6-Pro</t>
  </si>
  <si>
    <t>Точка доступа Wi-Fi Ubiquiti UniFi 6 AP Pro |U6-Pro| Ubiquiti Точка доступа 2.4+5 ГГц, Wi-Fi 6, 4х4 MU-MIMO, 802.3at, 1х 1G RJ45 |U6-Pro| (076830)</t>
  </si>
  <si>
    <t>U7-pro</t>
  </si>
  <si>
    <t>Точка доступа Wi-Fi UniFi U7 Pro 2,4+5 / 6 ГГц, Wi-Fi 7, 2х2 MIMO, PoE+, 1х 2,5G RJ45</t>
  </si>
  <si>
    <t>U7-Pro-Max</t>
  </si>
  <si>
    <t>Точка доступа Wi-Fi Ubiquiti UniFi 7 AP Pro Max 2,4+5+6 ГГц, Wi-Fi 7, 4х4 MIMO, PoE+, 1х 2,5G RJ45</t>
  </si>
  <si>
    <t>U7-Pro-Wall</t>
  </si>
  <si>
    <t>Точка доступа Wi-Fi Ubiquiti UniFi 7 AP Pro Wall Точка доступа 2,4+5+6 ГГц, Wi-Fi 7, 2х2 MIMO, PoE+, 1х 2,5G RJ45</t>
  </si>
  <si>
    <t>UAP-AC-IW</t>
  </si>
  <si>
    <t>Точка доступа Wi-Fi Ubiquiti UniFi AP AC In-Wall |UAP-AC-IW| Ubiquiti Точка доступа настенная 2.4+5 ГГц, 3х 1G Ethernet, |UAP-AC-IW| 802.11a/b/g/n/ac, 802.3at (025549)</t>
  </si>
  <si>
    <t>UAP-AC-LITE-5||НЕКОМПЛЕКТ</t>
  </si>
  <si>
    <t>Точка доступа Wi-Fi Ubiquiti НЕКОМПЛЕКТ КРЕПЛЕНИЯ (3 из 5) UniFi AP AC Lite (5-pack) (UAP-AC-LITE-5) Ubiquiti точка доступа 2x2, 1x Gigabit Ethernet (5-pack) {4}, (025440)</t>
  </si>
  <si>
    <t>UAP-AC-M</t>
  </si>
  <si>
    <t>Точка доступа Wi-Fi Ubiquiti UniFi AP AC Mesh |UAP-AC-M| Ubiquiti точка доступа 2.4+5 ГГц, 1х 1G Ethernet, 802.11ac/n/a/g/b, RTL |UAP-AC-M| {10} (025792)</t>
  </si>
  <si>
    <t>UAP-AC-M-5</t>
  </si>
  <si>
    <t>Точка доступа Wi-Fi Ubiquiti UniFi AP AC Mesh (5-pack) |UAP-AC-M-5| Ubiquiti точка доступа 1UTP 1000Mbps, 802.11ac / a / b / g / |UAP-AC-M-5| n, 867Mbps, 4dBi (5-pack)</t>
  </si>
  <si>
    <t>UAP-AC-M-PRO-5</t>
  </si>
  <si>
    <t>Точка доступа Wi-Fi Ubiquiti UniFi AP AC Mesh Pro (5-pack) |UAP-AC-M-PRO-5| Ubiquiti комплект из 5 Mesh-точек доступа, 2.4+5 |UAP-AC-M-PRO-5| ГГц, 802.11ac/n/a/g/b, 2х 1G Ethernet, 802.3af (5-pack) (020732) (020558) {2}</t>
  </si>
  <si>
    <t>UAP-AC-PRO</t>
  </si>
  <si>
    <t>Точка доступа Wi-Fi Ubiquiti UniFi AP AC Pro (UAP-AC-PRO) Ubiquiti точка доступа Wi-Fi, AirMax, Рабочая частота 2.4ГГц, 5ГГц, |UAP-AC-PRO| Выходная мощность 20 дБм, RTL {10} (023514) (025389)</t>
  </si>
  <si>
    <t>UAP-FLEXHD</t>
  </si>
  <si>
    <t>Точка доступа Wi-Fi Ubiquiti UniFi AP Flex HD (UAP-FLEXHD) Ubiquiti Точка доступа 2.4+5 ГГц, ac Wave2, 4х4 MU-MIMO, 802.3af, 1х |UAP-FLEXHD| 1G Ethernet (029667) {10}</t>
  </si>
  <si>
    <t>UDW</t>
  </si>
  <si>
    <t>Точка доступа Wi-Fi  UniFi Dream Wall Многофункциональное устройство, объединяющее маршрутизатор, точку доступа, PoE-коммутатор и сетевой видеорегистратор</t>
  </si>
  <si>
    <t>UK-Ultra</t>
  </si>
  <si>
    <t>Точка доступа Wi-Fi Ubiquiti Swiss Army Knife Ultra 2.4+5 ГГц, 802.11ac, 2x2 MIMO, до 20 дБм, 1х 1Гб RJ45, до 200 клиентов, до 866.7 Мбит/с</t>
  </si>
  <si>
    <t>Mercusys</t>
  </si>
  <si>
    <t>Halo H90X(2-pack)</t>
  </si>
  <si>
    <t xml:space="preserve">Усилитель Wi-Fi сигнала Домашняя Mesh система Mercusys Halo H90X(2-pack) AX6000 </t>
  </si>
  <si>
    <t>Коммутаторы (switch)</t>
  </si>
  <si>
    <t>4610-30P-O-AC-F/4610-30P-O-AC-Fv1</t>
  </si>
  <si>
    <t>Коммутатор Edge-corE 4610-30P-O-AC-F Edge-corE AS4610-30P, 24-Port GE RJ45 port PoE+, last 8 ports Ultra-PoE, 960W PoE Bugdet, 4x10G SFP+, 2 port 20G QSFP+ for stacking, Broadcom Helix 4, Dual-core ARM Cortex A9 1GHz, dual 110-230VAC 600W hot-swappable PSUs, one fixed syste</t>
  </si>
  <si>
    <t>4610-54P-O-AC-Fv1</t>
  </si>
  <si>
    <t>Коммутатор Edge-corE 4610-54P-O-AC-Fv1 Edge-corE 48-Port GE RJ45 port w/ POE+, incl. 8 ports UPOE, 4x10G SFP+, 2 port QSFP+ by DAC or 20G QSFP+ Transceiver, Broadcom Helix 4, Dual-core ARM Cortex A9 1GHz, dual 110-230VAC 920W hot-swappable PSUs, one fixed system fan (609752)</t>
  </si>
  <si>
    <t>4630-54PE-O-AC-F</t>
  </si>
  <si>
    <t>Коммутатор Edge-corE 4630-54PE-O-AC-F Edge-corE AS4630-54PE, 48-Port GE RJ45 port PoE++, 4x25G SFP+, 2 port 100G QSFP28 for stacking, Broadcom Trident 3, Dual-core Intel Denverton CPU, dual AC 1200W PSUs and 2 + 1 Fan Modules with port-to-power airflow, 2 front rack mounti</t>
  </si>
  <si>
    <t>6559-CH5</t>
  </si>
  <si>
    <t>SAN-коммутатор FC Switch Lenovo DB610S 16x16Gb FC, 16 ports licensed, including 16x FC 16Gb SWL SFPs transceivers, 1 PS, Rail Kit, 1Yr (6559-CH5)</t>
  </si>
  <si>
    <t>9716-32D-O-AC-F</t>
  </si>
  <si>
    <t>Коммутатор Edge-corE 9716-32D-O-AC-F Edge-corE AS9716-32D, 32-Port 400G QSFP56-DD switch, ONIE software installer, Broadcom Tomahawk3 12.8 Tbps,Intel Xeon® Processor D1518, dual AC PSUs and Fan Modules with port-to-power airflow, rack mount kit (front and back) included, 3-y</t>
  </si>
  <si>
    <t>BR-G610-24-32G_NR</t>
  </si>
  <si>
    <t xml:space="preserve">Коммутатор Brocade G610 24-port FC Switch, 24-port licensed, incl 24x 32Gb SWL SFP+, Enterprise Bundle Lic (ISL Trunking, Fabric Vision, Extended Fabric), Official Lic - Upgradable FOS, 1 PS, БЕЗ крепежа для установки в шкаф (NO Rail Kit), 1Yr </t>
  </si>
  <si>
    <t>BR-G610-8-16G-0_CR</t>
  </si>
  <si>
    <t xml:space="preserve">Коммутатор Brocade G610 24-port FC Switch, 8-port licensed, 8x 16Gb SWL SFP+, 1 PS, FOS Notupgradable, Rail Kit </t>
  </si>
  <si>
    <t>BR-G620-24-16G-R</t>
  </si>
  <si>
    <t>Коммутатор Brocade Brocade G620S 64-port FC Switch, 24-port licensed, included 24x 16Gb SWL SFP+ transceivers, 2 PS, Rail Kit (Рельсы)</t>
  </si>
  <si>
    <t>C1000-16T-2G-L</t>
  </si>
  <si>
    <t>Коммутатор CISCO Catalyst 1000 16x GbE RJ-45, 2x1G SFP Fanless, C1000-16T-2G-L</t>
  </si>
  <si>
    <t>C1000-24P-4X-L</t>
  </si>
  <si>
    <t>Коммутатор CISCO Catalyst 1000 24x 10/100/1000 Ethernet RJ-45 PoE+ ports and 195W PoE budget, 4x 10G SFP+ uplinks , Fanless, C1000-24P-4X-L</t>
  </si>
  <si>
    <t>C1000-24T-4X-L</t>
  </si>
  <si>
    <t>Коммутатор CISCO Catalyst 1000 24x 10/100/1000 Ethernet ports RJ-45, 4x 10G SFP+ uplinks , Fanless, C1000-24T-4X-L</t>
  </si>
  <si>
    <t>C1000-48P-4G-L</t>
  </si>
  <si>
    <t xml:space="preserve">Коммутатор CISCO Catalyst 1000 48x 10/100/1000 RJ-45 ports PoE+, 4x 1Gb SFP uplinks, PoE+ 370W, C1000-48P-4G-L </t>
  </si>
  <si>
    <t>C1000-48T-4G-L</t>
  </si>
  <si>
    <t>Коммутатор CISCO Catalyst 1000 48x 10/100/1000 Ethernet RJ-45 ports, 4x 1G SFP uplinks , Fanless, C1000-48T-4G-L</t>
  </si>
  <si>
    <t>C1000FE-24P-4G-L</t>
  </si>
  <si>
    <t>Коммутатор CISCO Catalyst 1000 24x 10/100 RJ-45 PoE+, 2x SFP/RJ-45 combo and 2 SFP uplinks, PoE+ 195W, Fanless, C1000FE-24P-4G-L</t>
  </si>
  <si>
    <t>C1000FE-48P-4G-L</t>
  </si>
  <si>
    <t>Коммутатор CISCO Catalyst 1000 48x 10/100 RJ-45 PoE+, 2x SFP/RJ-45 combo and 2 SFP uplinks, PoE+ 370W, C1000FE-48P-4G-L</t>
  </si>
  <si>
    <t>C1300-16P-2G</t>
  </si>
  <si>
    <t xml:space="preserve">Коммутатор CISCO Catalyst 1300 16x 10/100/1000 RJ-45 PoE+, 2x 1Gb SFP uplinks, PoE+ 120W, Fanless, C1000-16P-2G-L </t>
  </si>
  <si>
    <t>C1300-16T-2G</t>
  </si>
  <si>
    <t xml:space="preserve">Коммутатор CISCO Catalyst 1300 16x 10/100/1000 Ethernet RJ-45 ports, 2x1G SFP uplink, Fanless, C1300-16T-2G </t>
  </si>
  <si>
    <t>C9200-24P-E</t>
  </si>
  <si>
    <t>Коммутатор CISCO Catalyst 9200 24-port full PoE+, Modular uplink option, PS 1x600W, Network Essentials, PoE 370/740W , C9200-24P-E</t>
  </si>
  <si>
    <t>C9200L-24P-4X-E</t>
  </si>
  <si>
    <t>Коммутатор CISCO Catalyst 9200L 24-port full PoE+, 4x10Gb uplink, PS 1x600W, Network Essentials, PoE+ 370/740W , C9200L-24P-4X-E</t>
  </si>
  <si>
    <t>C9200L-24T-4X-E</t>
  </si>
  <si>
    <t>Коммутатор CISCO Catalyst 9200L 24-port Data, 4x10Gb uplink, PS 1x125W, Network Essentials, C9200L-24T-4X-E</t>
  </si>
  <si>
    <t>C9200L-48P-4G-A</t>
  </si>
  <si>
    <t>Коммутатор CISCO Catalyst 9200L 48-port full PoE+, 4x1Gb uplink, PS 1x1KW, Network Advantage, PoE+ 740W/1440W, C9200L-48P-4G-A</t>
  </si>
  <si>
    <t>C9200L-48T-4X-E</t>
  </si>
  <si>
    <t xml:space="preserve">Коммутатор CISCO Catalyst 9200L 48-port Data, 4x10G uplink, PS 1x125W, Network Essentials, C9200L-48T-4X-E </t>
  </si>
  <si>
    <t>C9300-24P-E</t>
  </si>
  <si>
    <t>Коммутатор CISCO Catalyst 9300 24-port 1G copper with modular uplinks, PoE+, Network Essentials, C9300-24P-E</t>
  </si>
  <si>
    <t>C9300-48P-A</t>
  </si>
  <si>
    <t>Коммутатор CISCO Catalyst 9300 48-port 1Gb copper with modular uplinks, PoE+, PS 1x715W, PoE+ 437W/1440W, DNA Network Advantage, C9300-48P-A</t>
  </si>
  <si>
    <t>C9300-48UXM-A</t>
  </si>
  <si>
    <t>Коммутатор CISCO Catalyst 9300 48-port (36 ports 100M/1G/2.5G + 12 ports Multigigabit 10G/5G/2.5G/1G/100M) copper with modular uplinks, UPOE, 1x PS 1100W (upto 2), Network Advantage, C9300-48UXM-A</t>
  </si>
  <si>
    <t>C9300L-24P-4G-A</t>
  </si>
  <si>
    <t>Коммутатор CISCO Catalyst 9300L 24-port 1G copper with fixed 4x1Gb SFP uplinks, PoE+, DNA Network Advantage Lic , C9300L-24P-4G-A</t>
  </si>
  <si>
    <t>C9300L-24P-4X-A</t>
  </si>
  <si>
    <t>Коммутатор CISCO Catalyst 9300 24-port 1G copper with fixed 4x10G/1G SFP+ uplinks, PoE+ Network Advantage , C9300L-24P-4X-A</t>
  </si>
  <si>
    <t>C9300L-24T-4G-A</t>
  </si>
  <si>
    <t>Коммутатор CISCO Catalyst 9300L 24-port data 1Gb copper, with fixed 4x1G SFP uplinks, PS 350W,  DNA License Network Advantage, C9300L-24T-4G-A</t>
  </si>
  <si>
    <t>C9300L-24T-4X-E</t>
  </si>
  <si>
    <t>Коммутатор CISCO Catalyst 9300L 24-port data 1Gb copper, with fixed 4x10Gb SFP+ uplinks, DNA Network Essentials Lic, , C9300L-24T-4X-E</t>
  </si>
  <si>
    <t>C9300L-48P-4G-A</t>
  </si>
  <si>
    <t>Коммутатор CISCO Catalyst 9300L 48-port 1G copper with fixed 4x1G SFP uplinks, PoE+ 505W/1440W, PS 715W, DNA Network Advantage Lic, C9300L-48P-4G-A</t>
  </si>
  <si>
    <t>C9300L-48P-4X-E</t>
  </si>
  <si>
    <t>Коммутатор CISCO Catalyst 9300 48-port 1G copper with fixed 4x10G/1G SFP+ uplinks, PoE+ Network Essentials , C9300L-48P-4X-E</t>
  </si>
  <si>
    <t>C9300L-48T-4G-E</t>
  </si>
  <si>
    <t>Коммутатор CISCO Catalyst 9300 48-port 1G copper, with fixed 4x1G SFP uplinks, data only Network Essentials , C9300L-48T-4G-E</t>
  </si>
  <si>
    <t>C9300X-24Y-A</t>
  </si>
  <si>
    <t>Коммутатор CISCO Catalyst 9300 24 port 25G/10G/1G SFP28 with modular uplinks, PS 1x715W, HSEC license active, DNA Network Advantage, C9300X-24Y-A</t>
  </si>
  <si>
    <t>C9500-48Y4C-A</t>
  </si>
  <si>
    <t xml:space="preserve">Коммутатор CISCO Catalyst 9500 48-port 10/25Gb SFP28 switch, 4x 40/100Gb Uplink, NW Advantage License, C9500-48Y4C-A </t>
  </si>
  <si>
    <t>CBS350-48P-4G-CN</t>
  </si>
  <si>
    <t>Коммутатор CISCO CBS350 48x10/100/1000 PoE+ ports 370W power budget, 4x 1Gb SFP uplink, 1xFan, Mounting Kit, CBS350-48P-4G</t>
  </si>
  <si>
    <t>CRS304-4XG-IN</t>
  </si>
  <si>
    <t xml:space="preserve">Коммутатор MIKROTIK CRS304-4XG-IN </t>
  </si>
  <si>
    <t xml:space="preserve">Коммутатор MIKROTIK CRS320-8P-8B-4S+RM </t>
  </si>
  <si>
    <t>Коммутатор MIKROTIK CRS328-24P-4S+RM Cloud Router Switch with 800 MHz CPU, 512MB RAM, 24xGigabit LAN (all PoE-out), 4xSFP+ cages, RouterOS L5 or SwitchOS (dual boot), 1U rackmount case, 500W built-in PSU {2} (002228)</t>
  </si>
  <si>
    <t>CRS354-48G-4S+2Q+RM</t>
  </si>
  <si>
    <t>Коммутатор MIKROTIK CRS354-48G-4S+2Q+RM Cloud Router Switch 354-48G-4S+2Q+RM with 48 x Gigabit RJ45 LAN, 4 x 10G SFP+ cages, 2 x 40G QSFP+ cages, RouterOS L5, 1U rackmount enclosure, Dual redundant PSU (002266)</t>
  </si>
  <si>
    <t>CRS354-48P-4S+2Q+RM</t>
  </si>
  <si>
    <t>Коммутатор MIKROTIK CRS354-48P-4S+2Q+RM Cloud Router Switch 354-48P-4S+2Q+RM with 48 x Gigabit RJ45 LAN (all PoE-out), 4 x 10G SFP+ cages, 2 x 40G QSFP+ cages, RouterOS L5, 1U rackmount enclosure, 750W PSU (002273)</t>
  </si>
  <si>
    <t>CRS504-4XQ-IN</t>
  </si>
  <si>
    <t xml:space="preserve">Коммутатор MIKROTIK CRS504-4XQ-IN Network Router Switch </t>
  </si>
  <si>
    <t>CRS504-4XQ-OUT</t>
  </si>
  <si>
    <t xml:space="preserve">Коммутатор MIKROTIK CRS504-4XQ-OUT </t>
  </si>
  <si>
    <t>CRS510-8XS-2XQ-IN</t>
  </si>
  <si>
    <t xml:space="preserve">Коммутатор MIKROTIK CRS510-8XS-2XQ-IN Cloud Router Switch </t>
  </si>
  <si>
    <t>DGS-1052/A3A</t>
  </si>
  <si>
    <t>Коммутатор D-Link DGS-1052/A3A Неуправляемый коммутатор с 48 портами 10/100/1000Base-T и 4 комбо-портами 100/1000Base-T/SFP</t>
  </si>
  <si>
    <t>DGS-1100-10MPPV2/A3A</t>
  </si>
  <si>
    <t>Коммутатор D-Link DGS-1100-10MPPV2/A3A Настраиваемый L2 коммутатор с 8 портами 10/100/1000Base-T и 2 портами 1000Base-X SFP (порты 1–8 PoE 802.3af/at, порты 7–8 PoE 802.3bt, PoE-бюджет 242 Вт)</t>
  </si>
  <si>
    <t>DGS-1100-24PV2/A3A</t>
  </si>
  <si>
    <t>Коммутатор D-Link DGS-1100-24PV2/A3A Настраиваемый L2 коммутатор c 24 портами 10/100/1000Base-T (12 портов РоЕ 802.3af/at, PoE-бюджет 100 Вт)</t>
  </si>
  <si>
    <t>DGS-1210-08P/G3A</t>
  </si>
  <si>
    <t>Коммутатор D-Link DGS-1210-08P/G3A Настраиваемый L2 коммутатор с 8 портами 10/100/1000Base-T и 2 портами 1000Base-X SFP (8 портов PoE 802.3af/at, PoE-бюджет 65 Вт)</t>
  </si>
  <si>
    <t>DGS-1210-10P/FL2A</t>
  </si>
  <si>
    <t>Коммутатор D-Link DGS-1210-10P/FL2A Управляемый L2 коммутатор с 8 портами 10/100/1000Base-T и 2 портами 1000Base-X SFP (8 портов PoE 802.3af/at, PoE бюджет 65 Вт)</t>
  </si>
  <si>
    <t>DGS-1210-10P/ME/A1A</t>
  </si>
  <si>
    <t>Коммутатор D-Link DGS-1210-10P/ME/A1A Управляемый коммутатор 2 уровня с 8 портами 10/100/1000Base-T с поддержкой PoE и 2 портами 1000Base-X SFP, RTL {5}</t>
  </si>
  <si>
    <t>DGS-1210-10P/ME/B1A</t>
  </si>
  <si>
    <t>Коммутатор D-Link DGS-1210-10P/ME/B1A Управляемый коммутатор 2 уровня с 8 портами 10/100/1000Base-T с поддержкой PoE и 2 портами 1000Base-X SFP, RTL {5} (426629)</t>
  </si>
  <si>
    <t>DGS-1210-16/G2A</t>
  </si>
  <si>
    <t>Коммутатор D-Link DGS-1210-16/G2A Настраиваемый L2 коммутатор с 16 портами 10/100/1000Base-T и 4 комбо-портами 100/1000Base-T/SFP</t>
  </si>
  <si>
    <t>DGS-1210-26/F3A</t>
  </si>
  <si>
    <t>Коммутатор D-Link DGS-1210-26/F3A Настраиваемый L2 коммутатор с 24 портами 10/100/1000Base-T и 2 портами 1000Base-X SFP {5} (465758)</t>
  </si>
  <si>
    <t>DGS-1210-26/FL2A</t>
  </si>
  <si>
    <t>Коммутатор D-Link DGS-1210-26/FL2A Управляемый L2 коммутатор с 24 портами 10/100/1000Base-T и 2 портами 1000Base-X SFP</t>
  </si>
  <si>
    <t>DGS-1210-28/ME/A2B</t>
  </si>
  <si>
    <t>Коммутатор D-Link DGS-1210-28/ME/A2B Управляемый коммутатор 2 уровня с 24 портами 10/100/1000Base-T и 4 портами 1000Base-X SFP, RTL {5} (427121) (455131)</t>
  </si>
  <si>
    <t>DGS-1210-28MP/F4A</t>
  </si>
  <si>
    <t>Коммутатор D-Link DGS-1210-28MP/F4A Настраиваемый L2 коммутатор с 24 портами 10/100/1000Base-T и 4 комбо-портами 100/1000Base-T/SFP (24 порта PoE 802.3af/at, PoE-бюджет 370 Вт)</t>
  </si>
  <si>
    <t>DGS-1210-28MP/FL1A</t>
  </si>
  <si>
    <t>Коммутатор D-Link DGS-1210-28MP/FL1A Управляемый L2 коммутатор с 24 портами 10/100/1000Base-T и 4 комбо-портами 100/1000Base-T/SFP (24 порта PoE 802.3af/at, РоЕ-бюджет 370 Вт), RTL {3}</t>
  </si>
  <si>
    <t>DGS-1210-28X/ME/B1B</t>
  </si>
  <si>
    <t>Коммутатор D-Link DGS-1210-28X/ME/B1B Управляемый L2 коммутатор с 24 портами 10/100/1000Base-T и 4 портами 10GBase-X SFP+</t>
  </si>
  <si>
    <t>DGS-1210-52MPP/E2A</t>
  </si>
  <si>
    <t>Коммутатор D-Link DGS-1210-52MPP/E2A Настраиваемый L2 коммутатор с 48 портами 10/100/1000Base-T и 4 портами 1000Base-X SFP (порты 1-48 PoE 802.3af/at, PoE-бюджет 740 Вт)</t>
  </si>
  <si>
    <t>DGS-1210-52P/ME/B1A</t>
  </si>
  <si>
    <t>Коммутатор D-Link DGS-1210-52P/ME/B1A Управляемый коммутатор 2 уровня с 48 портами 10/100/1000Base-T и 4 портами 1000Base-X SFP (порты 1-8 с поддержкой PoE 802.3af/802.3at (30 Вт) {2} (429163)</t>
  </si>
  <si>
    <t>DGS-1250-28X/A1A</t>
  </si>
  <si>
    <t>Коммутатор D-Link DGS-1250-28X/A1A L2 Smart Switch with 24 10/100/1000Base-T ports and 4 10GBase-X SFP+ ports (448164)</t>
  </si>
  <si>
    <t>DGS-1250-28XMP/A1A</t>
  </si>
  <si>
    <t>Коммутатор D-Link DGS-1250-28XMP/A1A L2 Smart Switch with 24 10/100/1000Base-T ports and 4 10GBase-X SFP+ ports (24 PoE ports 802.3af/802.3at (30 W), PoE Budget 370W), {5} (443008)</t>
  </si>
  <si>
    <t>DGS-1250-52XMP/A1A</t>
  </si>
  <si>
    <t>Коммутатор D-Link DGS-1250-52XMP/A1A L2 Smart Switch with 48 10/100/1000Base-T ports and 4 10GBase-X SFP+ ports (48 PoE ports 802.3af/802.3at (30 W), PoE Budget 370W), {5}, (443022)</t>
  </si>
  <si>
    <t>DGS-1510-28XMP/A1A</t>
  </si>
  <si>
    <t>Коммутатор D-Link DGS-1510-28XMP/A1A Управляемый стекируемый коммутатор SmartPro с 24 портами 10/100/1000Base-T с поддержкой РоЕ и 4 портами 10G Base-X SFP+, {3} (413780) (DGS-1510-28XMP/A1A)</t>
  </si>
  <si>
    <t>DGS-1520-28/A1A</t>
  </si>
  <si>
    <t>Коммутатор D-Link DGS-1520-28/A1A Управляемый L3 стекируемый коммутатор с 24 портами 10/100/1000Base-T, 2 портами 10GBase-T и 2 портами 10GBase-X SFP+ (454769)</t>
  </si>
  <si>
    <t>DGS-1520-28MP/A1A</t>
  </si>
  <si>
    <t>Коммутатор D-Link DGS-1520-28MP/A1A Управляемый L3 стекируемый коммутатор с 20 портами 10/100/1000Base-T, 4 портами 100/1000/2.5GBase-T, 2 портами 10GBase-T и 2 портами 10GBase-X SFP+ (24 порта PoE 802.3af/at, PoE-бюджет 370 Вт</t>
  </si>
  <si>
    <t>DGS-1520-52/A1A</t>
  </si>
  <si>
    <t>Коммутатор D-Link DGS-1520-52/A1A Управляемый L3 стекируемый коммутатор с 48 портами 10/100/1000Base-T, 2 портами 10GBase-T и 2 портами 10GBase-X SFP+ (454783) {5}</t>
  </si>
  <si>
    <t>DGS-3000-28SC/A1A</t>
  </si>
  <si>
    <t>Коммутатор D-Link DGS-3000-28SC/A1A Управляемый стекируемый коммутатор 2 уровня с 20 портами 100/1000Base-X SFP, 4 комбо-портами 10/100/1000Base-T/SFP и 4 портами 10GBase-X SFP+, RTL {3} (411137)</t>
  </si>
  <si>
    <t>DGS-3000-28XS/B1A</t>
  </si>
  <si>
    <t>Коммутатор D-Link DGS-3000-28XS/B1A Управляемый коммутатор 2 уровня с 24 портами 1000Base-X SFP и 4 портами 10GBase-X SFP+ (429613) {3}</t>
  </si>
  <si>
    <t>DGS-3130-30PS/B2A</t>
  </si>
  <si>
    <t>Коммутатор D-Link DGS-3130-30PS/B2A Управляемый L3 стекируемый коммутатор с 24 портами 10/100/1000Base-T, 2 портами 10GBase-T и 4 портами 10GBase-X SFP+ (24 порта PoE 802.3af/at, PoE-бюджет 370 Вт; 740 Вт с DPS-700)</t>
  </si>
  <si>
    <t>DGS-3130-54PS/B2A</t>
  </si>
  <si>
    <t>Коммутатор D-Link DGS-3130-54PS/B2A Управляемый L3 стекируемый коммутатор с 48 портами 10/100/1000Base-T, 2 портами 10GBase-T и 4 портами 10GBase-X SFP+ (48 портов PoE 802.3af/at, PoE-бюджет 370 Вт; 740 Вт с DPS-700)</t>
  </si>
  <si>
    <t>DGS-3130-54S/B1A</t>
  </si>
  <si>
    <t>Коммутатор D-Link DGS-3130-54S/B1A Управляемый L3 стекируемый коммутатор с 48 портами 1000Base-X SFP, 2 портами 10GBase-T и 4 портами 10GBase-X SFP+</t>
  </si>
  <si>
    <t>DGS-3630-28PC/A2ASI</t>
  </si>
  <si>
    <t>Коммутатор D-Link DGS-3630-28PC/A2ASI Управляемый L3 стекируемый коммутатор с 20 портами 10/100/1000Base-T, 4 комбо-портами 100/1000Base-T/SFP и 4 портами 10GBase-X SFP+ (24 порта PoE 802.3af/at, PoE бюджет 370 Вт</t>
  </si>
  <si>
    <t>DS-C9132T-MEK9</t>
  </si>
  <si>
    <t>Коммутатор CISCO MDS 9132T FC 32Gb Fibre Channel Switch, 8 port Active (Licensed) (up to 32-port), NO transceiver included, PS 650W (up to 2xPSU), 2x FAN Port Side Exhaust, 1U, analog BR-G610-8-32G / BR-G610-8-16G</t>
  </si>
  <si>
    <t>DXS-1210-28S/A1A</t>
  </si>
  <si>
    <t>Коммутатор D-Link DXS-1210-28S/A1A Коммутатор Настраиваемый L2+ коммутатор с 24 портами 10GBase-X SFP+ и 4 портами 10GBase-T, RTL {5}</t>
  </si>
  <si>
    <t>ECS3510-28T</t>
  </si>
  <si>
    <t>Коммутатор Edge-corE ECS3510-28T Edge-corE 24-Port 10/100BASE-TX + 4 Combo G (RJ-45/SFP), 1 RS-232 console port management, Fanless Design L2 Fast Ethernet Switch {5}</t>
  </si>
  <si>
    <t>ECS4620-28P</t>
  </si>
  <si>
    <t>Коммутатор Edge-corE ECS4620-28P Edge-corE 24 x GE + 2 x 10G SFP+ ports + 1 x expansion slot (for dual 10G SFP+ ports) L3 Stackable Switch, w/ 1 x RJ45 console port, 1 x USB type A storage port, RPU connector, Stack up to 4 units,PoE Budget max. 410W</t>
  </si>
  <si>
    <t>ECS4620-28T</t>
  </si>
  <si>
    <t>Коммутатор Edge-corE ECS4620-28T Edge-corE 24 x GE + 2 x 10G SFP+ ports + 1 x expansion slot (for dual 10G SFP+ ports) L3 Stackable Switch, w/ 1 x RJ45 console port, 1 x USB type A storage port, RPU connector, fan-less design, Stack up to 4 units</t>
  </si>
  <si>
    <t>ECS4620-52P</t>
  </si>
  <si>
    <t>Коммутатор Edge-corE 48 x GE + 2 x 10G SFP+ ports + 1 x expansion slot (for dual 10G SFP+ ports) L3 Stackable Switch, w/ 1 x RJ45 console port, 1 x USB type A storage port, RPU connector, Stack up to 4 units,PoE Budget max. 780W Edge-corE ECS4620-52P</t>
  </si>
  <si>
    <t>ECS4620-52T</t>
  </si>
  <si>
    <t>Коммутатор Edge-corE 48 x GE + 2 x 10G SFP+ ports + 1 x expansion slot (for dual 10G SFP+ ports) L3 Stackable Switch, w/ 1 x RJ45 console port, 1 x USB type A storage port, RPU connector, Stack up to 4 units Edge-corE ECS4620-52T</t>
  </si>
  <si>
    <t>ECS5520-18X</t>
  </si>
  <si>
    <t>Коммутатор Edge-corE ECS5520-18X Edge-corE 16 x 10G SFP+ + 2 40G QSFP+ ports, 1 AC power supply, 1 optional slot for power redundancy</t>
  </si>
  <si>
    <t>ES-24-250W</t>
  </si>
  <si>
    <t>Коммутатор Ubiquiti EdgeSwitch 24-250W |ES-24-250W| Ubiquiti коммутатор 24 порта, раздача питания 24/48В на всех |ES-24-250W| портах, суммарная мощность 250W (728565) (022241)</t>
  </si>
  <si>
    <t>ES-8-150W</t>
  </si>
  <si>
    <t>Коммутатор Ubiquiti EdgeSwitch 8-150W |ES-8-150W| Ubiquiti PoE-коммутатор, 8х 1G RJ45, 2х SFP, раздача 130 Вт, RTL {10} |ES-8-150W| (025686)</t>
  </si>
  <si>
    <t>IE-3300-8T2S-E</t>
  </si>
  <si>
    <t xml:space="preserve">Коммутатор CISCO Catalyst IE3300 with 8 GE Copper and 2 GE SFP, Modular, Network Essentials, IE-3300-8T2S-E </t>
  </si>
  <si>
    <t>JL253A</t>
  </si>
  <si>
    <t>Коммутатор HPE JL253A HPE Aruba 2930F Managed L3 Lite 24G 4SFP+ Switch</t>
  </si>
  <si>
    <t>JL322A</t>
  </si>
  <si>
    <t>Коммутатор HPE JL322A Aruba 2930M 48G PoE+ with 1-slot Switch Managed L3 Switch</t>
  </si>
  <si>
    <t>JL658A</t>
  </si>
  <si>
    <t xml:space="preserve">Коммутатор HPE Aruba 6300M 24SFP+ and 4SFP56 Ports Switch
 </t>
  </si>
  <si>
    <t>JL675A</t>
  </si>
  <si>
    <t>Коммутатор JL675A HPE Aruba 6100 Managed 48G Class4 PoE 370W 4SFP+ Switch</t>
  </si>
  <si>
    <t>JL676A</t>
  </si>
  <si>
    <t>Коммутатор JL676A HPE Aruba 6100 Managed 48G 4SFP+ Switch</t>
  </si>
  <si>
    <t>JL681A</t>
  </si>
  <si>
    <t xml:space="preserve">Коммутатор HPE Aruba Instant On 1930 8G Class4 PoE 2SFP 124W Switch
 </t>
  </si>
  <si>
    <t>JL683B</t>
  </si>
  <si>
    <t>Коммутатор HPE Instant On 1930 24G PoE Switch Class4 PoE 4SFP/SFP+ 195W Switch</t>
  </si>
  <si>
    <t>JL684B</t>
  </si>
  <si>
    <t xml:space="preserve">Коммутатор HPE Aruba Instant On 1930 24G Class4 PoE 4SFP/SFP+ 370W </t>
  </si>
  <si>
    <t>JL815A</t>
  </si>
  <si>
    <t>Коммутатор HPE JL815A HPE Aruba Instant On 1830 48G 24p Class4 PoE 370W 4SFP Switch</t>
  </si>
  <si>
    <t>LS-5130S-28S-EI</t>
  </si>
  <si>
    <t xml:space="preserve">H3C Коммутатор S5130S-28S-EI Switch L2 24*10/100/1000BASE-T + 4*SFP+ ports AC
 </t>
  </si>
  <si>
    <t>LS-5570S-54S-EI</t>
  </si>
  <si>
    <t xml:space="preserve">H3C Коммутатор S5570S-54S-EI L3 Switch 48*10/100/1000BASE-T +6*SFP+ Ports w/o PSU </t>
  </si>
  <si>
    <t>LS-6520X-54HC-EI-GL</t>
  </si>
  <si>
    <t xml:space="preserve">Коммутатор H3C LS-6520X-54HC-EI L3 Ethernet Switch 48SFP Plus+2QSFP28 w/o PSU and Fan </t>
  </si>
  <si>
    <t>LS-6850-56HF</t>
  </si>
  <si>
    <t xml:space="preserve">H3C Коммутатор S6850-56HF L3 Ethernet Switch 48*SFP28+8*QSFP28 Ports w/o PSU </t>
  </si>
  <si>
    <t>Mellanox</t>
  </si>
  <si>
    <t>MQM8790-HS2R_</t>
  </si>
  <si>
    <t>Коммутатор Mellanox Quantum MQM8790-HS2R</t>
  </si>
  <si>
    <t>N6K-C6001-64P</t>
  </si>
  <si>
    <t>Коммутатор CISCO Коммутатор Cisco Nexus N6K-C6001-64P Managed, Layer 3, 48x 1/10 GbE/FCoE (SFP+), 4x 40 GbE/FCoE (QSFP+), with 10 and 40 Gb FCoE support on all respective ports</t>
  </si>
  <si>
    <t>N9K-C93180YC-FX3</t>
  </si>
  <si>
    <t>Коммутатор CISCO Nexus 93180YC-FX3 Switch with 48x 1/10/25Gb SFP+, 6x 40/100Gb QSFP28, 1U, Layer 2/3, 1x PS (upto 2), FAN (Port-side Intake), 6 Core CPU, DRAM 32GB, SSD 128GB</t>
  </si>
  <si>
    <t>OI2210P/185W/A1A</t>
  </si>
  <si>
    <t>Коммутатор ORIGO OI2210P/185W/A1A Промышленный неуправляемый
PoE-коммутатор 8x1000Base-T PoE+,
2x1000Base-X SFP, PoE-бюджет 185 Вт</t>
  </si>
  <si>
    <t>OI3106P/60W/A1A</t>
  </si>
  <si>
    <t>Коммутатор ORIGO OI3106P/60W/A1A Промышленный управляемый L2
PoE-коммутатор 4x1000Base-T PoE+,
2x1000Base-X SFP, PoE-бюджет 60 Вт</t>
  </si>
  <si>
    <t>OI3112P/185W/A1A</t>
  </si>
  <si>
    <t>Коммутатор ORIGO OI3112P/185W/A1A 12-портовый гигабитный промышленный управляемый
L2-коммутатор с 8 портами PoE+ и 4 комбо-портами</t>
  </si>
  <si>
    <t>OI3120P/185W/A1A</t>
  </si>
  <si>
    <t>Коммутатор ORIGO OI3120P/185W/A1A Промышленный управляемый L2
PoE-коммутатор 8x1000Base-T PoE+,
12x1000Base-X SFP, PoE-бюджет 185 Вт</t>
  </si>
  <si>
    <t>OS1326P/280W/A1A</t>
  </si>
  <si>
    <t>Коммутатор ORIGO OS1326P/280W/A1A Настраиваемый L2 PoE-коммутатор
24x100Base-TX PoE+,
2xCombo 1000Base-T/SFP,
PoE-бюджет 280 Вт</t>
  </si>
  <si>
    <t>OS2228P/370W/B1A</t>
  </si>
  <si>
    <t xml:space="preserve">Коммутатор ORIGO OS2228P/370W/B1A Неуправляемый PoE-коммутатор 24x1000Base-T PoE+, 2x1000Base-T, 2x1000Base-X SFP, PoE-бюджет 370 Вт, DIP-переключатель </t>
  </si>
  <si>
    <t>OS3118/A2A</t>
  </si>
  <si>
    <t>Коммутатор ORIGO OS3118/A2A Управляемый L2 коммутатор 16x1000Base-T, 2x1000Base-X SFP</t>
  </si>
  <si>
    <t>OS3120P/250W/A1A</t>
  </si>
  <si>
    <t>Коммутатор ORIGO OS3120P/250W/A1A Управляемый L2 PoE-коммутатор
16x1000Base-T PoE+, 2x1000Base-X SFP,
2xCombo 1000Base-T/SFP,
PoE-бюжет 250 Вт</t>
  </si>
  <si>
    <t>OS3126/A1A</t>
  </si>
  <si>
    <t>Коммутатор ORIGO OS3126/A1A Управляемый L2 коммутатор 24x1000Base-T, 2x1000Base-X SFP</t>
  </si>
  <si>
    <t>OS3128P/250W/A1A</t>
  </si>
  <si>
    <t>Коммутатор ORIGO OS3128P/250W/A1A Управляемый L2 PoE-коммутатор
24x1000Base-T PoE+, 2x1000Base-X SFP,
2xCombo 1000Base-T/SFP,
PoE-бюджет 250 Вт</t>
  </si>
  <si>
    <t>OS3218/A1A</t>
  </si>
  <si>
    <t xml:space="preserve">Коммутатор ORIGO OS3218/A1A Управляемый L3 коммутатор 16x1000Base-T, 2x10G SFP+ </t>
  </si>
  <si>
    <t>OS3228/A1A</t>
  </si>
  <si>
    <t>Коммутатор ORIGO OS3228/A1A Управляемый L3 коммутатор
24x1000Base-T, 4x10G SFP+</t>
  </si>
  <si>
    <t>OS3228F/A1A</t>
  </si>
  <si>
    <t>Коммутатор ORIGO OS3228F/A1A Управляемый L3 коммутатор
24x1000Base-X SFP, 4x10G SFP+</t>
  </si>
  <si>
    <t>OS3228P/250W/A1A</t>
  </si>
  <si>
    <t>Коммутатор ORIGO OS3228P/250W/A1A Управляемый L3 PoE-коммутатор
24x1000Base-T PoE+, 4x10G SFP+,
PoE-бюджет 370 Вт/250 Вт</t>
  </si>
  <si>
    <t>OS3228P/370W/A1A</t>
  </si>
  <si>
    <t>Управляемый L3 PoE-коммутатор ORIGO OS3228P/370W/A1A 
24x1000Base-T PoE+, 4x10G SFP+,
PoE-бюджет 370 Вт</t>
  </si>
  <si>
    <t>OS3228P/380W/A1A</t>
  </si>
  <si>
    <t xml:space="preserve">Коммутатор ORIGO OS3228P/380W/A1A Управляемый L3 PoE-коммутатор
24x1000Base-T PoE+, 4x10G SFP+,
PoE-бюджет 370 Вт </t>
  </si>
  <si>
    <t>OS3254P/370W/A1A</t>
  </si>
  <si>
    <t>Управляемый L3 PoE-коммутатор ORIGO OS3254P/370W/A1A 
48x1000Base-T PoE+, 6x10G SFP+,
PoE-бюджет  370 Вт</t>
  </si>
  <si>
    <t>OS3254P/880W/A1A</t>
  </si>
  <si>
    <t xml:space="preserve">Коммутатор ORIGO OS3254P/880W/A1A </t>
  </si>
  <si>
    <t>OS6112F/A1A</t>
  </si>
  <si>
    <t>Коммутатор ORIGO OS6112F/A1A Управляемый L3 коммутатор, 12x10GBase-X SFP+, консольный порт RJ-45, комплект для установки в 19" стойку</t>
  </si>
  <si>
    <t>R8N86A</t>
  </si>
  <si>
    <t>Коммутатор HPE R8N86A HPE Aruba 6000 Managed L2 48G 4SFP Switch</t>
  </si>
  <si>
    <t>R8N87A</t>
  </si>
  <si>
    <t>Коммутатор HPE R8N87A HPE Aruba 6000 Managed L2 24G Class4 PoE 370W 4SFP Switch</t>
  </si>
  <si>
    <t>R8N88A</t>
  </si>
  <si>
    <t>Коммутатор HPE R8N88A HPE Aruba 6000 Managed L2 24G 4SFP Switch</t>
  </si>
  <si>
    <t>R8N89A</t>
  </si>
  <si>
    <t>Коммутатор HPE R8N89A HPE Aruba 6000 Managed L2 12G Class4 PoE 139W 2SFP Switch</t>
  </si>
  <si>
    <t>R8R46A</t>
  </si>
  <si>
    <t>Коммутатор HPE Aruba Instant On 1430 8G Class4 PoE 64W Switch 
 Switch</t>
  </si>
  <si>
    <t>R8R50A</t>
  </si>
  <si>
    <t>Коммутатор HPE R8R50A Aruba Instant On 1430 26G 2SFP Switch Switch</t>
  </si>
  <si>
    <t>SG3210XHP-M2</t>
  </si>
  <si>
    <t>Коммутатор TP-LINK SG3210XHP-M2 Управляемый JetStream уровня 2+ с 8 портами PoE+ 2,5 Гбит/с и 2 портами SFP+</t>
  </si>
  <si>
    <t>SG3428MP</t>
  </si>
  <si>
    <t xml:space="preserve">Коммутатор TP-LINK SG3428MP </t>
  </si>
  <si>
    <t>SG3452P</t>
  </si>
  <si>
    <t xml:space="preserve">Коммутатор TP-LINK SG3452P </t>
  </si>
  <si>
    <t>SG3452XP</t>
  </si>
  <si>
    <t xml:space="preserve">Коммутатор TP-LINK SG3452XP </t>
  </si>
  <si>
    <t>SL2428P</t>
  </si>
  <si>
    <t xml:space="preserve">Коммутатор TP-LINK SL2428P </t>
  </si>
  <si>
    <t>Tenda</t>
  </si>
  <si>
    <t>TEM2010F</t>
  </si>
  <si>
    <t>Коммутатор Tenda TEM2010F Коммутатор неуправляемый, 10 портов 10x1 Гбит/с, RJ-45 8х2,5 Гбит/с, SFP 2х2,5 Гбит/с, настольный, металлический корпус</t>
  </si>
  <si>
    <t>TL-SL1226P</t>
  </si>
  <si>
    <t>Коммутатор TP-LINK TL-SL1226P 24-портовый 10/100 Мбит/с неуправляемый коммутатор PoE+ с 2 комбо Uplink-портами RJ-45/SFP, металлический корпус, установка в стойку, 24 порта PoE+ стандарта 802.3af/at, 2 гигабитных комбо Uplink-порта RJ-45/SFP (089443) {6}</t>
  </si>
  <si>
    <t>US-24-250W</t>
  </si>
  <si>
    <t>Коммутатор Ubiquiti UniFi Switch 24-250W |US-24-250W| Ubiquiti PoE-коммутатор в стойку, 24х 1G RJ45, 2х SFP, раздача |US-24-250W| 220 Вт {4} (728497)</t>
  </si>
  <si>
    <t>US-8-60W</t>
  </si>
  <si>
    <t>Коммутатор Ubiquiti UniFi Switch 8-60W |US-8-60W| PoE-коммутатор, 8х 1G RJ45, раздача 15.4 Вт, (026188)</t>
  </si>
  <si>
    <t>USW-16-POE</t>
  </si>
  <si>
    <t>Коммутатор Ubiquiti UniFi Switch 16 PoE |USW-16-POE| Ubiquiti PoE-коммутатор в стойку, 16х 1G RJ45, 2х SFP, раздача 42 |USW-16-POE| Вт (028547)</t>
  </si>
  <si>
    <t>USW-24-POE</t>
  </si>
  <si>
    <t>Коммутатор Ubiquiti UniFi Switch 24 PoE |USW-24-POE| Ubiquiti PoE-коммутатор в стойку, 24х 1G RJ45, 2х SFP, раздача 95 |USW-24-POE| Вт (028554) {2}</t>
  </si>
  <si>
    <t>USW-48</t>
  </si>
  <si>
    <t>Коммутатор Ubiquiti UniFi Switch 48 |USW-48| Коммутатор в стойку, 48х 1G RJ45, 4х SFP (072498)</t>
  </si>
  <si>
    <t>USW-48-PoE</t>
  </si>
  <si>
    <t>Коммутатор Ubiquiti UniFi Switch 48 PoE |USW-48-PoE| Ubiquiti PoE-коммутатор в стойку, 48х 1G RJ45, 4х SFP, раздача 195 |USW-48-PoE| Вт, (072146)</t>
  </si>
  <si>
    <t>USW-Aggregation</t>
  </si>
  <si>
    <t>Коммутатор Ubiquiti UniFi Switch Aggregation |USW-Aggregation| Коммутатор в стойку, 8х 10G SFP+ {2} (074331)</t>
  </si>
  <si>
    <t>USW-Enterprise-48-PoE</t>
  </si>
  <si>
    <t>Коммутатор Ubiquiti UniFi Switch Enterprise 48 PoE |USW-Enterprise-48-PoE| Ubiquiti PoE-коммутатор в стойку, 48х 2.5G |USW-Enterprise-48-PoE-EU| RJ45, 4х 10G SFP+, раздача 720 Вт {2}</t>
  </si>
  <si>
    <t>USW-Enterprise-8-PoE</t>
  </si>
  <si>
    <t>Коммутатор Ubiquiti UniFi Switch Enterprise 8 PoE |USW-Enterprise-8-PoE| Ubiquiti PoE-коммутатор в стойку, 8х 2.5G |USW-Enterprise-8-PoE| RJ45, 2х 10G SFP+, раздача 120 Вт {6} (074775)</t>
  </si>
  <si>
    <t>USW-Flex-XG</t>
  </si>
  <si>
    <t>Коммутатор Ubiquiti UniFi Switch Flex XG Коммутатор, 4х 10G RJ45, 1х 1G RJ45</t>
  </si>
  <si>
    <t>USW-Lite-16-POE</t>
  </si>
  <si>
    <t>Коммутатор Ubiquiti UniFi Switch Lite 16 PoE (USW-Lite-16-POE) Ubiquiti PoE-коммутатор, 16х 1G RJ45, раздача 45 Вт |USW-Lite-16-POE-EU| (071163)</t>
  </si>
  <si>
    <t>USW-Lite-8-PoE</t>
  </si>
  <si>
    <t>Коммутатор Ubiquiti UniFi Switch Lite 8 PoE |USW-Lite-8-PoE| Ubiquiti PoE-коммутатор, 8х 1G RJ45, раздача 52 Вт |USW-Lite-8-PoE| (071156) {10}</t>
  </si>
  <si>
    <t>USW-Pro-24</t>
  </si>
  <si>
    <t>Коммутатор Ubiquiti UniFi Switch 24 PRO |USW-Pro-24| коммутатор в стойку, 24х 1G RJ45, 2х 10G SFP+ {2} (070623)</t>
  </si>
  <si>
    <t>USW-Pro-24-POE</t>
  </si>
  <si>
    <t>Коммутатор Ubiquiti UniFi Switch Pro 24 PoE |USW-Pro-24-POE| Ubiquiti PoE-коммутатор в стойку, 24х 1G RJ45, 2х 10G |USW-Pro-24-POE| SFP+, раздача 400 Вт RTL {2}</t>
  </si>
  <si>
    <t>USW-Pro-48</t>
  </si>
  <si>
    <t>Коммутатор Ubiquiti UniFi Switch 48 PRO |USW-Pro-48| Коммутатор в стойку, 48х 1G RJ45, 4х 10G SFP+ (070616)</t>
  </si>
  <si>
    <t>USW-Pro-48-POE</t>
  </si>
  <si>
    <t>Коммутатор Ubiquiti UniFi Switch Pro 48 PoE |USW-Pro-48-POE| Ubiquiti PoE-коммутатор в стойку, 48х 1G RJ45, 4х 10G |USW-Pro-48-POE| SFP+, раздача 600 Вт (027656) {2}</t>
  </si>
  <si>
    <t>USW-Pro-8-PoE</t>
  </si>
  <si>
    <t>Коммутатор Ubiquiti UniFi Switch Pro 8 PoE PoE-коммутатор, 8х 1G RJ45, 2х 10G SFP+, раздача 120 Вт</t>
  </si>
  <si>
    <t>USW-Pro-Aggregation</t>
  </si>
  <si>
    <t>Коммутатор Ubiquiti UniFi Switch Aggregation Pro |USW-Pro-Aggregation| Ubiquiti Коммутатор, 28х 10G SFP+, 4х 25G SFP28 |USW-Pro-Aggregation| {2} (072597)</t>
  </si>
  <si>
    <t>USW-Pro-Max-16-PoE</t>
  </si>
  <si>
    <t>Коммутатор Ubiquiti UniFi Switch Pro Max 16 PoE PoE-коммутатор в стойку, 4х 2.5G RJ45, 12х 1G RJ45, 2х 10G SFP+, раздача 180 Вт</t>
  </si>
  <si>
    <t>USW-Pro-Max-24</t>
  </si>
  <si>
    <t>Коммутатор Ubiquiti USW-Pro-Max-24 24-port, Layer 3 Etherlighting™ switch with 16х1G RJ45, 8x2.5G, 2х10G SFP+</t>
  </si>
  <si>
    <t>USW-Pro-Max-24-PoE</t>
  </si>
  <si>
    <t>Коммутатор Ubiquiti USW-Pro-Max-24-PoE 24-port, Layer 3 Etherlighting™ switch with 16х1G RJ45, 8x2.5G, 2х10G SFP+ output 400W</t>
  </si>
  <si>
    <t>USW-Pro-Max-48</t>
  </si>
  <si>
    <t>Коммутатор Ubiquiti USW-Pro-Max-48 48-port, Layer 3 Etherlighting™ switch with 32х1G RJ45, 16x2.5G, 4х10G SFP+</t>
  </si>
  <si>
    <t>USW-Pro-Max-48-PoE</t>
  </si>
  <si>
    <t>Коммутатор Ubiquiti USW-Pro-Max-48-PoE 48-port, Layer 3 Etherlighting™ switch with 32х1G RJ45, 16x2.5G, 4х10G SFP+ output 720</t>
  </si>
  <si>
    <t>USW-Ultra-210W</t>
  </si>
  <si>
    <t>Коммутатор Ubiquiti UniFi Switch Ultra 210W PoE-коммутатор, 8х 1G RJ45, раздача 202 Вт</t>
  </si>
  <si>
    <t>USW-Ultra-60W</t>
  </si>
  <si>
    <t>Коммутатор Ubiquiti UniFi Switch Ultra 60W PoE-коммутатор, 8х 1G RJ45, раздача 52 Вт</t>
  </si>
  <si>
    <t>Проводные маршрутизаторы (router)</t>
  </si>
  <si>
    <t>90IG05R0-BM9100</t>
  </si>
  <si>
    <t>Маршрутизатор ASUS 4G-AC86U LTE WiFi 5 3x1G USB 1733+800Mbps 5GHz/2.4GHz {5} (730327) (90IG05R0-BM9100)</t>
  </si>
  <si>
    <t>90IG05T0-BM9110</t>
  </si>
  <si>
    <t>Маршрутизатор ASUS XP4(2-PK) (XP4(2-PK)/EU) WiFi 6 2x1G USB+2x1G USB 1201+574Mbps 5GHz/2.4GHz /P_EU_UK/WHITE-2-PK (90IG05T0-BM9110)</t>
  </si>
  <si>
    <t>90IG05Z0-MO3A20</t>
  </si>
  <si>
    <t>Маршрутизатор ASUS ET12(2-PK) WiFi 6E 2.5G 2x1G+2.5G 2x1G 4804+4804+1148Mbps 6GHz/5GHz/2.4GHz (90IG05Z0-MO3A20)</t>
  </si>
  <si>
    <t>90IG06E0-MO1R00</t>
  </si>
  <si>
    <t>Маршрутизатор ASUS GT-AXE11000 WiFi 6E 2.5G 4x1G 2хUSB 4804+4804+1148Mbps 6GHz/5GHz/2.4GHz (90IG06E0-MO1R00)</t>
  </si>
  <si>
    <t>90IG06Q0-MU9B00</t>
  </si>
  <si>
    <t>Маршрутизатор ASUS RT-AX58U WiFi 6 4x1G USB 2402+574Mbps 5GHz/2.4GHz (90IG06Q0-MU9B00)</t>
  </si>
  <si>
    <t>90IG06W0-MU2A10</t>
  </si>
  <si>
    <t>Маршрутизатор ASUS GT-AXE16000 WiFi 6E 2х10G 4x1G 2хUSB 4804+4804+4804+1148Mbps 6GHz/5GHz/2.4GHz 90IG06W0-MU2A10</t>
  </si>
  <si>
    <t>90IG07B0-MU9B00</t>
  </si>
  <si>
    <t>Маршрутизатор ASUS RT-AXE7800 WiFi 6E 2.5G 4x1G USB 4804+2402+574Mbps 6GHz/5GHz/2.4GHz (90IG07B0-MU9B00) (90IG07B0-MU9B00)</t>
  </si>
  <si>
    <t>90IG07W0-MU9B10</t>
  </si>
  <si>
    <t xml:space="preserve">Маршрутизатор ASUS RT-AX82U (RT-AX82U/EU) WiFi 6 4x1G USB 4804+574Mbps 5GHz/2.4GHz </t>
  </si>
  <si>
    <t>90IG08K0-MO3N2V</t>
  </si>
  <si>
    <t xml:space="preserve">Маршрутизатор ASUS BQ16 (W-2-PK) (BQ16 (W-2-PK)/EU) WiFi 7 2х10G 3 х1G USB 11529+5764+5764+1376Mbps 6GHz/5GHz/2.4GHz </t>
  </si>
  <si>
    <t>90IG08W0-MO9A0V</t>
  </si>
  <si>
    <t xml:space="preserve">Маршрутизатор ASUS RT-BE86U (RT-BE86U/EU) WiFi 7 10G 4х2.5G 2хUSB 1032+5764Mbps 5GHz/2.4GHz </t>
  </si>
  <si>
    <t>90IG08Y0-MO3C20</t>
  </si>
  <si>
    <t xml:space="preserve">Маршрутизатор ASUS BT10(W-3-PK) (BT10(W-3-PK)/EU) WiFi 7 2x10G 1G USB 11529+5764+688Mbps 6GHz/5GHz/2.4GHz </t>
  </si>
  <si>
    <t>90IG08Y0-MO3C40</t>
  </si>
  <si>
    <t xml:space="preserve">Маршрутизатор ASUS BT10(W-2-PK) (BT10(W-2-PK)/EU) WiFi 7 2x10G 1G USB 11529+5764+688Mbps 6GHz/5GHz/2.4GHz </t>
  </si>
  <si>
    <t>90IG08Y0-MO3C60</t>
  </si>
  <si>
    <t xml:space="preserve">Маршрутизатор ASUS BT10(W-1-PK) (BT10(W-1-PK)/EU) WiFi 7 2x10G 1G USB 11529+5764+688Mbps 6GHz/5GHz/2.4GHz </t>
  </si>
  <si>
    <t>90IG0900-MO9C00</t>
  </si>
  <si>
    <t xml:space="preserve">Маршрутизатор ASUS TUF-BE3600 (TUF-BE3600/EU) WiFi 7 2.5G 4x1G USB 2882+2402+688Mbps 5GHz/2.4GHz </t>
  </si>
  <si>
    <t>90IG0910-MO3C00</t>
  </si>
  <si>
    <t xml:space="preserve">Маршрутизатор ASUS RT-BE58U ( RT-BE58U/EU) WiFi 7 2882+688Mbps 2.5G 4x1G USB 5GHz/2.4GHz </t>
  </si>
  <si>
    <t>C8200-1N-4T</t>
  </si>
  <si>
    <t>Маршрутизатор CISCO C8200 1RU w/ 1 NIM slot and 4x 1 Gigabit Ethernet WAN ports, HSEC License key (enables up to 1Gbps IPsec traffic), 8GB DRAM, 8GB FLASH, 16GB M.2 SSD, fixed 100W AC power supply</t>
  </si>
  <si>
    <t>C8200L-1N-4T</t>
  </si>
  <si>
    <t>Маршрутизатор CISCO C8200L 1RU w/ 1 NIM slot and 4x 1 Gigabit Ethernet WAN ports, HSEC License key (enables upto 500Mbps IPsec traffic), 4GB DRAM, 8GB FLASH, fixed 100W AC power supply</t>
  </si>
  <si>
    <t>CCR2216-1G-12XS-2XQ</t>
  </si>
  <si>
    <t>Маршрутизатор MikroTik Cloud Core Router CCR2216-1G-12XS-2XQ</t>
  </si>
  <si>
    <t>TRM240</t>
  </si>
  <si>
    <t>Модем Teltonika TRM240 (TRM2400000) industrial LTE 4G/LTE (Cat 1), 3G, 2G</t>
  </si>
  <si>
    <t>Прочее сетевое оборудование</t>
  </si>
  <si>
    <t>9370CMSASCAB3-0030</t>
  </si>
  <si>
    <t>Кабель Infortrend 9370CMSASCAB3  SAS 12Gb external cable, Pull type, SFF8644 to SFF8644 (12Gbps to 12Gbps), 260 Centimeters</t>
  </si>
  <si>
    <t>ACD1-Q40G-AOC10</t>
  </si>
  <si>
    <t>Кабель оптический ACD ACD1-Q40G-AOC10, Active Optical Cable Plugable</t>
  </si>
  <si>
    <t>J9281D</t>
  </si>
  <si>
    <t xml:space="preserve">Кабель HPE Aruba 10G SFP+ to SFP+ 1m DAC Cable </t>
  </si>
  <si>
    <t>J9283D</t>
  </si>
  <si>
    <t>Кабель HPE Aruba 10G SFP+ to SFP+ 3m DAC Cable Cable</t>
  </si>
  <si>
    <t>MFA1A00-E005</t>
  </si>
  <si>
    <t>Кабель Mellanox MFA1A00-E005   Mellanox® active fiber cable, IB EDR, up to 100Gb/s, QSFP, LSZH, 5m</t>
  </si>
  <si>
    <t>MFA1A00-E010</t>
  </si>
  <si>
    <t>Кабель MFA1A00-E010   Mellanox® active fiber cable, IB EDR, up to 100Gb/s, QSFP, LSZH, 10m</t>
  </si>
  <si>
    <t>MFA1A00-E015</t>
  </si>
  <si>
    <t>Кабель Mellanox MFA1A00-E015</t>
  </si>
  <si>
    <t>MFA1A00-E020</t>
  </si>
  <si>
    <t>Кабель MFA1A00-E020   Mellanox® active fiber cable, IB EDR, up to 100Gb/s, QSFP, LSZH, 20m</t>
  </si>
  <si>
    <t>STACK-T1-1M=</t>
  </si>
  <si>
    <t>Кабельная сборка CISCO 1M Type 1 Stacking Cable for Cisco Catalyst 3850, 9300 series, Тип интерфейса StackWise-480 (полоса пропускания 480 Гбит/с)</t>
  </si>
  <si>
    <t>STACK-T1-3M=</t>
  </si>
  <si>
    <t xml:space="preserve">Кабель CISCO StackWise-480/1T 3m stacking cable </t>
  </si>
  <si>
    <t>STACK-T1-50CM=</t>
  </si>
  <si>
    <t xml:space="preserve">Кабель CISCO StackWise-480/1T 50cm stacking cable </t>
  </si>
  <si>
    <t>C9200L-STACK-KIT=</t>
  </si>
  <si>
    <t>Модуль интерфейсный CISCO Cisco Catalyst 9200L Stack Module , C9200L-STACK-KIT=</t>
  </si>
  <si>
    <t>C9200-NM-4G</t>
  </si>
  <si>
    <t xml:space="preserve">Модуль интерфейсный CISCO Catalyst 9200 4x1Gb SFP Uplink Module, C9200-NM-4G= </t>
  </si>
  <si>
    <t>C9200-NM-4X</t>
  </si>
  <si>
    <t xml:space="preserve">Модуль интерфейсный CISCO Catalyst 9200 4x10Gb SFP+ Uplink Module, C9200-NM-4X= </t>
  </si>
  <si>
    <t>C9300L-STACK-KIT=</t>
  </si>
  <si>
    <t>Модуль интерфейсный CISCO Cisco Catalyst 9300L Stack Module , C9300L-STACK-KIT=</t>
  </si>
  <si>
    <t>C9300-NM-4G</t>
  </si>
  <si>
    <t xml:space="preserve">Модуль интерфейсный CISCO Catalyst 9300 4x1Gb SFP Uplink Module, C9300-NM-4G= </t>
  </si>
  <si>
    <t>C9300-NM-8X=</t>
  </si>
  <si>
    <t xml:space="preserve">Модуль интерфейсный CISCO Catalyst 9300 8x10Gb SFP+ Uplink Module, C9300-NM-8X= </t>
  </si>
  <si>
    <t>C9300X-NM-2C</t>
  </si>
  <si>
    <t xml:space="preserve">Модуль интерфейсный CISCO Catalyst 9300 2x 100G/40G Network Uplink Module (QSFP+/QSFP28), C9300X-NM-2C </t>
  </si>
  <si>
    <t>C9300X-NM-8Y</t>
  </si>
  <si>
    <t xml:space="preserve">Модуль интерфейсный CISCO Catalyst 9300 8x 25GE / 10GE / 1GE Network Uplink Module (SFP28), C9300X-NM-8Y </t>
  </si>
  <si>
    <t>NIM-1MFT-T1/E1</t>
  </si>
  <si>
    <t xml:space="preserve">Модуль интерфейсный CISCO 1 port Multiflex Trunk Voice/Clear-channel Data T1/E1 Module for ISR 4000 series </t>
  </si>
  <si>
    <t>C9800L-RMNT=</t>
  </si>
  <si>
    <t xml:space="preserve">Крепление CISCO Rack Mount Bracket for Catalyst 9800 Series Wireless Controller, C9800L-RMNT= </t>
  </si>
  <si>
    <t>TRB140</t>
  </si>
  <si>
    <t>Коммутационная плата Teltonika TRB140 (TRB14000300) industrial rugged LTE gateway 4G (LTE) cat4 / 3G /  1x Gigabit RJ-45</t>
  </si>
  <si>
    <t>TRB141</t>
  </si>
  <si>
    <t>Коммутационная плата Teltonika TRB141 (RB14100300) industrial rugged GPIO LTE gateway 4G (LTE) cat1 / 3G / digital i/o</t>
  </si>
  <si>
    <t>TRB142</t>
  </si>
  <si>
    <t>Коммутационная плата Teltonika TRB142 (TRB14200300) industrial rugged GPIO LTE RS232 gateway 4G (LTE) cat1 / 3G / digital i/o / RS232</t>
  </si>
  <si>
    <t>Hyperline</t>
  </si>
  <si>
    <t>FC-D2-504-LC/PR-LC/PR-H-30M-LSZH-MG</t>
  </si>
  <si>
    <t>Кабель оптический Hyperline FC-D2-504-LC/PR-LC/PR-H-30M-LSZH-MG Патч-корд волоконно-оптический (шнур) MM 50/125, OM4, LC-LC, duplex, 10G/40G, LSZH, 30м</t>
  </si>
  <si>
    <t>FC-D2-504-LC/PR-LC/PR-H-50M-LSZH-MG</t>
  </si>
  <si>
    <t>Кабель оптический Hyperline FC-D2-504-LC/PR-LC/PR-H-50M-LSZH-MG Патч-корд волоконно-оптический (шнур) MM 50/125, OM4, LC-LC, duplex, 10G/40G, LSZH, 50м</t>
  </si>
  <si>
    <t>Fibertrade</t>
  </si>
  <si>
    <t>FT-QSFP28-CabP-AWG30-2</t>
  </si>
  <si>
    <t>Кабель Fibertrade FT-QSFP28-CabP-AWG30-2,  DAC Copper cable (100G, QSFP28, AWG30 витая пара, 2м)</t>
  </si>
  <si>
    <t>Сетевые видеорегистраторы</t>
  </si>
  <si>
    <t>VIGI NVR1008H-8MP</t>
  </si>
  <si>
    <t>Видеорегистратор TP-LINK VIGI NVR1008H-8MP 8-канальный сетевой видеорегистратор PoE</t>
  </si>
  <si>
    <t>Сетевые карты</t>
  </si>
  <si>
    <t>00MM860</t>
  </si>
  <si>
    <t xml:space="preserve">Сетевой адаптер Lenovo Intel X550-T2 Dual Port 10GBase-T Adapter </t>
  </si>
  <si>
    <t>00YK612</t>
  </si>
  <si>
    <t>Сетевой адаптер Lenovo 00YK612 ThinkSystem Intel I350-T2 PCIe 1Gb 2-Port RJ45 Ethernet Adapter</t>
  </si>
  <si>
    <t>4XC7A08236</t>
  </si>
  <si>
    <t>Сетевой адаптер Lenovo 4XC7A08236 ThinkSystem Broadcom 57416 10GBASE-T 2-port OCP Ethernet Adapter</t>
  </si>
  <si>
    <t>4XC7A08237</t>
  </si>
  <si>
    <t>Сетевой адаптер Lenovo 4XC7A08237 ThinkSystem Broadcom 57414 10/25GbE SFP28 2-port OCP Ethernet Adapter</t>
  </si>
  <si>
    <t>4XC7A08239</t>
  </si>
  <si>
    <t>Сетевой адаптер Lenovo 4XC7A08239 ThinkSystem Broadcom 57416 10GBASE-T 2-port + 5720 1GbE 2-port OCP Ethernet Adapter</t>
  </si>
  <si>
    <t>4XC7A08240</t>
  </si>
  <si>
    <t xml:space="preserve">Сетевой адаптер Lenovo ThinkSystem Broadcom 57454 10GBASE-T 4-port OCP Ethernet Adapter </t>
  </si>
  <si>
    <t>4XC7A08294</t>
  </si>
  <si>
    <t>Сетевой адаптер Lenovo 4XC7A08294 ThinkSystem Intel E810-DA2 10/25GbE SFP28 2-port OCP Ethernet Adapter</t>
  </si>
  <si>
    <t>4XC7A08316</t>
  </si>
  <si>
    <t>Сетевой адаптер Lenovo 4XC7A08316 ThinkSystem Broadcom 57454 10/25GbE SFP28 4-port PCIe Ethernet Adapter V2</t>
  </si>
  <si>
    <t>4XC7A62582</t>
  </si>
  <si>
    <t>Сетевой адаптер Lenovo 4XC7A62582 ThinkSystem Mellanox ConnectX-6 Lx 10/25GbE SFP28 2-port OCP Ethernet Adapter</t>
  </si>
  <si>
    <t>7ZT7A00496</t>
  </si>
  <si>
    <t>Сетевой адаптер Lenovo 7ZT7A00496 ThinkSystem Broadcom NX-E PCIe 10Gb 2-Port Base-T Ethernet Adapter</t>
  </si>
  <si>
    <t>7ZT7A00534</t>
  </si>
  <si>
    <t>Сетевой адаптер Lenovo 7ZT7A00534 ThinkSystem Intel I350-T2 PCIe 1Gb 2-Port RJ45 Ethernet Adapter</t>
  </si>
  <si>
    <t>7ZT7A00546</t>
  </si>
  <si>
    <t>Сетевой адаптер Lenovo 7ZT7A00546 ThinkSystem 10Gb 2-port SFP+ LOM</t>
  </si>
  <si>
    <t>90SC0670-M0UAY0</t>
  </si>
  <si>
    <t>Сетевой адаптер ASUS PEB-10G/57840-2T Network Card Broadcom 57840S 10GbE 10GBase-T Dual Port PCI-E v3.0 x8</t>
  </si>
  <si>
    <t>90SKC000-M6RAN0</t>
  </si>
  <si>
    <t>Сетевой адаптер ASUS LAN CARD PCIE 2T 10G P210TP /BROADCOM/BCM957416A4160C (90SKC000-M6RAN0)</t>
  </si>
  <si>
    <t>AOC-2UR68G4-I2XT-O</t>
  </si>
  <si>
    <t>Сетевой адаптер SuperMicro AOC-2UR68G4-I2XT-O adapter</t>
  </si>
  <si>
    <t>AOC-AG-I2M-O</t>
  </si>
  <si>
    <t>Сетевой адаптер SuperMicro AOC-AG-I2M-O</t>
  </si>
  <si>
    <t>AOC-ATG-i2TM</t>
  </si>
  <si>
    <t>Сетевой адаптер SuperMicro AOC-ATG-i2TM</t>
  </si>
  <si>
    <t>AOC-CTG-I2T</t>
  </si>
  <si>
    <t>Сетевой адаптер SuperMicro AOC-CTG-I2T Dual RJ45  2U MicroLP Form Factor  PCI-E x8 2.1  (138302)</t>
  </si>
  <si>
    <t>AOC-M25G-i2SM</t>
  </si>
  <si>
    <t>Сетевой адаптер SuperMicro AOC-M25G-i2SM SIOM 2-Port 25Gb Ethernet Controller Card</t>
  </si>
  <si>
    <t>AOC-MTGN-i2SM-O</t>
  </si>
  <si>
    <t>Контроллер SuperMicro AOC-MTGN-i2SM-O 2-портовая сетевая карта 10 Гбит/с с адаптером для установки в корпуса U</t>
  </si>
  <si>
    <t>AOC-URG4N4-I2XT-O</t>
  </si>
  <si>
    <t>AOC-URG4N4-I2XT-O Network Ports: 2, Speed: 10GbE, Connectors: 2x RJ45, PCI-E slot: 1x PCI-E 4.0 x16</t>
  </si>
  <si>
    <t>BCM95719A1904AC</t>
  </si>
  <si>
    <t>Сетевой адаптер Broadcom NetXtreme BCM5719-4P (BCM95719A1904AC) 4x1Gb RJ-45, BCM5719, Ethernet Adapter {10} (000000)</t>
  </si>
  <si>
    <t>BCM95720A2003AC</t>
  </si>
  <si>
    <t>Сетевой адаптер Broadcom NetXtreme BCM5720-2P (BCM95720A2003AC) SGL 2x1Gb RJ-45 Ethernet Server Adapter RTL {10} (000017)</t>
  </si>
  <si>
    <t>BCM957412A4120AC</t>
  </si>
  <si>
    <t>Сетевой адаптер Broadcom NetXtreme P210p (BCM957412A4120AC) 2x10GbE (10/1GbE) SFP+, BCM57412, Ethernet Adapter</t>
  </si>
  <si>
    <t>BCM957412N4120C OEM</t>
  </si>
  <si>
    <t>Сетевой адаптер Broadcom NetXtreme N210P (BCM957412N4120C) 2x10G SFP+ OCP 3.0 Generic Mezzanine Ethernet Adapter</t>
  </si>
  <si>
    <t>BCM957414A4142CC</t>
  </si>
  <si>
    <t>Сетевой адаптер Broadcom NetXtreme P225p (BCM957414A4142CC) SGL 2x25GbE (25G/10G) SFP28, PCIe3x8, Ethernet Adapter (RET) (000123)</t>
  </si>
  <si>
    <t>BCM957414N4140C (Rev.15)</t>
  </si>
  <si>
    <t>Сетевой адаптер Broadcom NetXtreme N225P (BCM957414N4140C Rev.15) 2x25GbE (25/10GbE), PCIe 3.0 x8, SFP28, BCM57414, OCP 3.0, Ethernet Adapter</t>
  </si>
  <si>
    <t>BCM957414N4140C (Rev.16)</t>
  </si>
  <si>
    <t>Сетевой адаптер Broadcom NetXtreme N225P (BCM957414N4140C) 2x25GbE (25/10GbE), PCIe 3.0 x8, SFP28, BCM57414, OCP 3.0, Ethernet Adapter</t>
  </si>
  <si>
    <t>BCM957414N4140C (TD)</t>
  </si>
  <si>
    <t>BCM957416N4160C</t>
  </si>
  <si>
    <t>Сетевой адаптер Broadcom NetXtreme N210TP (BCM957416N4160C) 2x10GBASE-T OCP 3.0 Generic Mezzanine Ethernet Adapter</t>
  </si>
  <si>
    <t>BCM957416N4160C OEM</t>
  </si>
  <si>
    <t>BCM957454A4540C</t>
  </si>
  <si>
    <t>Сетевой адаптер Broadcom NetXtreme P1100p (BCM957454A4540C) 1x 50/100GbE QSFP28, PCIe 3.0 x16, Ethernet Adapter</t>
  </si>
  <si>
    <t>BCM957504-N1100G</t>
  </si>
  <si>
    <t>Сетевой адаптер Broadcom NetXtreme N1100G (BCM957504-N1100G) 1x100GbE (100/50/25/10GbE), PCIe 4.0 x16, QSFP56, BCM57508, OCP 3.0, Ethernet Adapter, OEM {10}</t>
  </si>
  <si>
    <t>BCM957504-N425G</t>
  </si>
  <si>
    <t>Сетевой адаптер Broadcom NetXtreme N425G (BCM957504-N425G) 4x25GbE (25/10GbE), PCIe 4.0 x16, SFP28, BCM57504, OCP 3.0, Ethernet Adapter</t>
  </si>
  <si>
    <t>BCM957504-N425G||oem</t>
  </si>
  <si>
    <t>Сетевой адаптер Broadcom NetXtreme N425G OEM (BCM957504-N425G) 4x25GbE (25/10GbE), PCIe 4.0 x16, SFP28, BCM57504, OCP 3.0, Ethernet Adapter</t>
  </si>
  <si>
    <t>BCM957504-P425G OEM</t>
  </si>
  <si>
    <t>Сетевой адаптер Broadcom NetXtreme P425G (BCM957504-P425G) 4x25GbE (25/10GbE), PCIe 4.0 x16, SFP28, BCM57504, Ethernet Adapter (в комплекте только длинная планка (FH bracket))</t>
  </si>
  <si>
    <t>BCM957508-P2100G OEM</t>
  </si>
  <si>
    <t>Сетевой адаптер Broadcom NetXtreme P2100G (BCM957508-P2100G) 2x100GbE (100/50/25/10GbE), PCIe 4.0 x16, QSFP56, BCM57508, Ethernet Adapter</t>
  </si>
  <si>
    <t>DGE-560SX/10/D1A</t>
  </si>
  <si>
    <t>Сетевой адаптер D-Link DGE-560SX/10/D1A Сетевой PCI Express адаптер с 1 портом 1000Base-X SFP (Упаковка из 10 штук DGE-560SX/D1A) (454196) {40}</t>
  </si>
  <si>
    <t>FIBO</t>
  </si>
  <si>
    <t>FT-N10-IP32SFP+</t>
  </si>
  <si>
    <t xml:space="preserve">Сетевой адаптер FIBO FT-N10-IP32SFP+    PCIe 3.0, 2*SFP+ порта 10G, Intel X710 </t>
  </si>
  <si>
    <t>FT-N10-IP34SFP+</t>
  </si>
  <si>
    <t xml:space="preserve">Сетевой адаптер FIBO FT-N10-IP34SFP+    PCIe 3.0, 4*SFP+ порта 10G, Intel XL710 </t>
  </si>
  <si>
    <t>FT-N1G-IP24RJ45</t>
  </si>
  <si>
    <t>Сетевой адаптер FIBO FT-N1G-IP24RJ45    PCIe x4, 4*RJ45 порта 10/100/1000, Intel I350AM4</t>
  </si>
  <si>
    <t>FT-N25-MP42SFP28</t>
  </si>
  <si>
    <t>Сетевой адаптер FIBO FT-N25-MP42SFP28 PCIe 4.0 x8, 2*SFP28 порта 25G, Mellanox ConnectX-4</t>
  </si>
  <si>
    <t>I350T4OCPV3G1P5</t>
  </si>
  <si>
    <t>Сетевой адаптер Intel Ethernet Server Adapter Quad Port 1GbE NIC OCP 3.0 I350 I350T4OCPV3G1P5</t>
  </si>
  <si>
    <t>I350T4V2BLK</t>
  </si>
  <si>
    <t>Сетевой адаптер Intel Intel® Ethernet Server Adapter I350-T4 PCI-E v2.1 x4, 4x RJ45, 10/100/1000Base-T, Low Profile</t>
  </si>
  <si>
    <t>IQA89601G3P5</t>
  </si>
  <si>
    <t>Адаптер Intel QuickAssist Adapter 8960 IQA89601G3P5</t>
  </si>
  <si>
    <t>Emulex</t>
  </si>
  <si>
    <t>LPE31000-M6</t>
  </si>
  <si>
    <t>Сетевой адаптер Broadcom Emulex LPe31000-M6 Gen 6 (16GFC), 1-port, 16Gb/s, PCIe Gen3 x8, LC MMF 100m, трансивер установлен, Upgradable to 32GFC (011313)</t>
  </si>
  <si>
    <t>LPE31002-AP</t>
  </si>
  <si>
    <t>Сетевой адаптер Broadcom Emulex LPe31002-AP (LPe31002-M6) Gen 6 (16GFC), 2-port, 16Gb/s, PCIe Gen3 x8, LC MMF 100m, трансиверы установлены {5}</t>
  </si>
  <si>
    <t>LPE31002-M6</t>
  </si>
  <si>
    <t>Сетевой адаптер Broadcom Emulex LPe31002-M6 Gen 6 (16GFC), 2-port, 16Gb/s, PCIe Gen3 x8, LC MMF 100m, трансиверы установлены, Upgradable to 32GFC (011351) (LPE31002-M6)</t>
  </si>
  <si>
    <t>LPE31004-M6 IBM</t>
  </si>
  <si>
    <t>Сетевой адаптер Broadcom Emulex LPe31004-M6 Gen 6 (16GFC), 4-port, 16Gb/s, PCIe Gen3 x8, LC MMF 100m, трансиверы установлены. Not upgradable to 32GFC (011377) {5}</t>
  </si>
  <si>
    <t>LPE32000-M2</t>
  </si>
  <si>
    <t>Сетевой адаптер Broadcom Emulex LPe32000-M2 Gen 6 (32GFC), 1-port, 32Gb/s, PCIe Gen3 x8, LC MMF 100m, трансивер установлен (011320)</t>
  </si>
  <si>
    <t>Сетевой адаптер Broadcom Emulex LPe32002-M2 (REV 001 / REV A ) Gen 6 (32GFC), 2-port, 32Gb/s, PCIe Gen3 x8, LC MMF 100m, трансиверы установлены {5} (011368) (011412)</t>
  </si>
  <si>
    <t>Lr-Link</t>
  </si>
  <si>
    <t>Сетевой адаптер Lr-Link LREC9714HF-4SFP (302434)</t>
  </si>
  <si>
    <t>Сетевой адаптер Lr-Link LREC9802BF-2SFP+ PCIe 2.0 x8, Intel 82599ES, 2*SFP+ 10G NIC Card  (300706)</t>
  </si>
  <si>
    <t>Сетевой адаптер Lr-Link LREC9804BF-4SFP+ PCIe 3.0 x8, Intel XL710, 4*SFP+ 10G NIC Card {50} (302977)</t>
  </si>
  <si>
    <t>Сетевой адаптер Lr-Link LREC9812BF-2SFP+ PCIe v3.0 x8 2*SFP+ 10G NIC Card на базе X710-DA2 (301840) (304032)</t>
  </si>
  <si>
    <t>Сетевой адаптер Lr-Link LREC9812BT PCIe 3.0 x4, Intel x550, 2*RJ45 10G NIC Card  {50} (301970)</t>
  </si>
  <si>
    <t>Сетевой адаптер Lr-Link LREC9902BF-2QSFP+ PCIe v3.0 x8 2*QSFP+ 40G NIC Card на основе Intel XL710</t>
  </si>
  <si>
    <t>Сетевой адаптер Lr-Link LRES1001PF-2SFP28 PCIe 3.0 x8, Intel XXV710-AM2, 2*SFP28 25G NIC Card (302212)</t>
  </si>
  <si>
    <t>Сетевой адаптер Lr-Link LRES1021PF-2SFP28 PCIe v4.0 x8 2*SFP28 25G NIC Card на основе Intel E810 (303660)</t>
  </si>
  <si>
    <t>Сетевой адаптер Lr-Link LRES1023PF-4SFP28 PCIe 4.0 x16, Intel E810, 4*SFP28 10/25G NIC Card (303738)</t>
  </si>
  <si>
    <t>Сетевой адаптер Lr-Link LRES1024PF-4SFP+ PCIe v3.0 x8 4*SFP+ 10G NIC Card на базе Intel 82599</t>
  </si>
  <si>
    <t>LRES2008PT</t>
  </si>
  <si>
    <t>Сетевой адаптер Lr-Link LRES2008PT PCIe 2.1 x4, Intel i350, 8*RJ45 1G NIC Card, Dual Slot (302359)</t>
  </si>
  <si>
    <t>Сетевой адаптер Lr-Link LRES3026PF-OCP OCP 3.0 (PCIe 4.0 x16), Intel E810, 2*QSFP28 100G NIC Card</t>
  </si>
  <si>
    <t>LRES3029PF-OCP OCP3.0 Dual Ports SFP28 25G NIC</t>
  </si>
  <si>
    <t>MCX4121A-ACAT</t>
  </si>
  <si>
    <t>Сетевой адаптер Mellanox MCX4121A-ACAT ConnectX-4 Lx EN Network Interface Card 25GbE Dual-Port SFP28 PCIe3.0 x8 ROHS (197861) {20}</t>
  </si>
  <si>
    <t>Сетевой адаптер Mellanox MCX515A-CCAT ConnectX-5 EN network interface card, 100GbE single-port QSFP28, PCIe3.0 x16, tall bracket, RTL {20} (480375)</t>
  </si>
  <si>
    <t>Сетевой адаптер Mellanox MCX516A-CCAT ConnectX-5 EN Network Interface Card 100 GbE Dual-Port QSFP28 PCIe3.0 x16 Tall Bracket ROHS R6, RTL {20} (480382)</t>
  </si>
  <si>
    <t>MCX516A-GCAT</t>
  </si>
  <si>
    <t>Сетевой адаптер Mellanox MCX516A-GCAT ConnectX-5 EN network interface card, 50GbE dual-port QSFP28, PCIe3.0 x16, tall bracket, ROHS R6 (385170)</t>
  </si>
  <si>
    <t>MCX555A-ECAT</t>
  </si>
  <si>
    <t>Сетевой адаптер Mellanox MCX555A-ECAT ConnectX-5 VPI adapter card, EDR IB (100Gb/s) and 100GbE, single-port QSFP28, PCIe3.0 x16, tall bracket, ROHS R6, (480313)</t>
  </si>
  <si>
    <t>MCX556A-EDAT</t>
  </si>
  <si>
    <t>Сетевой адаптер Mellanox MCX556A-EDAT ConnectX-5 Ex VPI Adapter Card EDR IB and 100GbE Dual-Port QSFP28 PCIe4.0 x16 Tall Bracket (480306)</t>
  </si>
  <si>
    <t>MCX623106AC-CDAT</t>
  </si>
  <si>
    <t>Сетевой адаптер Mellanox MCX623106AC-CDAT ConnectX®-6 Dx EN adapter card, 100GbE, Dual-port QSFP56, PCIe 4.0 x16, Crypto and Secure Boot, Tall Bracket (485387)</t>
  </si>
  <si>
    <t>MCX623106AN-CDAT</t>
  </si>
  <si>
    <t>Сетевой адаптер Mellanox MCX623106AN-CDAT ConnectX-6 Dx EN adapter card, 100GbE, Dual-port QSFP56, PCIe 4.0 x16, No Crypto, Tall Bracket {20}</t>
  </si>
  <si>
    <t>MCX753436MS-HEAB</t>
  </si>
  <si>
    <t>Сетевой адаптер Mellanox MCX753436MS-HEAB 2 × 200GbE QSFP112 OCP 3.0 PCIe 5.0 x16</t>
  </si>
  <si>
    <t>NID-86021</t>
  </si>
  <si>
    <t>Сетевой адаптер Caswell NID-86021 NID-86021 Caswell Cетевой адаптер Proprietary PCIe Gen3x8, 2x40GbE QSFP+, Intel XL710-BM2 LAN Controller Проприетарный формфактор. Установлен в каретку для установки в платформу (не установлен в устройство).</t>
  </si>
  <si>
    <t>ON420S/A1A</t>
  </si>
  <si>
    <t>Сетевая карта ORIGO ON420S/A1A Сетевой адаптер PCI-E x8, 2x10G SFP+</t>
  </si>
  <si>
    <t>P21106-B21</t>
  </si>
  <si>
    <t>Сетевой адаптер HPE Intel I350-T4 Ethernet 1Gb 4-port BASE-T Adapter for HPE (P21106-B21)</t>
  </si>
  <si>
    <t>P26262-B21</t>
  </si>
  <si>
    <t xml:space="preserve">Сетевой адаптер HPE Broadcom BCM57414 Ethernet 10/25Gb 2-port SFP28 Adapter for HPE </t>
  </si>
  <si>
    <t>P26264-B21</t>
  </si>
  <si>
    <t xml:space="preserve">Сетевой адаптер HPE Broadcom BCM57504 Ethernet 10/25Gb 4-port SFP28 Adapter for HPE </t>
  </si>
  <si>
    <t>P51178-B21</t>
  </si>
  <si>
    <t>Сетевой адаптер HPE Broadcom BCM5719 Ethernet 1Gb 4-port BASE-T Adapter for HPE (P51178-B21)</t>
  </si>
  <si>
    <t>Silicom</t>
  </si>
  <si>
    <t>PE210G2DBi9-SR-SD</t>
  </si>
  <si>
    <t>Сетевой адаптер Silicom PE210G2DBi9-SR-SD Dual port Fiber 10 Gigabit Ethernet PCI Express Content Director Server Adapter Intel® based PCI-E Base Specification Rev 2.0 167.64mmX110.16mm (6.60”X 4.34”) X8 Lane Intel 82599EB (2) LC</t>
  </si>
  <si>
    <t>PE210G2SPI9A-XR</t>
  </si>
  <si>
    <t>Сетевой адаптер Silicom PE210G2SPI9A-XR Dual Port 10 Gigabit Ethernet PCI Express Server Adapter Intel® based (аналог X520-DA2) 2 x SFP+ 10Gb/s NIC LP PCIE2.1x8</t>
  </si>
  <si>
    <t>PE2G4BPI35LA-SD</t>
  </si>
  <si>
    <t>Сетевой адаптер Silicom PE2G4BPI35LA-SD (Intel i350AM4) 4x 10/100/1000Base-T Express Bypass Server Adapter RJ45</t>
  </si>
  <si>
    <t>PE2ISCO1</t>
  </si>
  <si>
    <t>Сетевой адаптер Silicom Silicom PE2iSCO1 HW Accelerator Compression PCI Express Server Adapter (Intel DH8950CL Hub based) (Low Profile)</t>
  </si>
  <si>
    <t>PE310G2I50-T</t>
  </si>
  <si>
    <t>Сетевой адаптер Silicom PE310G2I50-T Dual Port Copper 10GBE PCI-E G3 Server Adapter</t>
  </si>
  <si>
    <t>PE310G4I71LB-XR</t>
  </si>
  <si>
    <t>Сетевой адаптер Silicom PE310G4I71LB-XR Quad Port Fiber 10 Gigabit Server Adapter PCI Express X8 lanes Express Base Specification Revision 3.0 ( 8 GTs) Linux Windows FreeBSD VMWare {32}</t>
  </si>
  <si>
    <t>PE310G6SPi9-LR</t>
  </si>
  <si>
    <t>Сетевой адаптер Silicom PE310G6SPi9-LR (Intel 82599ES) 6x 10GBase-X SFP+</t>
  </si>
  <si>
    <t>PE31640G2QI71-QX4</t>
  </si>
  <si>
    <t>Сетевой адаптер Silicom PE31640G2QI71-QX4 Dual Port Fiber 40GBE PCIe G3 X16 Server Adapter</t>
  </si>
  <si>
    <t>PE325G2I71-XR</t>
  </si>
  <si>
    <t>Dual Port SFP28 25 Gigabit Ethernet PCI Express Server Adapter X8 Gen3 ,Low Profile, Based on Intel XXV710-AM2, Support Direct Attached Copper cable</t>
  </si>
  <si>
    <t>PE425G4i81L-XR</t>
  </si>
  <si>
    <t>Сетевой адаптер Silicom PE425G4i81L-XR</t>
  </si>
  <si>
    <t>Qlogic</t>
  </si>
  <si>
    <t>QLE2562-CK</t>
  </si>
  <si>
    <t>Сетевой адаптер Qlogic QLE2562-CK 8Gb/s FC HBA, 2-port, PCIe x8, LC MMF</t>
  </si>
  <si>
    <t>QLE2692-SR-CK / BK3210407-05</t>
  </si>
  <si>
    <t>Сетевой адаптер Qlogic QLE2692-SR-CK 16Gb/s FC HBA, 2-port, PCIe v3.0 x8, LC SR MMF (278467)</t>
  </si>
  <si>
    <t>QLE2694L-CEM-BK / BK3210405-02 D</t>
  </si>
  <si>
    <t>Сетевой адаптер Qlogic QLE2694L OEM,  16Gb/s FC HBA, 4-port, PCIe v3.0 x8, LC SR MMF, Low Profile (003017)</t>
  </si>
  <si>
    <t>QLE2694-SR-CK</t>
  </si>
  <si>
    <t>Сетевой адаптер Qlogic QLE2694-SR-CK 16Gb/s FC HBA, 4-port, PCIe v3.0 x8, LC SR MMF, Full Height</t>
  </si>
  <si>
    <t>QLE2742-SR-CK / BK3210407-01 F</t>
  </si>
  <si>
    <t>Сетевой адаптер Qlogic QLE2742-SR-CK (BK3210407-01 F / BK3210407-39 А ) 32Gb/s FC HBA, 2-port, PCIe v3.0 x8, LC SR MMF, В комплекте две планки (LP + FH)</t>
  </si>
  <si>
    <t>QLE2742-SR-CK / BK3210407-01 F OEM</t>
  </si>
  <si>
    <t>Сетевой адаптер QLE2742-SR-CK (BK3210407-01 F /BK3210407-01 E) OEM 32Gb/s FC HBA, 2-port, PCIe v3.0 x8, LC SR MMF, В комплекте две планки (LP + FH)</t>
  </si>
  <si>
    <t>QLE2742-SR-CK / BK3210407-01 L</t>
  </si>
  <si>
    <t>Сетевой адаптер Qlogic QLE2742-SR-CK (BK3210407-01 L) SGL 32Gb/s FC HBA, 2-port, PCIe v3.0 x8, LC SR MMF, В комплекте две планки (LP + FH)</t>
  </si>
  <si>
    <t>QLE2772-SR-SP / MA2810401-C2 C</t>
  </si>
  <si>
    <t>Сетевой адаптер Qlogic QLE2772-SR-SP (MA2810401-C2 C) 32Gb/s FC HBA, 2-port, PCIe v4.0 x8, LowProfile, LC SR MMF, В комплекте две планки (LP + FH)</t>
  </si>
  <si>
    <t>QLE2772-SR-SP / MA2810401-C4 А</t>
  </si>
  <si>
    <t>Сетевой адаптер Qlogic QLE2772-SR-SP (MA2810401-C4 А) 32Gb/s FC HBA, 2-port, PCIe v4.0 x8, LowProfile, LC SR MMF, В комплекте две планки (LP + FH)</t>
  </si>
  <si>
    <t>QLE2772-SR-SP / MA2810401-В0 А</t>
  </si>
  <si>
    <t>Сетевой адаптер Qlogic QLE2772-SR-SP (MA2810401-В0 А) 32Gb/s FC HBA, 2-port, PCIe v4.0 x8, LowProfile, LC SR MMF, В комплекте две планки (LP + FH)</t>
  </si>
  <si>
    <t>Chelsio</t>
  </si>
  <si>
    <t>T62100-SO-CR-PB</t>
  </si>
  <si>
    <t>Сетевая карта Chelsio T62100-SO-CR-PB RTL {10}</t>
  </si>
  <si>
    <t>X550T2</t>
  </si>
  <si>
    <t>Intel® Ethernet Converged Network Adapter X550-T2</t>
  </si>
  <si>
    <t>X710DA2G1P5</t>
  </si>
  <si>
    <t>Сетевой адаптер Intel Intel® Ethernet Converged Network Adapter X710-DA2 2x SFP+ port 10GbE/1GbE, PCI-E v3 x4, VMDq. PCI-SIG* SR-IOV, w/o RDMA, Low Profile (075305) {5}</t>
  </si>
  <si>
    <t>X710DA4</t>
  </si>
  <si>
    <t>Сетевой адаптер Intel Intel® Ethernet Converged Network Adapter X710-DA4 4x SFP+ port 10GbE/1GbE, PCI-E v3 x8, iSCSI, NFS, VMDq. PCI-SIG* SR-IOV (063401)</t>
  </si>
  <si>
    <t>X710T4LBLK</t>
  </si>
  <si>
    <t>Сетевой адаптер Intel Intel® Ethernet Converged Network Adapter X710-T4L 4x RJ45 port 10GbE/5GbE/2.5GbE/1GbE, PCI-E v3 x8, iSCSI, NFS, VMDq. PCI-SIG* SR-IOV, w/o RDMA, Low Profile (174237) {5}</t>
  </si>
  <si>
    <t>Трансиверы</t>
  </si>
  <si>
    <t>433XT/B1A</t>
  </si>
  <si>
    <t>Трансивер D-Link 433XT/B1A Трансивер SFP+ с 1 портом 10GBase-ER для одномодового оптического кабеля (до 40 км)</t>
  </si>
  <si>
    <t>9370CSFP25G-0010</t>
  </si>
  <si>
    <t>Волоконно-оптический приемопередатчик Infortrend 9370CSFP25G-0010 Трансивер Mellanox 25Gb SFP28 SR optical transceiver, LC, wave-length 850nm, multi-mode</t>
  </si>
  <si>
    <t>9370CSFP32G-0010</t>
  </si>
  <si>
    <t>Волоконно-оптический приемопередатчик Infortrend 9370CSFP32G-0010 Трансивер 32Gb/s Fibre Channel SFP28 optical transceiver, LC, wave-length850nm, multi-mode</t>
  </si>
  <si>
    <t>ACD1-Q100G-SR4</t>
  </si>
  <si>
    <t>Трансивер ACD ACD1-Q100G-SR4, 100G Ethernet QSFP28 Pluggable Transceiver</t>
  </si>
  <si>
    <t>ACD-QSFP28.CWDM4-2</t>
  </si>
  <si>
    <t>Трансивер ACD ACD-QSFP28.CWDM4-2
 Трансивер QSFP28, 100G, CWDM4, 2km, 2xLC</t>
  </si>
  <si>
    <t>ACD-QSFP28.LR4</t>
  </si>
  <si>
    <t>Трансивер ACD ACD-QSFP28.LR4 QSFP28, 100G, LR4, 10km, 2xLC</t>
  </si>
  <si>
    <t>ACD-QSFP28 SR1.2 (SR BiDi)</t>
  </si>
  <si>
    <t>Трансивер ACD ACD-QSFP28 SR1.2 (SR BiDi) 100G QSFP28 SR1.2 (SR BiDi)</t>
  </si>
  <si>
    <t>ACD-QSFP28.SR4</t>
  </si>
  <si>
    <t>Трансивер ACD ACD-QSFP28.SR4 QSFP28, 100G, SR4, 70m/100m, MPO</t>
  </si>
  <si>
    <t>ACD-QSFP-Plus-LR10</t>
  </si>
  <si>
    <t>Трансивер ACD ACD-QSFP-Plus-LR10 QSFP+, 40G, LR4, 10km, 2xLC</t>
  </si>
  <si>
    <t>ACD-SFP-Plus-ER40</t>
  </si>
  <si>
    <t>Трансивер ACD-SFP-Plus-ER40 SFP+, 10GBase-ER, LC, sm, 1550nm, 40km</t>
  </si>
  <si>
    <t>ACD-SFP-Plus-WDM1270-1330.60</t>
  </si>
  <si>
    <t>Трансивер ACD-SFP-Plus-WDM1270-1330.60 SFP+, WDM, 10G, LC, TX/RX=1270/1330nm, 60km</t>
  </si>
  <si>
    <t>ACD-SFP-Plus-WDM1330-1270.60</t>
  </si>
  <si>
    <t>Трансивер ACD-SFP-Plus-WDM1330-1270.60 SFP+, WDM, 10G, LC, TX/RX=1330/1270nm, 60km</t>
  </si>
  <si>
    <t>ACD-SFP-Plus-ZR80</t>
  </si>
  <si>
    <t>Трансивер  ACD-SFP-Plus-ZR80 SFP+, 10GBase-ZR, LC, sm, 1550nm, 80km</t>
  </si>
  <si>
    <t>ACD-XFP-ER40</t>
  </si>
  <si>
    <t>Трансивер ACD ACD-XFP-ER40 XFP, 10GBASE-ER, LC, sm, 1550nm, 40km</t>
  </si>
  <si>
    <t>Avago</t>
  </si>
  <si>
    <t>AFBR-735SMZ</t>
  </si>
  <si>
    <t>Волоконно-оптический приемопередатчик Avago AFBR-735SMZ Transceiver 25GbE (25G/10G), SFP28, 25GBASE-SR, LC MM 100m, 850nm VCSEL laser, DMI, (0C...70C), bail de-latch, Foxconn Avago</t>
  </si>
  <si>
    <t>AFCT-739DMZ</t>
  </si>
  <si>
    <t>Волоконно-оптический приемопередатчик Avago AFCT-739DMZ Transceiver 10G (10G/1.25 GBd Ethernet), SFP+, LC SM LX 10 km, 1310nm DFB laser, (0C...70C), Foxconn Avago {10}</t>
  </si>
  <si>
    <t>C8R25B</t>
  </si>
  <si>
    <t xml:space="preserve">Трансивер HPE HPE MSA 10Gb Short Range iSCSI SFP+ 4-pack Transceiver </t>
  </si>
  <si>
    <t>DEM-Q2801Q-SR4/A1A</t>
  </si>
  <si>
    <t>Трансивер D-Link DEM-Q2801Q-SR4/A1A
 QSFP28 с 1 портом 100GBase-SR4 для многомодового оптического кабеля OM3 (до 70 м) / OM4 (до 100 м)</t>
  </si>
  <si>
    <t>DEM-Q2810Q-LR4/A1A</t>
  </si>
  <si>
    <t>Трансивер D-Link DEM-Q2810Q-LR4/A1A Трансивер QSFP28 с 1 портом 100GBase-LR4 для одномодового оптического кабеля (до 10 км)</t>
  </si>
  <si>
    <t>DS-SFP-FC16G-LW</t>
  </si>
  <si>
    <t xml:space="preserve">Трансивер CISCO 16Gb FC Longwave Optics Transceiver, 1310nm, SM, up to 10km, DS-SFP-FC16-LW </t>
  </si>
  <si>
    <t>EIC#FTL4C1QE3C</t>
  </si>
  <si>
    <t>Трансивер Silicom 40GBASE-LR4 10Km QSFP+ CWDM Optical T/R/ FTL4C1QE3C</t>
  </si>
  <si>
    <t>Finisar</t>
  </si>
  <si>
    <t>FTLC9558REPM</t>
  </si>
  <si>
    <t>Трансивер Finisar FTLC9558REPM</t>
  </si>
  <si>
    <t>FT-QSFP28-SR4 (HW)</t>
  </si>
  <si>
    <t>Волоконно-оптический приемопередатчик Fibertrade FT-QSFP28-SR4 Трансивер 100G, QSFP28, MPO,  MMF 100m, 850nm laser, 4xVCSEL, (прошивка Cisco) OEM Трансивер 100G, QSFP28, MPO,  MMF 100m, 850nm laser, 4xVCSEL, (прошивка Huawei) OEM</t>
  </si>
  <si>
    <t>FT-QSFP28-SR4 (JP)</t>
  </si>
  <si>
    <t>Волоконно-оптический приемопередатчик Fibertrade FT-QSFP28-SR4 Трансивер 100G, QSFP28, MPO,  MMF 100m, 850nm laser, 4xVCSEL, (прошивка Juniper) OEM Трансивер 100G, QSFP28, MPO,  MMF 100m, 850nm laser, 4xVCSEL, (прошивка Juniper) OEM</t>
  </si>
  <si>
    <t>FT-QSFP+-eLR4</t>
  </si>
  <si>
    <t>Волоконно-оптический приемопередатчик Fibertrade FT-QSFP+-eLR4 Трансивер  40G, QSFP+, LC, SMF, 20km, CWDM (4хDFB) laser, OEM</t>
  </si>
  <si>
    <t>FT-QSFP+-LR4 (CS)</t>
  </si>
  <si>
    <t>Волоконно-оптический приемопередатчик Fibertrade FT-QSFP+-LR4 Трансивер  40G, QSFP+, LC, SMF, 10km, 1310nm (4хDFB) laser, (прошивка Cisco) OEM</t>
  </si>
  <si>
    <t>FT-QSFP+-LR4-PSM</t>
  </si>
  <si>
    <t>Волоконно-оптический приемопередатчик Fibertrade FT-QSFP+-LR4-PSM Трансивер  40G, QSFP+, MPO/MTP, SMF, 10km, 1310nm (4хDFB) laser, OEM, Fibertrade</t>
  </si>
  <si>
    <t>FT-SFP+-Copper-10G (CS)</t>
  </si>
  <si>
    <t>Волоконно-оптический приемопередатчик Fibertrade FT-SFP+-Copper-10G   Трансивер 10G, SFP+, RJ45/CU, 100m, OEM, Fibertrade</t>
  </si>
  <si>
    <t>FT-SFP+-Copper-10G (MX)</t>
  </si>
  <si>
    <t xml:space="preserve">Волоконно-оптический приемопередатчик Fibertrade FT-SFP+-Copper-10G   Трансивер 10G, SFP+, RJ45/CU, 100m,  (прошивка Mellanox) OEM, Fibertrade </t>
  </si>
  <si>
    <t>FT-SFP+-EZR-80-D</t>
  </si>
  <si>
    <t>Волоконно-оптический приемопередатчик Fibertrade FT-SFP+-EZR-80-D Трансивер</t>
  </si>
  <si>
    <t>GLC-LH-SMD=</t>
  </si>
  <si>
    <t>Трансивер CISCO 1000BASE-LX/LH SFP transceiver module, MMF/SMF, 1310nm, DOM, GLC-LH-SMD=</t>
  </si>
  <si>
    <t>J4859D</t>
  </si>
  <si>
    <t>Трансивер HPE J4859D HPE Aruba 1G SFP LC LX 10km SMF XCVR</t>
  </si>
  <si>
    <t>J8177D</t>
  </si>
  <si>
    <t>Трансивер HPE Aruba 1G SFP RJ45 T 100m Cat5e XCVR XCVR</t>
  </si>
  <si>
    <t>J9150D</t>
  </si>
  <si>
    <t>Трансивер HPE J9150D HPE Aruba 10G SFP+ LC SR 300m MMF XCVR</t>
  </si>
  <si>
    <t>J9151E</t>
  </si>
  <si>
    <t xml:space="preserve">Трансивер HPE Aruba 10G SFP+ LC LR 10km SMF Transceiver
 </t>
  </si>
  <si>
    <t>OPT000054</t>
  </si>
  <si>
    <t>Трансивер Silicom 200GBASE-SR4 850nm 100m QSFP56 0°C to 70° C/FTCC8612E2PCM</t>
  </si>
  <si>
    <t>OPT000072</t>
  </si>
  <si>
    <t>Трансивер Silicom 100Gb QSFP28 LR4/ FTLC1156RDPL (OPT000072)</t>
  </si>
  <si>
    <t>OPT000076</t>
  </si>
  <si>
    <t>Трансивер Silicom LR 25G/ Finisar FTLF1436W5 (OPT000076)</t>
  </si>
  <si>
    <t>QSFP-100G-ERL-S</t>
  </si>
  <si>
    <t>Трансивер CISCO 100G QSFP28 Transceiver 100G ER-Lite, 25km SMF, duplex, LC, 1310nm, G.652, Purple LC, 100m OM4 MMF, QSFP-40/100-SRBD=</t>
  </si>
  <si>
    <t>QSFP-100G-LR4-S</t>
  </si>
  <si>
    <t xml:space="preserve">Трансивер CISCO 100GBASE LR4 QSFP Transceiver, LC, 10km over SMF, 1300nm, G.652, Blue </t>
  </si>
  <si>
    <t>QSFP-100G-SM-SR</t>
  </si>
  <si>
    <t xml:space="preserve">Трансивер CISCO 100G CWDM4 QSFP28 module (0 to 60C), LC, SMF, 850nm, up to 2km, QSFP-100G-SM-SR </t>
  </si>
  <si>
    <t>QSFP-100G-SR4-S</t>
  </si>
  <si>
    <t xml:space="preserve">Трансивер CISCO 100GBASE SR4 QSFP28 Transceiver, MPO, MMF, 850nm, Parallel Fiber, up to 100m, QSFP-100G-SR4-S </t>
  </si>
  <si>
    <t>QSFP-40/100-SRBD=</t>
  </si>
  <si>
    <t>Трансивер CISCO 100G and 40GBASE SR-BiDi QSFP Transceiver, LC, 100m OM4 MMF, QSFP-40/100-SRBD=</t>
  </si>
  <si>
    <t>QX10Q-LR4/B1A</t>
  </si>
  <si>
    <t>Трансивер D-Link QX10Q-LR4/B1A Трансивер QSFP+ с 1 портом 40GBase-LR4 для одномодового оптического кабеля (до 10 км) (454141)</t>
  </si>
  <si>
    <t>SFP-10/25G-CSR-S=</t>
  </si>
  <si>
    <t>Трансивер CISCO Dual Rate 10/25GBASE-CSR SFP Module, SFP-10/25G-CSR-S=</t>
  </si>
  <si>
    <t>SFP-10/25G-LR-S=</t>
  </si>
  <si>
    <t>Трансивер CISCO 10/25GBASE-LR SFP28 Module for SMF, up to 10km, SFP-10/25G-LR-S=</t>
  </si>
  <si>
    <t>SFP-10G-LR-S=</t>
  </si>
  <si>
    <t xml:space="preserve">Трансивер CISCO 10GBASE-LR module, link up to 10 kilometers on SM, 1310 nm, does not support FCoE </t>
  </si>
  <si>
    <t>SFP-25G-SR-S=</t>
  </si>
  <si>
    <t>Трансивер CISCO 25GBASE-SR SFP28 Module for MMF, 850nm, 70/100m (OM3/OM4), SFP-25G-SR-S Enterprise-Class</t>
  </si>
  <si>
    <t>SNR</t>
  </si>
  <si>
    <t>SNR-QSFP28-SRBD</t>
  </si>
  <si>
    <t xml:space="preserve">Трансивер SNR SNR-QSFP28-SRBD, QSFP28 100Gb, MMF, 850nm, разъем LC, дальность до 100м </t>
  </si>
  <si>
    <t>SNR-SFP+16-SR (Inf)</t>
  </si>
  <si>
    <t xml:space="preserve">Трансивер SNR Модуль SFP+ оптический FC 16Gb, дальность до 100м (5dB), 850нм (SNR-SFP+16-SR) </t>
  </si>
  <si>
    <t>SNR-SFP28-32-SR</t>
  </si>
  <si>
    <t xml:space="preserve">Трансивер SNR Модуль SFP+ оптический FC 32Gb, дальность до 100м, LC, 850нм, SNR-SFP28-32-SR </t>
  </si>
  <si>
    <t>SNR-SFP28-W37-20</t>
  </si>
  <si>
    <t xml:space="preserve">Трансивер SNR SFP28 WDM, 25GBASE, разъем LC, дальность до 20км (12dB), 1330nm, SNR-SFP28-W37-20 </t>
  </si>
  <si>
    <t>SNR-SFP28-W73-20</t>
  </si>
  <si>
    <t xml:space="preserve">Трансивер SNR SFP28 WDM, 25GBASE, разъем LC, дальность до 20км (12dB), 1270nm, SNR-SFP28-W73-20 </t>
  </si>
  <si>
    <t>UACC-OM-SM-10G-D-2</t>
  </si>
  <si>
    <t>Трансивер Ubiquiti UACC-OM-SM-10G-D Одномодовый оптический модуль 10 Гбит/с, 10 км</t>
  </si>
  <si>
    <t>UACC-OM-SM-10G-S-2</t>
  </si>
  <si>
    <t>Трансивер Ubiquiti UACC-OM-SM-10G-S-2 Двунаправленный одномодовый оптический модуль 10 Гбит/с, 10 км</t>
  </si>
  <si>
    <t>XBR-000412</t>
  </si>
  <si>
    <t>Трансивер Brocade 57-1000485-01 Brocade 32G FC SWL SFP+, 1 pack, XBR-000412</t>
  </si>
  <si>
    <t>XBR-000438</t>
  </si>
  <si>
    <t>Трансивер Brocade 57-1000486-01 Brocade SFP+ 32G LWL 10 km, 1 pack, XBR-000438</t>
  </si>
  <si>
    <t>XBR-000492</t>
  </si>
  <si>
    <t>Трансивер Brocade 57-1000487-01 Brocade 16G FC SWL SFP+, 1 pack, XBR-000492</t>
  </si>
  <si>
    <t>XBR-000498</t>
  </si>
  <si>
    <t>Трансивер Brocade 57-1000488-01 Brocade 16G FC SFP+ LWL 10 km, 1 pack, XBR-000498</t>
  </si>
  <si>
    <t>Хранилища данных</t>
  </si>
  <si>
    <t>90IX01G0-BW3S00</t>
  </si>
  <si>
    <t xml:space="preserve">Платформа СХД ASUSTOR AS6504RS 4 Bay 2xGLAN 2x2.5GLAN 8GB (Max.128GB) DDR4 </t>
  </si>
  <si>
    <t>90IX01I1-BW3S00</t>
  </si>
  <si>
    <t xml:space="preserve">Платформа СХД ASUSTOR AS3302T v2 2 Bay 2.5GLAN 2GB DDR4 </t>
  </si>
  <si>
    <t>90IX01K1-BW3S00</t>
  </si>
  <si>
    <t xml:space="preserve">Платформа СХД ASUSTOR AS1102TL 2 Bay 2xGLAN 1GB DDR4 </t>
  </si>
  <si>
    <t>90IX01L1-BW3S00</t>
  </si>
  <si>
    <t xml:space="preserve">Платформа СХД ASUSTOR AS3304T v2 4 Bay 2.5GLAN 2GB DDR4 </t>
  </si>
  <si>
    <t>90IX01N1-BW3S20</t>
  </si>
  <si>
    <t>Сетевой накопитель ASUSTOR AS6702T AS6702T/ASUSTOR/2BAY/EU/4GD4 (90IX01N1-BW3S20) AS6702T/ASUSTOR/2BAY/EU/4GD4 (90IX01N1-BW3S20)</t>
  </si>
  <si>
    <t>90IX01N1-BW3S60</t>
  </si>
  <si>
    <t>Сетевой накопитель ASUSTOR AS6706T AS6706T/ASUSTOR/6 BAY/EU/8GD4 (90IX01N1-BW3S60) AS6706T/ASUSTOR/6 BAY/EU/8GD4 (90IX01N1-BW3S60)</t>
  </si>
  <si>
    <t>90IX01R1-BW3S20</t>
  </si>
  <si>
    <t xml:space="preserve">Сетевой накопитель ASUSTOR AS5402T/ASUSTOR/2BAY/EU/ 4GD4 </t>
  </si>
  <si>
    <t>Synology</t>
  </si>
  <si>
    <t>DS223</t>
  </si>
  <si>
    <t>Платформа СХД Synology DS223</t>
  </si>
  <si>
    <t>DS223J</t>
  </si>
  <si>
    <t xml:space="preserve">Платформа СХД Synology DS223J </t>
  </si>
  <si>
    <t>DS224+</t>
  </si>
  <si>
    <t xml:space="preserve">Платформа СХД Synology DS224+ </t>
  </si>
  <si>
    <t>DS423+</t>
  </si>
  <si>
    <t xml:space="preserve">Платформа СХД Synology DS423+ </t>
  </si>
  <si>
    <t>DS723+</t>
  </si>
  <si>
    <t>Платформа СХД Synology DS723+</t>
  </si>
  <si>
    <t>DS923+</t>
  </si>
  <si>
    <t>Платформа СХД Synology DS923+</t>
  </si>
  <si>
    <t>RS1221+</t>
  </si>
  <si>
    <t>Платформа СХД Synology RS1221+</t>
  </si>
  <si>
    <t>RFC32G0HIO2-0010</t>
  </si>
  <si>
    <t xml:space="preserve">Плата интерфейсная Infortrend RFC32G0HIO2-0010 EonStor host board 2x 32Gbps FC ports type1 </t>
  </si>
  <si>
    <t>RFC32G1HIO4-0010</t>
  </si>
  <si>
    <t>Плата интерфейсная Infortrend EonStor RFC32G1HIO4 host board with 4x 32Gbps FC ports, type2</t>
  </si>
  <si>
    <t>JBOD</t>
  </si>
  <si>
    <t>384-20019-Z1B900</t>
  </si>
  <si>
    <t>Корпус Chenbro DS25224 2U JBOD 24x2.5", 3x 8-port SAS/SATA, 2.5” passive backplane, CRPS 1+1 Redundant 550W, 3 x 8038 PWM Hot-Swap fans, 2x 4x SFF-8644, 40-port redundant expander, BMC</t>
  </si>
  <si>
    <t>6178528</t>
  </si>
  <si>
    <t xml:space="preserve">Компьютерный корпус IW-RJ460-08 1200W(RD)*2/JBOD PDB/FAN/BP/28"RAIL </t>
  </si>
  <si>
    <t>6182985</t>
  </si>
  <si>
    <t>Компьютерный корпус IW-RJ316-04 550W(RD)/JBOD PDB/FAN/BP/Expander board*2/20"RAIL/ power cord*2</t>
  </si>
  <si>
    <t>6191279</t>
  </si>
  <si>
    <t>Компьютерный корпус IW-RJ424-04 550W(RD)/JBOD PDB/FAN/BP/Expander board*2/30"RAIL/ power cord*2 w/o rail</t>
  </si>
  <si>
    <t>ARC-7216JS-TR3</t>
  </si>
  <si>
    <t>Корпус Areca 3U 16 BAY 12G SAS JBOD /Single, 3.5"/2.5"</t>
  </si>
  <si>
    <t>ARC-7224JS-TR4</t>
  </si>
  <si>
    <t>Корпус Areca 4U 24 BAY 12G SAS JBOD /Single, 3.5"/2.5"</t>
  </si>
  <si>
    <t>ARC-9312R2-DJ1Q</t>
  </si>
  <si>
    <t>Корпус Areca 2U/12 BAY JBOD Redundant, 3.5"/2.5"</t>
  </si>
  <si>
    <t>ARC-9324R4-DJ1Q</t>
  </si>
  <si>
    <t>Корпус Areca 4U/24 BAY JBOD Redundant, 3.5"/2.5"</t>
  </si>
  <si>
    <t>CSE-826BE2C-R741JBOD</t>
  </si>
  <si>
    <t>Корпус SuperMicro  CSE-826BE2C-R741JBOD 2U SC826B 12 Drive JBOD W/Dual Expander, Redundant 740W</t>
  </si>
  <si>
    <t>CSE-847E2C-R1K23JBOD</t>
  </si>
  <si>
    <t>Корпус SuperMicro CSE-847E2C-R1K23JBOD для JBOD 4U 1200W Hot-Swap 44xSAS</t>
  </si>
  <si>
    <t>CSE-947SE2C-R1K66JBOD</t>
  </si>
  <si>
    <t>Корпус SuperMicro CSE-947SE2C-R1K66JBOD</t>
  </si>
  <si>
    <t>DS2522400-01*910796</t>
  </si>
  <si>
    <t>Корпус Chebro JBOD DS2522400-01_91079 2U,17.7",24BAY_2.5",W/PSU+SAS/SATA,8S,12G+,INTERPOSER BOARD+EXPENDER CARD+BMC MODULE+2.5" HDD TRAY,SINGLE+PALLET,8PCS/PALLET</t>
  </si>
  <si>
    <t>XJ1-20246-02</t>
  </si>
  <si>
    <t>Корпус AIC XJ1-20246-02 2U 24x 2.5" hot-swap bays, hot-swap JBOD with dual SAS 12G expander controller, dual BMC, tool-less HDD tray, 550W 1+1 hot-swap redundant 80+ platinum, tool-less rail kit 35X series</t>
  </si>
  <si>
    <t>Опции для СХД</t>
  </si>
  <si>
    <t>9681CPSU-0010</t>
  </si>
  <si>
    <t>Блок питания Infortrend Power Supply 1200W unit with FAN module, 9681CPSU-0010</t>
  </si>
  <si>
    <t>RES25G3HIO2-0010</t>
  </si>
  <si>
    <t>Плата интерфейсная Infortrend EonStor RES25G3HIO2-0010 host board with 2 x 25 Gb/s iSCSI ports (SFP28), type2</t>
  </si>
  <si>
    <t>RFC16G1HIO4-0010</t>
  </si>
  <si>
    <t>Плата интерфейсная Infortrend EonStor RFC16G1HIO4 host board with 4x 16Gbps FC ports, type2 (632242)</t>
  </si>
  <si>
    <t>RSS12G1HIO2-0010</t>
  </si>
  <si>
    <t>Плата интерфейсная Infortrend EonStor RSS12G1HIO2 host board with 2x 12Gbps SAS ports, type2, (for Host Connection Only)</t>
  </si>
  <si>
    <t>RSS12J1HIO2-0010</t>
  </si>
  <si>
    <t>Плата интерфейсная Infortrend EonStor RSS12J1HIO2 expansion board for expansion enclosure with 2x 12Gb SAS ports, type2</t>
  </si>
  <si>
    <t>CS2060D00000J-8U32</t>
  </si>
  <si>
    <t>Сетевой накопитель Infortrend CS 2060D-J 4U/60bay, scale-out NAS, dual nodes subsystem including 2x4 Core CPU, 128GB (8x16GB), 8x10GbE(SFP+), 4x12Gb/s SAS EXP. Ports, 2x(PSU+FAN), 2x(SuperCap.+flash), 60 x 3.5" drive trays and rackmount kit, scale out to 144 nodes (w/o 2.5")</t>
  </si>
  <si>
    <t>D4 (Rev. C)</t>
  </si>
  <si>
    <t xml:space="preserve">Сетевой накопитель QNAP D4 (Rev. C) </t>
  </si>
  <si>
    <t>NetApp</t>
  </si>
  <si>
    <t>FAS2750_24384</t>
  </si>
  <si>
    <t>СХД NetApp FAS2750 HFA System 2U, 24x3.84TB SSD SAS, 64GB, 1GB FLASH NVMe, 8x 16Gb FC/iSCSI 10Gb port, 8x SFP FC16, ONTAP</t>
  </si>
  <si>
    <t>GS2016R01C0FD-8U32</t>
  </si>
  <si>
    <t xml:space="preserve">Платформа СХД Infortrend GS2016R01C0FD-8U32  EonStor GS 2000 3U/16bay, cloud-integrated unified storage, supports NAS, block, object storage and cloud gateway, dual redundant co ntroller subsystem including 2x12Gb/s SAS EXP. ports, 8x1G iSCSI ports +4x host board slot(s), 4x4GB, 2x(PSU+FAN Module), </t>
  </si>
  <si>
    <t>GS2016RTC0F0D-8U32</t>
  </si>
  <si>
    <t>Платформа СХД Infortrend EonStor GS2016RTC0F0D-8U32 (16x3.5, 3U, High IOPS, Dual Redundant Controller incl: 4x4GB Cache, 8x1Gb iSCSI RJ-45, 4 FREE host board slots, 2x12Gb SAS ext ports, 2x(PSU 460W +FAN/SuperCap.+Flash module), Rackmount kit)</t>
  </si>
  <si>
    <t>GS2024R01C0FD-8U32</t>
  </si>
  <si>
    <t>Платформа СХД Infortrend GS2024R01C0FD-8U32 EonStor GS 2000 4U/24bay, cloud-integrated unified storage, supports NAS, block, object storage and cloud gateway, dual redundant co ntroller subsystem including 2x12Gb/s SAS EXP. ports, 8x1G iSCSI ports +4x host board slot(s), 4x4GB, 2x(PSU+FAN Module),</t>
  </si>
  <si>
    <t>GS3016R03C0FD-8U32</t>
  </si>
  <si>
    <t>Платформа СХД Infortrend EonStor GS3016R03C0FD-8U32 (16x3.5, 3U, High IOPS, Dual Redundant Controllers (incl: 4x4GB Cache, 4x25Gb SFP28, 4 FREE host board slots, 4x12Gb SAS ext ports, 2x Super capacitor+Flash+FAN module, 2x530W), Rackmount kit)</t>
  </si>
  <si>
    <t>GSE101620000D-8U32</t>
  </si>
  <si>
    <t>Сетевой накопитель Infortrend GSe 10162-D 3U/16bay, supports NAS, block, object storage and cloud gateway, sing le controller subsystem including 1x12Gb SAS EXP. Port, 4x1G iSCSI ports +1x host board slot(s), 2x4GB, 2x(PSU+FAN Module ), 16xdrive trays and 1xRackmount kit</t>
  </si>
  <si>
    <t>GSE301203000D-8U32</t>
  </si>
  <si>
    <t>Сетевой накопитель Infortrend GSe 30123-D G3 2U/12bay, supports NAS, SAN, object protocol and cloud gateway, single controller subsystem including 2x12Gb/s SAS EXP. ports, 2x25GbE ports(SFP28) + 2x host board slots, 2x4GB memory, 2x(PSU+ fan module), 12xdrive trays and 1xRackmount kit</t>
  </si>
  <si>
    <t>GSEP100400RPC-8U52</t>
  </si>
  <si>
    <t>Сетевой накопитель Infortrend GSe Pro 1004RP-C 1U/4bay, supports NAS, SAN, object protocol and cloud gateway, Single controller subsystem including 4x1G iSCSI ports, 2xUSB 3.0, 2x USB 2.0, 1x4GB, 2x(PSU+FAN Module), 4x drive trays (only supports SATA drives) and 1xRackmount kit</t>
  </si>
  <si>
    <t>GSEP100400SPC-8U52</t>
  </si>
  <si>
    <t>Сетевой накопитель Infortrend GSe Pro 1004SP-C 1U/4bay, supports NAS, SAN, object protocol and cloud gateway, Single controller subsystem including 4x1G iSCSI ports, 2xUSB 3.0, 2x USB 2.0, 1x4GB, 1x(PSU+FAN Module), 4x drive trays (only supports SATA drives) and 1xRackmount kit</t>
  </si>
  <si>
    <t>GSEP1080000C-8U32</t>
  </si>
  <si>
    <t>Сетевой накопитель Infortrend GSe Pro 108-C 8bay, supports NAS, SAN, object protocol and Cloud gateway, including Intel Atom 2.4GHz 4C CPU, 1x4GB non-ECC, 4x1GbE(RJ45), 2x USB 2.0, 2x USB 3.0, 1x Host Board slot, 1xPSU and 8 drive trays</t>
  </si>
  <si>
    <t>GSEP205T000D-8U32</t>
  </si>
  <si>
    <t>Платформа СХД Infortrend EonStor GSe Pro 200 5bay, High IOPS Solution, desktop cloud-integrated unified storage, including: Intel D1517, 2x4GB, 2x 10GbE SFP+, 2x 1GbE, 2x USB 3.1 Gen2, 2x USB 3.0, 2x host board slot(s), 1xPSU and 5x drive trays</t>
  </si>
  <si>
    <t>GSI5016GU000F-8U52</t>
  </si>
  <si>
    <t>Сетевой накопитель Infortrend GSi 5016GU-F 3U/16bay, single controller system including 1xIntel Xeon E-2278GE CPU, 2x8GB memory, 1x12Gb/s SAS EXP ports, 4x1GbE LAN ports, 2xGraphic card slots, 2x(PSU+FAN Module), 16xHDD trays and 1xRackmount kit</t>
  </si>
  <si>
    <t>HS-453DX-8G</t>
  </si>
  <si>
    <t>Сетевой накопитель QNAP HS-453DX-8G</t>
  </si>
  <si>
    <t>R0Q40B</t>
  </si>
  <si>
    <t>СХД HPE MSA 2060 SAS 12Gb 2U 24-disk SFF Drive Enclosure, NO HDD (upto 24x2.5), 2xPSU, Rackmount Kit, R0Q40B</t>
  </si>
  <si>
    <t>TBS-464-8G</t>
  </si>
  <si>
    <t xml:space="preserve">Сетевой накопитель QNAP TS-133 </t>
  </si>
  <si>
    <t>TL-D800C</t>
  </si>
  <si>
    <t xml:space="preserve">Сетевой накопитель QNAP TL-D800C </t>
  </si>
  <si>
    <t>TL-D800S</t>
  </si>
  <si>
    <t>TL-R1200C-RP</t>
  </si>
  <si>
    <t xml:space="preserve">Сетевой накопитель QNAP TL-R1200C-RP </t>
  </si>
  <si>
    <t>TL-R400S</t>
  </si>
  <si>
    <t>TS-1273AU-RP-8G</t>
  </si>
  <si>
    <t xml:space="preserve">Сетевой накопитель QNAP TS-1273AU-RP-8G </t>
  </si>
  <si>
    <t>TS-1655-8G</t>
  </si>
  <si>
    <t xml:space="preserve">Сетевой накопитель QNAP TS-1655-8G </t>
  </si>
  <si>
    <t>TS-1673AU-RP-16G</t>
  </si>
  <si>
    <t xml:space="preserve">Сетевой накопитель QNAP TS-1673AU-RP-16G </t>
  </si>
  <si>
    <t>TS-233</t>
  </si>
  <si>
    <t xml:space="preserve">Сетевой накопитель QNAP TS-233 </t>
  </si>
  <si>
    <t>TS-253E-8G</t>
  </si>
  <si>
    <t>Сетевой накопитель QNAP TS-253E-8G</t>
  </si>
  <si>
    <t>TS-262-4G</t>
  </si>
  <si>
    <t xml:space="preserve">Сетевой накопитель QNAP TS-262-4G </t>
  </si>
  <si>
    <t>TS-264-8G</t>
  </si>
  <si>
    <t>Сетевой накопитель QNAP TS-264-8G</t>
  </si>
  <si>
    <t>TS-364-8G</t>
  </si>
  <si>
    <t xml:space="preserve">Сетевой накопитель QNAP TS-364-8G </t>
  </si>
  <si>
    <t>TS-410E-8G</t>
  </si>
  <si>
    <t xml:space="preserve">Сетевой накопитель QNAP TS-410E-8G </t>
  </si>
  <si>
    <t>TS-431X3-4G</t>
  </si>
  <si>
    <t xml:space="preserve">Сетевой накопитель QNAP TS-431X3-4G </t>
  </si>
  <si>
    <t>TS-432PXU-RP-2G</t>
  </si>
  <si>
    <t xml:space="preserve">Сетевой накопитель QNAP TS-432PXU-RP-2G </t>
  </si>
  <si>
    <t>TS-432X-4G</t>
  </si>
  <si>
    <t xml:space="preserve">Платформа СХД QNAP TS-432X-4G </t>
  </si>
  <si>
    <t>TS-453E-8G</t>
  </si>
  <si>
    <t>Сетевой накопитель QNAP TS-453E-8G</t>
  </si>
  <si>
    <t>TS-464-8G</t>
  </si>
  <si>
    <t>TS-464U-8G</t>
  </si>
  <si>
    <t xml:space="preserve">Сетевой накопитель QNAP TS-464U-8G </t>
  </si>
  <si>
    <t>TS-464U-RP-8G</t>
  </si>
  <si>
    <t xml:space="preserve">Сетевой накопитель QNAP TS-464U-RP-8G </t>
  </si>
  <si>
    <t>TS-473A-8G</t>
  </si>
  <si>
    <t xml:space="preserve">Сетевой накопитель QNAP TS-473A-8G </t>
  </si>
  <si>
    <t>TS-632X-4G</t>
  </si>
  <si>
    <t>TS-673A-8G</t>
  </si>
  <si>
    <t>Сетевой накопитель QNAP TS-673A-8G</t>
  </si>
  <si>
    <t>TS-832PX-4G</t>
  </si>
  <si>
    <t xml:space="preserve">Сетевой накопитель QNAP TS-832PX-4G </t>
  </si>
  <si>
    <t>TS-864eU-8G</t>
  </si>
  <si>
    <t xml:space="preserve">Сетевой накопитель QNAP TS-864eU-8G </t>
  </si>
  <si>
    <t>TS-864eU-RP-8G</t>
  </si>
  <si>
    <t>Сетевой накопитель QNAP TS-864eU-RP-8G w/o EU cable</t>
  </si>
  <si>
    <t>TS-873A-8G</t>
  </si>
  <si>
    <t xml:space="preserve">Сетевой накопитель QNAP TS-873A-8G </t>
  </si>
  <si>
    <t>TS-873AeU-4G</t>
  </si>
  <si>
    <t xml:space="preserve">Сетевой накопитель QNAP TS-873AeU-4G </t>
  </si>
  <si>
    <t>TS-873AeU-RP-4G</t>
  </si>
  <si>
    <t xml:space="preserve">Сетевой накопитель QNAP TS-873AeU-RP-4G </t>
  </si>
  <si>
    <t>TS-932PX-4G</t>
  </si>
  <si>
    <t xml:space="preserve">Сетевой накопитель QNAP TS-932PX-4G </t>
  </si>
  <si>
    <t>TVS-675-8G</t>
  </si>
  <si>
    <t xml:space="preserve">Сетевой накопитель QNAP TVS-675-8G </t>
  </si>
  <si>
    <t>Терминалы сбора данных</t>
  </si>
  <si>
    <t>UROVO</t>
  </si>
  <si>
    <t>CT48-12M3USR4G26EU</t>
  </si>
  <si>
    <t xml:space="preserve">Терминал сбора данных UROVO CT48S 2D SE2030W SR/AND12/WIFI/BT/4G/4GB/64GB/26-KEY </t>
  </si>
  <si>
    <t>CT58S-12M3USR4G5EU</t>
  </si>
  <si>
    <t xml:space="preserve">Терминал сбора данных UROVO CT58S 2D SE2030W SR/AND12/WIFI/BT/4G/4GB/64GB/5-KEY </t>
  </si>
  <si>
    <t>DT40S-12Q2USR4G27EU</t>
  </si>
  <si>
    <t xml:space="preserve">Терминал сбора данных UROVO DT40S 2D SE2030W SR/AND12/WIFI/BT/4G/3GB/32GB/27-KEY </t>
  </si>
  <si>
    <t>DT50S-13Q3USR4G6EU</t>
  </si>
  <si>
    <t xml:space="preserve">Терминал сбора данных UROVO DT50S 2D SE2030W SR/AND13/WIFI/BT/4G/4GB/64GB/6-KEY
 </t>
  </si>
  <si>
    <t>Mindeo</t>
  </si>
  <si>
    <t>M50E33255130CN</t>
  </si>
  <si>
    <t xml:space="preserve">Терминал сбора данных Mindeo M50 2D/WiFi/LTE/NFC/3/32Gb/C/5000mAh/USB/EU </t>
  </si>
  <si>
    <t>Системы бесперебойного электропитания</t>
  </si>
  <si>
    <t>IPPON</t>
  </si>
  <si>
    <t>1146366</t>
  </si>
  <si>
    <t>Дополнительный батарейный модуль для Ippon Innova RT 33 60/80K (294096) EAN</t>
  </si>
  <si>
    <t>95-160239-00G</t>
  </si>
  <si>
    <t xml:space="preserve">Источник бесперебойного питания (ИБП) ACD  Empty Battery pack for 10 KVA 2U </t>
  </si>
  <si>
    <t>95-160240-00G</t>
  </si>
  <si>
    <t>Источник бесперебойного питания (ИБП) ACD</t>
  </si>
  <si>
    <t>95-160241-00G</t>
  </si>
  <si>
    <t xml:space="preserve">Источник бесперебойного питания (ИБП) ACD  Battery pack for 6 KVA 2U with 16pcs 7A </t>
  </si>
  <si>
    <t>LEOCH</t>
  </si>
  <si>
    <t>DJM12100</t>
  </si>
  <si>
    <t xml:space="preserve">Аккумулятор LEOCH DJM12100 </t>
  </si>
  <si>
    <t>DJM1275H</t>
  </si>
  <si>
    <t xml:space="preserve">Аккумулятор LEOCH DJM1275H </t>
  </si>
  <si>
    <t>DT 12100</t>
  </si>
  <si>
    <t>Аккумуляторная батарея Delta DT 12100 (801080)</t>
  </si>
  <si>
    <t>DTM 12100 L</t>
  </si>
  <si>
    <t>Аккумуляторная батарея Delta DTM 12100 L</t>
  </si>
  <si>
    <t>DTM 12120 L</t>
  </si>
  <si>
    <t>Аккумуляторная батарея Delta DTM 12120 L</t>
  </si>
  <si>
    <t>DTM 1255 L</t>
  </si>
  <si>
    <t>Аккумуляторная батарея Delta DTM 1255 L (801288)</t>
  </si>
  <si>
    <t>DTM 1265 L</t>
  </si>
  <si>
    <t>Аккумуляторная батарея Delta DTM 1265 L</t>
  </si>
  <si>
    <t>DTM 1275 L</t>
  </si>
  <si>
    <t>Аккумуляторная батарея Delta DTM 1275 L</t>
  </si>
  <si>
    <t>GEL 12-120</t>
  </si>
  <si>
    <t xml:space="preserve">GEL 12-120 Delta Аккумуляторная батарея 
</t>
  </si>
  <si>
    <t>GEL 12-65</t>
  </si>
  <si>
    <t>Аккумуляторная батарея Delta GEL 12-65</t>
  </si>
  <si>
    <t>CSB</t>
  </si>
  <si>
    <t>GP12400 I</t>
  </si>
  <si>
    <t xml:space="preserve">Аккумулятор CSB GP12400 I                                                                                                                                                                                                               
</t>
  </si>
  <si>
    <t>ReVolter</t>
  </si>
  <si>
    <t>GPL 12120</t>
  </si>
  <si>
    <t xml:space="preserve">Аккумуляторная батарея Revolter GPL 12120 </t>
  </si>
  <si>
    <t>GPL 12200</t>
  </si>
  <si>
    <t xml:space="preserve">Аккумуляторная батарея Revolter GPL 12200 </t>
  </si>
  <si>
    <t>GX 12-120</t>
  </si>
  <si>
    <t>Аккумуляторная батарея Delta GX 12-120 (801714)</t>
  </si>
  <si>
    <t>HRL 12-33 X</t>
  </si>
  <si>
    <t>Аккумуляторная батарея Delta HRL 12-33 X</t>
  </si>
  <si>
    <t>SF 12100</t>
  </si>
  <si>
    <t>Аккумуляторная батарея Secuirity Force SF 12100</t>
  </si>
  <si>
    <t>1005575</t>
  </si>
  <si>
    <t>Источник бесперебойного питания Ippon Back Power Pro II Euro 850 Line-Interactive 480W/850VA RTL {4} (803614)</t>
  </si>
  <si>
    <t>1005583</t>
  </si>
  <si>
    <t>Источник бесперебойного питания Ippon Smart Power Pro II 1200 Line-Interactive 720W/1200VA (803621)</t>
  </si>
  <si>
    <t>1005588</t>
  </si>
  <si>
    <t>Источник бесперебойного питания Ippon Smart Power Pro II 1600 Line-Interactive 960W/1600VA (803638)</t>
  </si>
  <si>
    <t>1005590</t>
  </si>
  <si>
    <t>Источник бесперебойного питания Ippon Smart Power Pro II 2200 1200W/2200VA (1005590) (803642)</t>
  </si>
  <si>
    <t>1029740</t>
  </si>
  <si>
    <t>Источник бесперебойного питания Ippon Smart Power Pro II Euro 1200 720W/1200WA (1029740) (804960)</t>
  </si>
  <si>
    <t>1029742</t>
  </si>
  <si>
    <t>Источник бесперебойного питания Ippon Smart Power Pro II Euro 1600 Line-Interactive 960W/1600VA (804970)</t>
  </si>
  <si>
    <t>1029746</t>
  </si>
  <si>
    <t>Источник бесперебойного питания Ippon Smart Power Pro II Euro 2200 1200W/2000WA (1029746) (804984)</t>
  </si>
  <si>
    <t>POWERCOM</t>
  </si>
  <si>
    <t>1034862</t>
  </si>
  <si>
    <t xml:space="preserve">ИБП Powercom MACAN MAC-2000 2000VA/2000W Tower, 8*IEC320-C13+С19, Serial+USB, SNMP Slot </t>
  </si>
  <si>
    <t>1034863</t>
  </si>
  <si>
    <t>ИБП Powercom MACAN MAC-3000 3000VA/3000W Tower, 8*IEC320-C13+С19, Serial+USB, SNMP Slot</t>
  </si>
  <si>
    <t>1075913</t>
  </si>
  <si>
    <t>ИБП Powercom MACAN SE MRT-3000SE 2000VA/2000W
 Rack/Tower, 8*IEC320-C13, LCD, Serial+USB, SmartSlot, подкл. доп. Батарей</t>
  </si>
  <si>
    <t>1076118</t>
  </si>
  <si>
    <t>ИБП Powercom MACAN SE MRT-1000SE 1000VA/1000W Rack/Tower, 8*IEC320-C13, LCD, Serial+USB, SmartSlot, подкл. доп. Батарей</t>
  </si>
  <si>
    <t>1076119</t>
  </si>
  <si>
    <t xml:space="preserve">ИБП Powercom MACAN SE Line, 3000VA/3000W Rack/Tower, 8*IEC320-C13, LCD, Serial+USB, SmartSlot, подкл. доп. Батарей </t>
  </si>
  <si>
    <t>1108028</t>
  </si>
  <si>
    <t>Источник бесперебойного питания Ippon Back Basic 2200 Euro Line-interactive 1320W/2200VA (291498)</t>
  </si>
  <si>
    <t>1108030</t>
  </si>
  <si>
    <t>Источник бесперебойного питания Ippon Back Basic 1500 Line-interactive 900W/1500VA (291507)</t>
  </si>
  <si>
    <t>1108031</t>
  </si>
  <si>
    <t>Источник бесперебойного питания Ippon Back Basic 2200 Line-interactive 1320W/2200VA (291514)</t>
  </si>
  <si>
    <t>PowerMan</t>
  </si>
  <si>
    <t>1122860</t>
  </si>
  <si>
    <t>Источник бесперебойного питания Powerman Back Pro 2000 Plus Line-interactive 1200W/2000VA (945208)</t>
  </si>
  <si>
    <t>1146362</t>
  </si>
  <si>
    <t>Источник бесперебойного питания Ippon Innova RT 33 80K On-line Tower 80000W/80000VA (294065)</t>
  </si>
  <si>
    <t>1157673</t>
  </si>
  <si>
    <t>Источник бесперебойного питания Powercom SRT-1000A LCD Line-interactive 900W/1000VA (037417) (035864)</t>
  </si>
  <si>
    <t>1168817</t>
  </si>
  <si>
    <t>Источник бесперебойного питания Powercom Macan MRT-1500SE online 1500W/1500VA (037516)</t>
  </si>
  <si>
    <t>1192977</t>
  </si>
  <si>
    <t>Источник бесперебойного питания Ippon Smart Winner II 1000 Line-interactive 900W/1000VA 1192977 (299367)</t>
  </si>
  <si>
    <t>1456261</t>
  </si>
  <si>
    <t>Источник бесперебойного питания Powercom Spider SPD-750U LCD USB 450W/750VA black (038384)</t>
  </si>
  <si>
    <t>1456275</t>
  </si>
  <si>
    <t xml:space="preserve">Источник бесперебойного питания Powercom Sentinel SNT-1000 online 1000W/1000VA </t>
  </si>
  <si>
    <t>1974624</t>
  </si>
  <si>
    <t>ИБП Ippon Pacific 1000</t>
  </si>
  <si>
    <t>1976000</t>
  </si>
  <si>
    <t>ИБП Ippon Pacific 2000</t>
  </si>
  <si>
    <t>1976002</t>
  </si>
  <si>
    <t>ИБП Ippon Pacific 3000</t>
  </si>
  <si>
    <t>2003036</t>
  </si>
  <si>
    <t>ИБП Ippon Kirpich 850</t>
  </si>
  <si>
    <t>2003038</t>
  </si>
  <si>
    <t>ИБП Ippon Kirpich 1050</t>
  </si>
  <si>
    <t>2028477</t>
  </si>
  <si>
    <t>ИБП Ippon Innova RTB 1000</t>
  </si>
  <si>
    <t>2028478</t>
  </si>
  <si>
    <t xml:space="preserve">Источник бесперебойного питания (ИБП) IPPON  Innova RTB 1500 On-line 1350W/1500VA </t>
  </si>
  <si>
    <t>2028479</t>
  </si>
  <si>
    <t>ИБП Ippon Innova RTB 2000</t>
  </si>
  <si>
    <t>2050423</t>
  </si>
  <si>
    <t>ИБП Ippon Innova TB 2000</t>
  </si>
  <si>
    <t>2050424</t>
  </si>
  <si>
    <t xml:space="preserve">Источник бесперебойного питания (ИБП) IPPON  Innova TB 3000 On-line 2700W/3000VA </t>
  </si>
  <si>
    <t>2050430</t>
  </si>
  <si>
    <t>ИБП Ippon Innova TBE 2000</t>
  </si>
  <si>
    <t>2050431</t>
  </si>
  <si>
    <t>ИБП Ippon Innova TBE 3000</t>
  </si>
  <si>
    <t>295838</t>
  </si>
  <si>
    <t>Источник бесперебойного питания Powercom Raptor RPT-1025AP 615W/1025WA</t>
  </si>
  <si>
    <t>314811</t>
  </si>
  <si>
    <t>Источник бесперебойного питания Powercom Infinity INF-500 line-interactive 300W/500VA (035963)</t>
  </si>
  <si>
    <t>427358</t>
  </si>
  <si>
    <t>Источник бесперебойного питания Ippon Innova G2 2000 Online 1800W/2000VA (288965)</t>
  </si>
  <si>
    <t>6036469</t>
  </si>
  <si>
    <t>Источник бесперебойного питания Powerman Smart Sine 1500 Line-interactive 1050W/1500VA (946007)</t>
  </si>
  <si>
    <t>6036471</t>
  </si>
  <si>
    <t>Источник бесперебойного питания Powerman Smart Sine 2000 Line-interactive 1400W/2000VA (946014)</t>
  </si>
  <si>
    <t>6046351</t>
  </si>
  <si>
    <t>Источник бесперебойного питания Powerman Online 1000 On-line 900W/1000VA (945369)</t>
  </si>
  <si>
    <t>6046352</t>
  </si>
  <si>
    <t>Источник бесперебойного питания Powerman Online 2000 On-line 1800W/2000VA ONL2000  (945383)</t>
  </si>
  <si>
    <t>6046353</t>
  </si>
  <si>
    <t>Источник бесперебойного питания Powerman Online 3000 On-line 2700W/3000VA (945390)</t>
  </si>
  <si>
    <t>6114085</t>
  </si>
  <si>
    <t>Источник бесперебойного питания Powerman Online 2000 Plus On-line 1800W/2000VA (ONL 2K PLUS) (945123)</t>
  </si>
  <si>
    <t>6114086</t>
  </si>
  <si>
    <t>Источник бесперебойного питания Powerman Online 3000 Plus On-line 2700W/3000VA (ONL 3K PLUS) (945130)</t>
  </si>
  <si>
    <t>6117062</t>
  </si>
  <si>
    <t>Источник бесперебойного питания Powerman Back Pro 2000 Line-interactive 1200W/2000VA (945284) {2}</t>
  </si>
  <si>
    <t>6121420</t>
  </si>
  <si>
    <t>Источник бесперебойного питания Powerman Smart 500 INV Shuko line-interactive (без АКБ) {2} (946448)</t>
  </si>
  <si>
    <t>6121422</t>
  </si>
  <si>
    <t>Источник бесперебойного питания Powerman Smart 1000 INV Shuko line-interactive (без АКБ) {2} (946486)</t>
  </si>
  <si>
    <t>6176035</t>
  </si>
  <si>
    <t>Источник бесперебойного питания Powerman Online 1000I IEC320 On-line 900W/1000VA (531715)</t>
  </si>
  <si>
    <t>6195081</t>
  </si>
  <si>
    <t xml:space="preserve">ИБП Powerman Smart 800 INV Graphite (ИБП с Внешними АКБ)       </t>
  </si>
  <si>
    <t>6195082</t>
  </si>
  <si>
    <t xml:space="preserve">ИБП Powerman Smart 1000 INV Graphite (ИБП с Внешними АКБ)       
 </t>
  </si>
  <si>
    <t>6195083</t>
  </si>
  <si>
    <t xml:space="preserve">ИБП Powerman Smart 500 INV SILVER (ИБП с Внешними АКБ) </t>
  </si>
  <si>
    <t>6195088</t>
  </si>
  <si>
    <t xml:space="preserve">ИБП Powerman Smart 1000 INV SILVER (ИБП с Внешними АКБ) </t>
  </si>
  <si>
    <t>6195629</t>
  </si>
  <si>
    <t>ИБП Powerman Online 3000I N (IEC320)</t>
  </si>
  <si>
    <t>621776</t>
  </si>
  <si>
    <t>Источник бесперебойного питания Ippon Innova RT 1000 On-line 900W/1000VA (600015)</t>
  </si>
  <si>
    <t>621778</t>
  </si>
  <si>
    <t>Источник бесперебойного питания Ippon Innova RT 1500 Online 1350W/1500VA (800019)</t>
  </si>
  <si>
    <t>671478</t>
  </si>
  <si>
    <t>Источник бесперебойного питания Powercom Imperial IMP-1200AP 720W/1200VA (034683)</t>
  </si>
  <si>
    <t>688277</t>
  </si>
  <si>
    <t xml:space="preserve">Источник бесперебойного питания Powercom Spider SPD-1000U line-interactive 550W/1000VA </t>
  </si>
  <si>
    <t>751623</t>
  </si>
  <si>
    <t>Источник бесперебойного питания Ippon Back Verso 800 Standby 420W/800VA 751623 {4} (300012)</t>
  </si>
  <si>
    <t>80L-C74143-00G</t>
  </si>
  <si>
    <t xml:space="preserve">Источник бесперебойного питания ИБП ACD PW-Base 2000I </t>
  </si>
  <si>
    <t>80L-C74144-00G</t>
  </si>
  <si>
    <t xml:space="preserve">Источник бесперебойного питания ИБП ACD PW-Base 2000 </t>
  </si>
  <si>
    <t>82P-C54003-00G</t>
  </si>
  <si>
    <t xml:space="preserve">Источник бесперебойного питания ИБП ACD PW-Slim 1200 </t>
  </si>
  <si>
    <t>83-122201-00G</t>
  </si>
  <si>
    <t xml:space="preserve">Источник бесперебойного питания ИБП ACD PW-RackLine 1000 </t>
  </si>
  <si>
    <t>83-122202-00G</t>
  </si>
  <si>
    <t xml:space="preserve">Источник бесперебойного питания ИБП ACD PW-RackLine 1000I </t>
  </si>
  <si>
    <t>83-122204-00G</t>
  </si>
  <si>
    <t xml:space="preserve">Источник бесперебойного питания ИБП ACD PW-TowerLine 1000I </t>
  </si>
  <si>
    <t>83-222295-00G</t>
  </si>
  <si>
    <t xml:space="preserve">Источник бесперебойного питания ИБП ACD PW-RackLine 2000 </t>
  </si>
  <si>
    <t>83-222296-00G</t>
  </si>
  <si>
    <t xml:space="preserve">Источник бесперебойного питания ИБП ACD PW-RackLine 2000I </t>
  </si>
  <si>
    <t>83-222297-00G</t>
  </si>
  <si>
    <t xml:space="preserve">Источник бесперебойного питания ИБП ACD PW-TowerLine 2000 </t>
  </si>
  <si>
    <t>83-222298-00G</t>
  </si>
  <si>
    <t xml:space="preserve">Источник бесперебойного питания ИБП ACD PW-TowerLine 2000I </t>
  </si>
  <si>
    <t>83-322374-00G</t>
  </si>
  <si>
    <t xml:space="preserve">Источник бесперебойного питания ИБП ACD PW-RackLine 3000 </t>
  </si>
  <si>
    <t>83-322375-00G</t>
  </si>
  <si>
    <t xml:space="preserve">Источник бесперебойного питания ИБП ACD PW-RackLine 3000I </t>
  </si>
  <si>
    <t>83-322376-00G</t>
  </si>
  <si>
    <t xml:space="preserve">Источник бесперебойного питания ИБП ACD PW-TowerLine 3000 </t>
  </si>
  <si>
    <t>83-322377-00G</t>
  </si>
  <si>
    <t xml:space="preserve">Источник бесперебойного питания ИБП ACD PW-TowerLine 3000I </t>
  </si>
  <si>
    <t>88-901705-00G</t>
  </si>
  <si>
    <t xml:space="preserve">Источник бесперебойного питания ИБП ACD PW-RackLine Pro 6000T </t>
  </si>
  <si>
    <t>CyberPower</t>
  </si>
  <si>
    <t xml:space="preserve">Источник бесперебойного питания ИБП Line-Interactive CyberPower BR1200ELCD 1200VA/720W USB/RJ11/45/USB charger A  (4+4 EURO) </t>
  </si>
  <si>
    <t>BS850E</t>
  </si>
  <si>
    <t xml:space="preserve">Источник бесперебойного питания (ИБП) CyberPower CyberPower BS850E NEW линейно-интерактивный 850ВА/480Вт, 4+4 евророзетки, USB / BS850E.  </t>
  </si>
  <si>
    <t>Custos One+ TW 1K Euro</t>
  </si>
  <si>
    <t>Источник бесперебойного питания Qdion ИБП Qdion Custos One+ TW Euro Online 1000W/1000VA (83-121997-006)</t>
  </si>
  <si>
    <t>Custos One+ TW 2K Euro</t>
  </si>
  <si>
    <t>Источник бесперебойного питания Qdion ИБП Qdion Custos One+ TW Euro Online 2000W/2000VA (83-222073-006)</t>
  </si>
  <si>
    <t>Связь Инжиниринг</t>
  </si>
  <si>
    <t>DA806</t>
  </si>
  <si>
    <t xml:space="preserve">Источник бесперебойного питания (ИБП) Связь Инжиниринг Карта удаленного управления SNMP Mini DA806 для ИБП </t>
  </si>
  <si>
    <t>DL801</t>
  </si>
  <si>
    <t xml:space="preserve">Источник бесперебойного питания (ИБП) Связь Инжиниринг Карта удаленного управления SNMP Mini DL801 для ИБП </t>
  </si>
  <si>
    <t>HIL-3000VA</t>
  </si>
  <si>
    <t>Источник бесперебойного питания  ИБП Raskat HIL-3000VA (3000VA, 1800Вт, 8xIEC320, LCD, USB type-B, 2xRJ-45)</t>
  </si>
  <si>
    <t>HIL-3000VA+</t>
  </si>
  <si>
    <t>Источник бесперебойного питания  ИБП Raskat HIL-3000VA+ 3000VA, 2400Вт, 6xIEC320, LCD, USB type-B, 2xRJ-45, 1xRS232, чистая синусоида</t>
  </si>
  <si>
    <t>HIO-3000VA+</t>
  </si>
  <si>
    <t>Источник бесперебойного питания  ИБП Raskat HIO-3000VA+ (3000ВА, 2700Вт, 6xIEC320, LCD, USB type-B, 1xRS232, чистая синусоида)</t>
  </si>
  <si>
    <t>HS-1500VA</t>
  </si>
  <si>
    <t>Источник бесперебойного питания  ИБП Raskat HS-1500VA 1500VA, 900Вт, 4хCEE 7</t>
  </si>
  <si>
    <t>HSIO-1000VA+</t>
  </si>
  <si>
    <t>Источник бесперебойного питания  ИБП Raskat HSIO-1000VA 1000ВА, 900Вт, 1xCEE7, 1xIEC320, USB type-B, 2xRJ-45, 1xRS232</t>
  </si>
  <si>
    <t>HSL-3000VA</t>
  </si>
  <si>
    <t>Источник бесперебойного питания  ИБП Raskat HSL-3000VA (3000VA, 1800Вт, 4xCEE7, LCD, USB type-B, 2xRJ-45)</t>
  </si>
  <si>
    <t>IMD-1025AP</t>
  </si>
  <si>
    <t>Источник бесперебойного питания Powercom Imperial IMD-1025AP line-interactive 615W/1025VA (033464)</t>
  </si>
  <si>
    <t>IMP-1025AP</t>
  </si>
  <si>
    <t>Источник бесперебойного питания Powercom Imperial IMP-1025AP 615W/1025VA black IMP-1025AP (034676)</t>
  </si>
  <si>
    <t>IMP-825AP</t>
  </si>
  <si>
    <t>Источник бесперебойного питания Powercom Imperial IMP-825AP 495W/825VA {3} (033419)</t>
  </si>
  <si>
    <t>OLS1500ERT2U</t>
  </si>
  <si>
    <t xml:space="preserve">Источник бесперебойного питания ИБП Online CyberPower OLS1500ERT2U 1500VA/1350W USB/RS-232/EPO/SNMPslot/RJ11/45/ВБМ </t>
  </si>
  <si>
    <t>OLS2000E</t>
  </si>
  <si>
    <t xml:space="preserve">Источник бесперебойного питания ИБП Online CyberPower OLS2000E Tower 2000VA/1800W USB/RS-232/SNMPslot </t>
  </si>
  <si>
    <t>OLS2000ERT2U</t>
  </si>
  <si>
    <t xml:space="preserve">Источник бесперебойного питания ИБП Online CyberPower OLS2000ERT2U 2000VA/1800W USB/RS-232/EPO/SNMPslot/RJ11/45/ВБМ </t>
  </si>
  <si>
    <t>PR1000ELCD</t>
  </si>
  <si>
    <t xml:space="preserve">Источник бесперебойного питания ИБП Line-Interactive CyberPower PR1000ELCD 1000VA/900W USB/RS-232/EPO/SNMPslot (8 IEC С13) </t>
  </si>
  <si>
    <t>PR1500ELCD</t>
  </si>
  <si>
    <t>ИБП Line-Interactive CyberPower PR1500ELCD 1500VA/1350W USB/RS-232/EPO/SNMPslot (8 IEC С13)</t>
  </si>
  <si>
    <t>PR2200ERTXL2U</t>
  </si>
  <si>
    <t xml:space="preserve">Источник бесперебойного питания ИБП Line-Interactive CyberPower PR2200ERTXL2U 2200VA/2200W USB/RS-232/EPO/Dry/SNMPslot </t>
  </si>
  <si>
    <t>PR3000ELCDSL</t>
  </si>
  <si>
    <t xml:space="preserve">Источник бесперебойного питания ИБП Line-Interactive CyberPower PR3000ELCDSL 3000VA/2700W USB/RS-232/EPO/SNMPslot (8 IEC С13, 1 IEC  </t>
  </si>
  <si>
    <t>PR3000ERTXL2UA</t>
  </si>
  <si>
    <t>Источник бесперебойного питания CyberPower ИБП PR3000ERTXL2UA Line-Interactive 3000VA/3000W (277555)</t>
  </si>
  <si>
    <t>PW-RackLine Pro 10000T</t>
  </si>
  <si>
    <t xml:space="preserve">Источник бесперебойного питания ИБП ACD PW-RackLine Pro 10000T </t>
  </si>
  <si>
    <t>nJoy</t>
  </si>
  <si>
    <t>PWUP-LI220AG-CG01B</t>
  </si>
  <si>
    <t>Источник бесперебойного питания nJoy Argus 2200 IEC Line-interactive 1320W/2200VA</t>
  </si>
  <si>
    <t>RPT-1025AP</t>
  </si>
  <si>
    <t>ИБП Powercom Raptor, Line-Interactive, 1025VA/615W, Tower, 6*IEC320-C13, USB (RPT-1025AP)</t>
  </si>
  <si>
    <t>RTIO-1000VA</t>
  </si>
  <si>
    <t>Источник бесперебойного питания  ИБП Crusader Stabline RTIO-1000VA (1000Ва, 900Вт, 8xIEC320, LCD, USB type-B , 2xRJ45, чистая синусоида)</t>
  </si>
  <si>
    <t>RTIO-2000VA</t>
  </si>
  <si>
    <t>Источник бесперебойного питания (ИБП) Raskat Crusader Stabline RTIO-2000VA 2KVA rack&amp;tower online UPS, 4pcs 9AH battery</t>
  </si>
  <si>
    <t>RTIO-3000VA</t>
  </si>
  <si>
    <t>Источник бесперебойного питания  ИБП Crusader Stabline RTIO-3000VA (3000Ва, 2700Вт, 8xIEC320, LCD, USB type-B, 1xRS232, SNMP-слот, чистая синусоида)</t>
  </si>
  <si>
    <t>SPD-850U</t>
  </si>
  <si>
    <t>Источник бесперебойного питания Powercom Back-UPS SPIDER, 25 10 616.35 265 408.75
Line-Interactive</t>
  </si>
  <si>
    <t>SRT1000A LCD</t>
  </si>
  <si>
    <t>Источник бесперебойного питания Powercom Smart-UPS SMART RT, Line-Interactive , 1000VA/900W</t>
  </si>
  <si>
    <t>UP33TOP110KGAAZ02B</t>
  </si>
  <si>
    <t>Источник бесперебойного питания nJoy Garun 10KL On-line 10000W/10000VA (UP33TOP110KGAAZ02B) (011871)</t>
  </si>
  <si>
    <t>UP33TOP160KGAAZ01B</t>
  </si>
  <si>
    <t>Источник бесперебойного питания nJoy Garun 60KL On-line 60000W/60000VA (UP33TOP160KGAAZ01B) (009434)</t>
  </si>
  <si>
    <t>UPCMCOP110HBAAZ01B</t>
  </si>
  <si>
    <t>Источник бесперебойного питания nJoy Balder 1000 IEC On-line 1000W/1000VA</t>
  </si>
  <si>
    <t>UPCMCOP120HBAAZ01B</t>
  </si>
  <si>
    <t>Источник бесперебойного питания nJoy Balder 2000 IEC On-line 2000W/2000VA</t>
  </si>
  <si>
    <t>UPLI-LI120AG-CG01B</t>
  </si>
  <si>
    <t>Источник бесперебойного питания nJoy Argus 1200 IEC Line-interactive 720W/1200VA</t>
  </si>
  <si>
    <t>VP1000EILCD</t>
  </si>
  <si>
    <t xml:space="preserve">Источник бесперебойного питания ИБП Line-Interactive CyberPower VP1000EILCD 1000VA/550W USB/RS-232/RJ11/45  (6 IEC С13) </t>
  </si>
  <si>
    <t xml:space="preserve">Источник бесперебойного питания ИБП Line-Interactive CyberPower VP1200EILCD  1200VA/720W USB/RS-232/RJ11/45  (4 + 4 IEC С13) </t>
  </si>
  <si>
    <t>VP700EILCD</t>
  </si>
  <si>
    <t xml:space="preserve">Источник бесперебойного питания ИБП Line-Interactive CyberPower VP700EILCD 700VA/390W USB/RS-232/RJ11/45  (6 IEC С13) </t>
  </si>
  <si>
    <t>АПСМ.435241.016-02</t>
  </si>
  <si>
    <t xml:space="preserve">Источник бесперебойного питания (ИБП) Связь Инжиниринг СИПБ1КA.9-11/СУХ 900W/1000VA RT </t>
  </si>
  <si>
    <t>АПСМ.435241.026-01.01</t>
  </si>
  <si>
    <t xml:space="preserve">Источник бесперебойного питания (ИБП) Связь Инжиниринг СИПБ2КА.10-11/СУХ 2000W/2000VA RT </t>
  </si>
  <si>
    <t>АПСМ.435241.027-01.01</t>
  </si>
  <si>
    <t xml:space="preserve">Источник бесперебойного питания (ИБП) Связь Инжиниринг СИПБ3КА.10-11/СУХ 3000W/3000VA RT </t>
  </si>
  <si>
    <t>6080972</t>
  </si>
  <si>
    <t xml:space="preserve">Стабилизатор напряжения Powerman AVS 15000 D </t>
  </si>
  <si>
    <t>6080973</t>
  </si>
  <si>
    <t xml:space="preserve">Стабилизатор напряжения Powerman AVS 20000 D </t>
  </si>
  <si>
    <t>6187935</t>
  </si>
  <si>
    <t xml:space="preserve">Стабилизатор напряжения PowerMan AVS 8000 H </t>
  </si>
  <si>
    <t>6187936</t>
  </si>
  <si>
    <t xml:space="preserve">Стабилизатор напряжения PowerMan AVS 10000 H </t>
  </si>
  <si>
    <t>6187945</t>
  </si>
  <si>
    <t xml:space="preserve">Стабилизатор напряжения PowerMan AVS 8000 E </t>
  </si>
  <si>
    <t>6187946</t>
  </si>
  <si>
    <t xml:space="preserve">Стабилизатор напряжения PowerMan AVS 10000 E </t>
  </si>
  <si>
    <t>Cетевое оборудование</t>
  </si>
  <si>
    <t>02310CNF</t>
  </si>
  <si>
    <t>Трансивер Huawei OSX040N01 оптич. SFP+ SM Tx:1550нм до 40км (02310CNF)</t>
  </si>
  <si>
    <t>02310LJH</t>
  </si>
  <si>
    <t>Трансивер Huawei OGSC10DD0 eSFP SM Tx:1310нм до 10км (02310LJH)</t>
  </si>
  <si>
    <t>Серверные опции</t>
  </si>
  <si>
    <t>865438-B21</t>
  </si>
  <si>
    <t>Блок Питания HPE Flex Slot Titanium Hot Plug Low Halogen 800W (865438-B21)</t>
  </si>
  <si>
    <t>Телефония</t>
  </si>
  <si>
    <t>UNIFY COMMUNICATIONS</t>
  </si>
  <si>
    <t>L30250-F600-C320</t>
  </si>
  <si>
    <t>Модуль Unify L30250-F600-C320 черный</t>
  </si>
  <si>
    <t>MFM1T02A-LR</t>
  </si>
  <si>
    <t>Модуль SFP+ Mellanox MFM1T02A-LR</t>
  </si>
  <si>
    <t>Системы хранения данных (СХД)</t>
  </si>
  <si>
    <t>NETAPP</t>
  </si>
  <si>
    <t>AFF-A220A-002</t>
  </si>
  <si>
    <t>Дисковый массив Netapp AFF A200 12x3800Gb SSD (AFF-A220A-002)</t>
  </si>
  <si>
    <t>L30250-F600-C434</t>
  </si>
  <si>
    <t>Телефон IP Unify OpenScape CP100 черный (L30250-F600-C434)</t>
  </si>
  <si>
    <t>L30250-F600-C433</t>
  </si>
  <si>
    <t>Телефон IP Unify OpenScape CP600E черный (L30250-F600-C433)</t>
  </si>
  <si>
    <t>Сетевой адаптер Ethernet Mellanox MCX516A-GCAT PCI Express x16</t>
  </si>
  <si>
    <t>UBIQUITI</t>
  </si>
  <si>
    <t>PBE-5AC-GEN2</t>
  </si>
  <si>
    <t>Точка доступа Ubiquiti ISP PBE-5AC-GEN2 10/100/1000BASE-TX белый</t>
  </si>
  <si>
    <t>SERVERLIFT</t>
  </si>
  <si>
    <t>LE-500-XI</t>
  </si>
  <si>
    <t>Опция ServerLift LE-500XI Mod SeL (LE-500-XI)</t>
  </si>
  <si>
    <t>FUJITSU</t>
  </si>
  <si>
    <t>S26361-F5775-L960</t>
  </si>
  <si>
    <t>Накопитель SSD Fujitsu 960GB SATA для RX2530 M5/RX2530 M6/RX2530 M7/RX2540 M5/RX2540 M6/RX2540 M7/RX2520 M5/RX1330 M4/RX1330 M5/TX1330 M4/TX1330 M5/TX2550 M5/TX2550 M7 S26361-F5775-L960 Hot Swapp 3.5"</t>
  </si>
  <si>
    <t>Коммутатор Huawei S5735-S24T4X-I 98010960 (L3) 24x1Гбит/с 4SFP+ управляемый 2xPDC180S12-CR</t>
  </si>
  <si>
    <t>Коммутатор Huawei S5735-L8P4S-A1 98011295 (L2+) 8x1Гбит/с 4SFP 4PoE++ 124W управляемый</t>
  </si>
  <si>
    <t>Процессор Intel Xeon Platinum 8352Y 48Mb 2.2Ghz (CD8068904572401)</t>
  </si>
  <si>
    <t>Платформы NUC</t>
  </si>
  <si>
    <t>BNUC11TNKI30000</t>
  </si>
  <si>
    <t>Платформа Intel NUC Original BNUC11TNKi30000 4.1GHz 2xDDR4</t>
  </si>
  <si>
    <t>06200317</t>
  </si>
  <si>
    <t>Память DDR4 Huawei 06200317 32Gb RDIMM ECC Reg PC4-23400 2933MHz</t>
  </si>
  <si>
    <t>Коммутатор Huawei S5735-S24T4X-I 98010960 (L3) 24x1Гбит/с 4SFP+ управляемый</t>
  </si>
  <si>
    <t>Коммутатор Huawei S5735-L24T4S-A1 98011306 (L2+) 24x1Гбит/с 4SFP управляемый</t>
  </si>
  <si>
    <t>MBF2H332A-AECOT</t>
  </si>
  <si>
    <t>Сетевой адаптер Ethernet Mellanox MBF2H332A-AECOT PCI Express x8</t>
  </si>
  <si>
    <t>FTLC9152RGPL</t>
  </si>
  <si>
    <t>Трансивер Mellanox FTLC9152RGPL QSFP28 CWDM MM 100Гбит/с до 0.1км</t>
  </si>
  <si>
    <t>L30250-F600-C439</t>
  </si>
  <si>
    <t>Телефон SIP Unify OpenScape Desk Phone CP700X черный (L30250-F600-C439)</t>
  </si>
  <si>
    <t>L30250-F600-C328</t>
  </si>
  <si>
    <t>Трубка Unify OpenScape WLAN Phone WL4 Plus Handset черный (L30250-F600-C328)</t>
  </si>
  <si>
    <t>S26361-F5787-L240</t>
  </si>
  <si>
    <t>Накопитель SSD Fujitsu 240GB SATA для RX2530 M4/RX2530 M5/RX2530 M6/RX2530 M7/RX2540 M4/RX2540 M5 S26361-F5787-L240 M.2"</t>
  </si>
  <si>
    <t>S26361-F5870-L768</t>
  </si>
  <si>
    <t>Накопитель SSD Fujitsu 7.5TB SAS для RX2530 M4/RX2530 M5/RX2540 M4/RX2540 M5/RX4770 M3/RX4770 M4 S26361-F5870-L768 Hot Swapp 2.5"</t>
  </si>
  <si>
    <t>RNUC12WSKI70002 99AP2F</t>
  </si>
  <si>
    <t>Платформа Intel NUC Original RNUC12WSKI70002 4.7GHz 2xDDR4</t>
  </si>
  <si>
    <t>02353SJT-001</t>
  </si>
  <si>
    <t>Коммутатор Huawei S5732-H48UM2CC 02353SJT-001 (L3) 4xSFP28 2xQSFP28 управляемый PAC1000S56-DB/QSFP-40G-CU1M</t>
  </si>
  <si>
    <t>7Y37A01083</t>
  </si>
  <si>
    <t>Адаптер Lenovo 7Y37A01083 ThinkSystem RAID 730-8i 1GB Cache PCIe 12Gb</t>
  </si>
  <si>
    <t>ETANB6F-L</t>
  </si>
  <si>
    <t>Жесткий диск Fujitsu 6TB SAS 7.2K для DX100 S5/DX200 S5/DX1/200S5 ETANB6F-L Hot Swapp 3.5"</t>
  </si>
  <si>
    <t>02312NTA-001</t>
  </si>
  <si>
    <t>Коммутатор Huawei S5735-S8P2X-IA200G1 02312NTA-001 (L3) 8x1Гбит/с 2SFP+ 160W управляемый PC500MBASICS08/2xOGSC10DD0/FB7X0SCT1200/MBreake20/MBreake16/PCBCK10MM14/TD2ESPEEBC00</t>
  </si>
  <si>
    <t>Коммутатор Huawei S5735-L8T4X-IA1 98011581 (L3) 8x1Гбит/с 4SFP+ управляемый</t>
  </si>
  <si>
    <t>Коммутатор Huawei S5735-L24T4X-IA1 98011597 (L3) 24x1Гбит/с 4SFP+ управляемый</t>
  </si>
  <si>
    <t>ETANFGF-L</t>
  </si>
  <si>
    <t>Жесткий диск Fujitsu 16TB SAS 7.2K для DX100 S4/DX200 S4/DX100/200 S4 DE/DX100 S5/DX200 S5 ETANFGF-L Hot Swapp 3.5"</t>
  </si>
  <si>
    <t>02314171</t>
  </si>
  <si>
    <t>Трансивер Huawei SFP-1000BASET SFP до 0.1км (02314171)</t>
  </si>
  <si>
    <t>Маршрутизатор Huawei AR651 (50010483) 10/100/1000BASE-TX/SFP черный</t>
  </si>
  <si>
    <t>Маршрутизатор Huawei AR617VW (50010480) 10/100/1000BASE-TX/VDSL/ADSL белый</t>
  </si>
  <si>
    <t>XFUSION</t>
  </si>
  <si>
    <t>02311VKU</t>
  </si>
  <si>
    <t>Сервер xFusion 1288H V5 2x4208 2x32Gb x8 6x480Gb 2.5" SSD SATA 9460-8i 1G 2P+10G 2P 2x550W (02311VKU)</t>
  </si>
  <si>
    <t>CM8070804497015 SRKP0</t>
  </si>
  <si>
    <t>Процессор Intel Core i5 11400 Soc-1200 (CM8070804497015 SRKP0) (2.6GHz/Intel UHD Graphics 730) OEM</t>
  </si>
  <si>
    <t>CM8071504555227 SRL4T</t>
  </si>
  <si>
    <t>Процессор Intel Core i5 12600K Soc-1700 (CM8071504555227 SRL4T) (3.7GHz/Intel UHD Graphics 770) OEM</t>
  </si>
  <si>
    <t>CM8071504555020 SRL4R</t>
  </si>
  <si>
    <t>Процессор Intel Core i7 12700F Soc-1700 (CM8071504555020 SRL4R) (2.1GHz) OEM</t>
  </si>
  <si>
    <t>Процессор Intel Xeon Gold 6348 42Mb 2.6Ghz (CD8068904572204)</t>
  </si>
  <si>
    <t>CM8070804495612S RKN4</t>
  </si>
  <si>
    <t>Процессор Intel Xeon E-2378 16Mb 2.6Ghz (CM8070804495612S RKN4)</t>
  </si>
  <si>
    <t>CD8068904657502</t>
  </si>
  <si>
    <t>Процессор Intel Xeon Gold 6326 24Mb 2.9Ghz (CD8068904657502)</t>
  </si>
  <si>
    <t>Процессор Intel Xeon Gold 5320 39Mb 2.2Ghz (CD8068904659201)</t>
  </si>
  <si>
    <t>Процессор Intel Xeon Gold 6354 39Mb 3.0Ghz (CD8068904571601)</t>
  </si>
  <si>
    <t>CD8068904570201</t>
  </si>
  <si>
    <t>Процессор Intel Xeon Gold 6346 36Mb 3.1Ghz (CD8068904570201)</t>
  </si>
  <si>
    <t>Процессор Intel Xeon Gold 5317 18Mb 3.0Ghz (CD8068904657302)</t>
  </si>
  <si>
    <t>CD8068904655303</t>
  </si>
  <si>
    <t>Процессор Intel Xeon Silver 4314 24Mb 2.4Ghz (CD8068904655303)</t>
  </si>
  <si>
    <t>Процессор Intel Xeon Gold 6330 42Mb 2.0Ghz (CD8068904572101)</t>
  </si>
  <si>
    <t>Процессор Intel Xeon Silver 4316 30Mb 2.3Ghz (CD8068904656601)</t>
  </si>
  <si>
    <t>CM8066002032901</t>
  </si>
  <si>
    <t>Процессор Intel Xeon E5-2609 v4 20Mb 1.7Ghz (CM8066002032901)</t>
  </si>
  <si>
    <t>CM8066002030908</t>
  </si>
  <si>
    <t>Процессор Intel Xeon E5-2690 v4 35Mb 2.6Ghz (CM8066002030908)</t>
  </si>
  <si>
    <t>CM8066002032201</t>
  </si>
  <si>
    <t>Процессор Intel Xeon E5-2620 v4 20Mb 2.1Ghz (CM8066002032201)</t>
  </si>
  <si>
    <t>CM8068404173806</t>
  </si>
  <si>
    <t>Процессор Intel Xeon E-2224G 8Mb 3.5Ghz (CM8068404173806)</t>
  </si>
  <si>
    <t>CM8068404227903</t>
  </si>
  <si>
    <t>Процессор Intel Xeon E-2246G 12Mb 3.6Ghz (CM8068404227903)</t>
  </si>
  <si>
    <t>CM8068404174806</t>
  </si>
  <si>
    <t>Процессор Intel Xeon E-2234 8Mb 3.6Ghz (CM8068404174806)</t>
  </si>
  <si>
    <t>CM8068404174707</t>
  </si>
  <si>
    <t>Процессор Intel Xeon E-2224 8Mb 3.4Ghz (CM8068404174707)</t>
  </si>
  <si>
    <t>Процессор Intel Xeon Gold 6342 36Mb 2.8Ghz (CD8068904657701)</t>
  </si>
  <si>
    <t>CD8069503956302</t>
  </si>
  <si>
    <t>Процессор Intel Xeon Silver 4210 13.75Mb 2.2Ghz (CD8069503956302)</t>
  </si>
  <si>
    <t>CD8069504194001</t>
  </si>
  <si>
    <t>Процессор Intel Xeon Gold 6240 25Mb 2.6Ghz (CD8069504194001)</t>
  </si>
  <si>
    <t>CD8069504193301</t>
  </si>
  <si>
    <t>Процессор Intel Xeon Gold 5218 22Mb 2.3Ghz (CD8069504193301)</t>
  </si>
  <si>
    <t>CD8069504214302</t>
  </si>
  <si>
    <t>Процессор Intel Xeon Gold 5217 11Mb 3.0Ghz (CD8069504214302)</t>
  </si>
  <si>
    <t>CD8069504214002</t>
  </si>
  <si>
    <t>Процессор Intel Xeon Gold 5215 14Mb 2.5Ghz (CD8069504214002)</t>
  </si>
  <si>
    <t>CD8069504212601</t>
  </si>
  <si>
    <t>Процессор Intel Xeon Silver 4214 17Mb 2.2Ghz (CD8069504212601)</t>
  </si>
  <si>
    <t>CD8069504193501</t>
  </si>
  <si>
    <t>Процессор Intel Xeon Gold 5222 16.5Mb 3.8Ghz (CD8069504193501)</t>
  </si>
  <si>
    <t>CD8069504283104</t>
  </si>
  <si>
    <t>Процессор Intel Xeon Gold 6238 30.25Mb 2.1Ghz (CD8069504283104)</t>
  </si>
  <si>
    <t>CD8069504194401</t>
  </si>
  <si>
    <t>Процессор Intel Xeon Gold 6252 35.75Mb 2.1Ghz (CD8069504194401)</t>
  </si>
  <si>
    <t>CD8069504283404</t>
  </si>
  <si>
    <t>Процессор Intel Xeon Gold 6226 19.25Mb 2.7Ghz (CD8069504283404)</t>
  </si>
  <si>
    <t>CD8067303561800</t>
  </si>
  <si>
    <t>Процессор Intel Xeon Silver 4114 13.75Mb 2.2Ghz (CD8067303561800)</t>
  </si>
  <si>
    <t>CD8067303409000</t>
  </si>
  <si>
    <t>Процессор Intel Xeon Gold 6130 22Mb 2.1Ghz (CD8067303409000)</t>
  </si>
  <si>
    <t>CD8069504425402</t>
  </si>
  <si>
    <t>Процессор Intel Xeon Gold 6250 37.75Mb 3.9Ghz (CD8069504425402)</t>
  </si>
  <si>
    <t>Процессор Intel Xeon Silver 4215R 11Mb 3.2Ghz (CD8069504449200)</t>
  </si>
  <si>
    <t>Процессор Intel Xeon Silver 4214R 16.5Mb 2.4Ghz (CD8069504343701)</t>
  </si>
  <si>
    <t>Процессор Intel Xeon Gold 6226R 22Mb 2.9Ghz (CD8069504449000)</t>
  </si>
  <si>
    <t>Процессор Intel Xeon Gold 6258R 38.5Mb 2.7Ghz (CD8069504449301)</t>
  </si>
  <si>
    <t>Процессор Intel Xeon Gold 6230R 35.75Mb 2.1Ghz (CD8069504448800)</t>
  </si>
  <si>
    <t>Процессор Intel Xeon Gold 6238R 38.5Mb 2.2Ghz (CD8069504448701)</t>
  </si>
  <si>
    <t>CD8069504283304</t>
  </si>
  <si>
    <t>Процессор Intel Xeon Gold 6234 24.75Mb 3.3Ghz (CD8069504283304)</t>
  </si>
  <si>
    <t>CD8069504449601</t>
  </si>
  <si>
    <t>Процессор Intel Xeon Gold 6242R 35.75Mb 3.1Ghz (CD8069504449601)</t>
  </si>
  <si>
    <t>CD8069504448600</t>
  </si>
  <si>
    <t>Процессор Intel Xeon Gold 6240R 35.75Mb 2.4Ghz (CD8069504448600)</t>
  </si>
  <si>
    <t>CD8069504194202</t>
  </si>
  <si>
    <t>Процессор Intel Xeon Gold 6244 24.75Mb 3.6Ghz (CD8069504194202)</t>
  </si>
  <si>
    <t>CD8069504282905</t>
  </si>
  <si>
    <t>Процессор Intel Xeon Gold 6246 24.75Mb 3.3Ghz (CD8069504282905)</t>
  </si>
  <si>
    <t>CD8069504425301</t>
  </si>
  <si>
    <t>Процессор Intel Xeon Gold 6256 33Mb 3.6Ghz (CD8069504425301)</t>
  </si>
  <si>
    <t>Процессор Intel Xeon Gold 6246R 35.75Mb 3.4Ghz (CD8069504449801)</t>
  </si>
  <si>
    <t>CD8069504446300</t>
  </si>
  <si>
    <t>Процессор Intel Xeon Gold 5218R 27.5Mb 2.1Ghz (CD8069504446300)</t>
  </si>
  <si>
    <t>SPTSBP3CLCCO 999DT7</t>
  </si>
  <si>
    <t>Трансивер Intel SPTSBP3CLCCO QSFP28 CWDM4 Optical 100Gbps (SPTSBP3CLCCO 999DT7)</t>
  </si>
  <si>
    <t>RMS3CC040 999L39</t>
  </si>
  <si>
    <t>Модуль Intel RMS3CC040 RAID 0/1/5/6/10/50/60 12G/s (RMS3CC040 999L39)</t>
  </si>
  <si>
    <t>SPTSBP4LLCDF 99A8XX</t>
  </si>
  <si>
    <t>Трансивер Intel SPTSBP4LLCDF QSFP28 LR4 Optical 100Gbps (SPTSBP4LLCDF 99A8XX)</t>
  </si>
  <si>
    <t>Процессор Intel Xeon Gold 6334 18Mb 3.6Ghz (CD8068904657601)</t>
  </si>
  <si>
    <t>Процессор AMD Ryzen 5 5600X AM4 (100-000000065) (3.7GHz) OEM</t>
  </si>
  <si>
    <t>Процессор AMD Ryzen 7 5800X AM4 (100-000000063) (3.8GHz) OEM</t>
  </si>
  <si>
    <t>100-000000061</t>
  </si>
  <si>
    <t>Процессор AMD Ryzen 9 5900X AM4 (100-000000061) (3.7GHz) OEM</t>
  </si>
  <si>
    <t>Процессор AMD Ryzen 7 5700G AM4 (100-000000263) (3.8GHz/Radeon Vega 8) OEM</t>
  </si>
  <si>
    <t>Процессор AMD Ryzen 9 5950X AM4 (100-000000059) (3.4GHz) OEM</t>
  </si>
  <si>
    <t>CM8071504651012 SRL62</t>
  </si>
  <si>
    <t>Процессор Intel Core i3 12100 Soc-1700 (CM8071504651012 SRL62) (3.3GHz/Intel UHD Graphics 730) OEM</t>
  </si>
  <si>
    <t>CM8071504647605 SRL5V</t>
  </si>
  <si>
    <t>Процессор Intel Core i5 12500 Soc-1700 (CM8071504647605 SRL5V) (3.0GHz/Intel UHD Graphics 770) OEM</t>
  </si>
  <si>
    <t>CM8071504555228 SRL4U</t>
  </si>
  <si>
    <t>Процессор Intel Core i5 12600KF Soc-1700 (CM8071504555228 SRL4U) (3.7GHz) OEM</t>
  </si>
  <si>
    <t>CM8071504650609 SRL5Z</t>
  </si>
  <si>
    <t>Процессор Intel Core i5 12400F Soc-1700 (CM8071504650609 SRL5Z) (2.5GHz) OEM</t>
  </si>
  <si>
    <t>CM8071504553828 SRL4N</t>
  </si>
  <si>
    <t>Процессор Intel Core i7 12700K Soc-1700 (CM8071504553828 SRL4N) (3.6GHz/Intel UHD Graphics 770) OEM</t>
  </si>
  <si>
    <t>CM8071504553829 SRL4P</t>
  </si>
  <si>
    <t>Процессор Intel Core i7 12700KF Soc-1700 (CM8071504553829 SRL4P) (3.6GHz) OEM</t>
  </si>
  <si>
    <t>Процессор AMD Ryzen 7 3700X AM4 (100-000000071) (3.6GHz) OEM</t>
  </si>
  <si>
    <t>100-000000254</t>
  </si>
  <si>
    <t>Процессор AMD Ryzen 7 PRO 5750G AM4 (100-000000254) (3.8GHz/Radeon Vega 8) OEM</t>
  </si>
  <si>
    <t>865414-B21</t>
  </si>
  <si>
    <t>Блок Питания HPE Flex Slot Platinum Hot Plug Low Halogen 800W (865414-B21)</t>
  </si>
  <si>
    <t>Q2014A</t>
  </si>
  <si>
    <t>Наклейка HPE Q2014A LTO-7 Ultrium RW Bar Code Pack</t>
  </si>
  <si>
    <t>Q6Q67A</t>
  </si>
  <si>
    <t>Ленточный накопитель HPE StoreEver MSL LTO-8 Ultrium 30750 FC (Q6Q67A)</t>
  </si>
  <si>
    <t>R6Q74A</t>
  </si>
  <si>
    <t>Ленточный накопитель HPE StoreEver MSL LTO-9 Ultrium 45000 FC (R6Q74A)</t>
  </si>
  <si>
    <t>7Z73T0U100</t>
  </si>
  <si>
    <t>Сервер Lenovo ThinkSystem SR650 V2 1x4310 1x32Gb x8 3.5" 9350-8i 2Gb 1G 4P 2x750W 1Y (7Z73T0U100)</t>
  </si>
  <si>
    <t>4XG7A63468</t>
  </si>
  <si>
    <t>Процессор Lenovo Intel Xeon Silver 4310 18Mb 2.1Ghz (4XG7A63468)</t>
  </si>
  <si>
    <t>4X77A08633</t>
  </si>
  <si>
    <t>Память DDR4 Lenovo 4X77A08633 32Gb DIMM ECC Reg PC4-25600 3200MHz</t>
  </si>
  <si>
    <t>Адаптер Lenovo 4Y37A72483 ThinkSystem RAID 9350-8i 2GB Flash PCIe 12Gb</t>
  </si>
  <si>
    <t>Адаптер Lenovo 4Y37A09739 ThinkSystem M.2 SATA 2-Bay RAID Enablement Kit</t>
  </si>
  <si>
    <t>Накопитель SSD Lenovo 960GB SATA 4XB7A17077 Hot Swapp 2.5"</t>
  </si>
  <si>
    <t>Сетевой адаптер Lenovo 01CV840 Emulex 16Gb Gen6 FC Dual-port HBA</t>
  </si>
  <si>
    <t>ALLIED TELESIS</t>
  </si>
  <si>
    <t>AT-GS970M/10-50</t>
  </si>
  <si>
    <t>Коммутатор Allied Telesis AT-GS970M/10-50 (L3) 8x1Гбит/с 2SFP управляемый</t>
  </si>
  <si>
    <t>AT-GS970M/18-50</t>
  </si>
  <si>
    <t>Коммутатор Allied Telesis AT-GS970M/18-50 (L3) 16x1Гбит/с 2SFP управляемый</t>
  </si>
  <si>
    <t>AT-GS970M/28-50</t>
  </si>
  <si>
    <t>Коммутатор Allied Telesis AT-GS970M/28-50 (L3) 24x1Гбит/с 4SFP управляемый</t>
  </si>
  <si>
    <t>AT-GS970M/10PS-R-50</t>
  </si>
  <si>
    <t>Коммутатор Allied Telesis AT-GS970M/10PS-R-50 8x1Гбит/с 2SFP 8PoE 4PoE+ 124W управляемый</t>
  </si>
  <si>
    <t>AT-GS970M/18PS-R-50</t>
  </si>
  <si>
    <t>Коммутатор Allied Telesis AT-GS970M/18PS-R-50 (L3) 16x1Гбит/с 2SFP 16PoE 8PoE+ 247W управляемый</t>
  </si>
  <si>
    <t>AT-GS980M/52-50</t>
  </si>
  <si>
    <t>Коммутатор Allied Telesis AT-GS980M/52-50 (L3) 48x1Гбит/с 4SFP 48PoE+ 740W управляемый</t>
  </si>
  <si>
    <t>AT-GS980M/52PS-50</t>
  </si>
  <si>
    <t>Коммутатор Allied Telesis AT-GS980M/52PS-50 (L3) 48x1Гбит/с 4SFP 740W управляемый</t>
  </si>
  <si>
    <t>AT-FS980M/18-50</t>
  </si>
  <si>
    <t>Коммутатор Allied Telesis AT-FS980M/18-50 (L3) 16x100Мбит/с 2xКомбо(1000BASE-T/SFP) управляемый</t>
  </si>
  <si>
    <t>AT-FS980M/18PS-50</t>
  </si>
  <si>
    <t>Коммутатор Allied Telesis AT-FS980M/18PS-50 (L3) 16x100Мбит/с 2xКомбо(1000BASE-T/SFP) 16PoE+ 250W управляемый</t>
  </si>
  <si>
    <t>AT-FS980M/28PS-50</t>
  </si>
  <si>
    <t>Коммутатор Allied Telesis AT-FS980M/28PS-50 (L3) 24x100Мбит/с 24PoE 12PoE+ 375W управляемый</t>
  </si>
  <si>
    <t>AT-GS950/16-50</t>
  </si>
  <si>
    <t>Коммутатор Allied Telesis AT-GS950/16-50 (L2) 16x1Гбит/с 2xКомбо(1000BASE-T/SFP) управляемый</t>
  </si>
  <si>
    <t>AT-GS950/48-50</t>
  </si>
  <si>
    <t>Коммутатор Allied Telesis AT-GS950/48-50 (L2) 48x1Гбит/с 4xКомбо(1000BASE-T/SFP) управляемый</t>
  </si>
  <si>
    <t>AT-FS750/20-50</t>
  </si>
  <si>
    <t>Коммутатор Allied Telesis AT-FS750/20-50 (L2) 16x100Мбит/с 2x1Гбит/с 2xКомбо(1000BASE-T/SFP) неуправляемый</t>
  </si>
  <si>
    <t>AT-GS910/8E-50</t>
  </si>
  <si>
    <t>Коммутатор Allied Telesis AT-GS910/8E-50 8x1Гбит/с неуправляемый</t>
  </si>
  <si>
    <t>AT-GS910/16-50</t>
  </si>
  <si>
    <t>Коммутатор Allied Telesis AT-GS910/16-50 (L2) 16x1Гбит/с неуправляемый</t>
  </si>
  <si>
    <t>AT-GS910/24-50</t>
  </si>
  <si>
    <t>Коммутатор Allied Telesis AT-GS910/24-50 (L2) 24x1Гбит/с неуправляемый</t>
  </si>
  <si>
    <t>AT-FS710/16-50</t>
  </si>
  <si>
    <t>Коммутатор Allied Telesis AT-FS710/16-50 (L2) 16x100Мбит/с неуправляемый</t>
  </si>
  <si>
    <t>AT-FS710/24-50</t>
  </si>
  <si>
    <t>Коммутатор Allied Telesis AT-FS710/24-50 (L2) 24x100Мбит/с неуправляемый</t>
  </si>
  <si>
    <t>AT-FS750/28-50</t>
  </si>
  <si>
    <t>Коммутатор Allied Telesis AT-FS750/28-50 (L2) 24x100Мбит/с 2x1Гбит/с 2xКомбо(1000BASE-T/SFP) неуправляемый</t>
  </si>
  <si>
    <t>AT-GS950/28PSV2-50</t>
  </si>
  <si>
    <t>Коммутатор Allied Telesis AT-GS950/28PS AT-GS950/28PSV2-50 (L2) 24x1Гбит/с 4xКомбо(1000BASE-T/SFP) 24PoE 6PoE+ 185W управляемый</t>
  </si>
  <si>
    <t>AT-FS750/28PS-50</t>
  </si>
  <si>
    <t>Коммутатор Allied Telesis AT-FS750/28PS-50 (L2) 24x100Мбит/с 2x1Гбит/с 2xКомбо(1000BASE-T/SFP) 24PoE 4PoE+ 193W настраиваемый</t>
  </si>
  <si>
    <t>AT-MMC2000/SC-960</t>
  </si>
  <si>
    <t>Медиаконвертер Allied Telesis AT-MMC2000/SC-960 TAA Federal 10/100/1000T to 1000SX/SC MM Multi-region PSU</t>
  </si>
  <si>
    <t>AT-MMC2000/SP-960</t>
  </si>
  <si>
    <t>Медиаконвертер Allied Telesis AT-MMC2000/SP-960 TAA Federal 10/100/1000T to 1000SX/SC MM Multi-region PSU</t>
  </si>
  <si>
    <t>AT-SPLX10A</t>
  </si>
  <si>
    <t>Модуль SFP Allied Telesis AT-SPLX10A</t>
  </si>
  <si>
    <t>AT-MMCR18-60</t>
  </si>
  <si>
    <t>Шасси Allied Telesis AT-MMCR18-60</t>
  </si>
  <si>
    <t>CM8071504650608 SRL5Y</t>
  </si>
  <si>
    <t>Процессор Intel Core i5 12400 Soc-1700 (CM8071504650608 SRL5Y) (2.5GHz/Intel UHD Graphics 730) OEM</t>
  </si>
  <si>
    <t>Память DDR4 HPE P00924-B21 32Gb RDIMM ECC Reg PC4-2933Y-R CL21 2933MHz</t>
  </si>
  <si>
    <t>CM8071504555318 SRL4W</t>
  </si>
  <si>
    <t>Процессор Intel Core i5 12400F Soc-1700 (CM8071504555318 SRL4W) (2.5GHz) OEM</t>
  </si>
  <si>
    <t>L30250-F600-C518</t>
  </si>
  <si>
    <t>Р/Телефон Dect Unify OpenScape SL6 серебристый</t>
  </si>
  <si>
    <t>L30280-F600-A221</t>
  </si>
  <si>
    <t>Модуль Unify L30280-F600-A221 OpenScape Cordless IP V2 - Base Station BSIP2</t>
  </si>
  <si>
    <t>U6-PRO</t>
  </si>
  <si>
    <t>Точка доступа Ubiquiti UniFi 6 Pro (U6-PRO) 10/100/1000BASE-T белый</t>
  </si>
  <si>
    <t>N7P37A</t>
  </si>
  <si>
    <t>Ленточный накопитель HPE StoreEver MSL LTO-7 Ultrium 15000 SAS (N7P37A)</t>
  </si>
  <si>
    <t>P00930-B21</t>
  </si>
  <si>
    <t>Память DDR4 HPE P00930-B21 64Gb RDIMM Reg PC4-2933Y-R CL21 2933MHz</t>
  </si>
  <si>
    <t>CM8071504821005 SRMBD</t>
  </si>
  <si>
    <t>Процессор Intel Core i5 13600K Soc-1700 (CM8071504821005 SRMBD) (3.5GHz/Intel UHD Graphics 770) OEM</t>
  </si>
  <si>
    <t>CM8071504821006 SRMBE</t>
  </si>
  <si>
    <t>Процессор Intel Core i5 13600KF Soc-1700 (CM8071504821006 SRMBE) (3.9GHz) OEM</t>
  </si>
  <si>
    <t>CM8071504820706 SRMB9</t>
  </si>
  <si>
    <t>Процессор Intel Core i7 13700KF Soc-1700 (CM8071504820706 SRMB9) (3.4GHz) OEM</t>
  </si>
  <si>
    <t>CM8071504820705 SRMB8</t>
  </si>
  <si>
    <t>Процессор Intel Core i7 13700K Soc-1700 (CM8071504820705 SRMB8) (3.4GHz/Intel UHD Graphics 770) OEM</t>
  </si>
  <si>
    <t>Процессор AMD Ryzen 5 7600X AM5 (100-000000593) (4.7GHz/AMD Radeon) OEM</t>
  </si>
  <si>
    <t>Процессор AMD Ryzen 9 7900X AM5 (100-000000589) (4.7GHz/AMD Radeon) OEM</t>
  </si>
  <si>
    <t>Процессор AMD Ryzen 9 7950X AM5 (100-000000514) (4.5GHz/AMD Radeon) OEM</t>
  </si>
  <si>
    <t>Q6Q63A</t>
  </si>
  <si>
    <t>Ленточный накопитель HPE StoreEver MSL Scalable Library Expansion Module (Q6Q63A)</t>
  </si>
  <si>
    <t>Трансивер HPE C8R25B 10Gb SR iSCSI SFP+ 4pack XCVR MSA 2060/2062/1060/2050</t>
  </si>
  <si>
    <t>ALTOS</t>
  </si>
  <si>
    <t>SC.HDD11.03E</t>
  </si>
  <si>
    <t>Жесткий диск Altos 10TB SATA NL 7.2K SC.HDD11.03E 3.5"</t>
  </si>
  <si>
    <t>Точка доступа Ubiquiti PowerBeam PBE-M2-400 10/100BASE-TX компл.:параболический отражатель/антенна/крепления/адаптер белый</t>
  </si>
  <si>
    <t>LTU-ROCKET</t>
  </si>
  <si>
    <t>Точка доступа Ubiquiti Rocket LTU (LTU-ROCKET) 10/100/1000BASE-TX белый</t>
  </si>
  <si>
    <t>Процессор Intel Xeon Gold 6336Y 36Mb 2.4Ghz (CD8068904658702)</t>
  </si>
  <si>
    <t>CM8071505094011 SRMBH</t>
  </si>
  <si>
    <t>Процессор Intel Core i9 13900K Soc-1700 (CM8071505094011 SRMBH) (3GHz/Intel UHD Graphics 770) OEM</t>
  </si>
  <si>
    <t>CM8070104290715 SRH3C</t>
  </si>
  <si>
    <t>Процессор Intel Core i5 10400 Soc-1200 (CM8070104290715 SRH3C) (2.9GHz/Intel UHD Graphics 630) OEM</t>
  </si>
  <si>
    <t>CM8071505092202 SRMBU</t>
  </si>
  <si>
    <t>Процессор Intel Core i3 13100 Soc-1700 (CM8071505092202 SRMBU) (3.4GHz/Intel UHD Graphics 730) OEM</t>
  </si>
  <si>
    <t>CM8071505093004 SRMBP</t>
  </si>
  <si>
    <t>Процессор Intel Core i5 13400 Soc-1700 (CM8071505093004 SRMBP) (2.5GHz/Intel UHD Graphics 730) OEM</t>
  </si>
  <si>
    <t>CM8071504821107 SRMBG</t>
  </si>
  <si>
    <t>Процессор Intel Core i5 13400F Soc-1700 (CM8071504821107 SRMBG) (2.5GHz) OEM</t>
  </si>
  <si>
    <t>CM8071504820805 SRMBA</t>
  </si>
  <si>
    <t>Процессор Intel Core i7 13700 Soc-1700 (CM8071504820805 SRMBA) (2.1GHz/Intel UHD Graphics 770) OEM</t>
  </si>
  <si>
    <t>CM8071504820806 SRMBB</t>
  </si>
  <si>
    <t>Процессор Intel Core i7 13700F Soc-1700 (CM8071504820806 SRMBB) (2.1GHz) OEM</t>
  </si>
  <si>
    <t>Процессор AMD Ryzen 7 5700X AM4 (100-000000926) (3.4GHz) OEM</t>
  </si>
  <si>
    <t>HDS</t>
  </si>
  <si>
    <t>5563489-A</t>
  </si>
  <si>
    <t>Жесткий диск HDS 14TB SAS NL 7.2K 5563489-A Hot Swapp 3.5"</t>
  </si>
  <si>
    <t>X342A-R6</t>
  </si>
  <si>
    <t>Жесткий диск Netapp 1.2TB SAS 3.0 10K X342A-R6 Hot Swapp 2.5"</t>
  </si>
  <si>
    <t>3290735-A</t>
  </si>
  <si>
    <t>Модуль HDS 3290735-A VSP BKM Controller for G200/G350/F350/G370/F370</t>
  </si>
  <si>
    <t>S12700E-4</t>
  </si>
  <si>
    <t>Коммутатор Huawei ET1BS12704E0 02115869 S12700E-4 2xLST7MPUEC000/2xLST7SFUEX100/2xLST7X24BX6E0/4xPAC3KS54-NE/RAIL-02/4xSFP-10G-CU5M</t>
  </si>
  <si>
    <t>CM8071505093005 SRMBN</t>
  </si>
  <si>
    <t>Процессор Intel Core i5 13400F Soc-1700 (CM8071505093005 SRMBN) (2.5GHz) OEM</t>
  </si>
  <si>
    <t>ETADB2F-L</t>
  </si>
  <si>
    <t>Жесткий диск Fujitsu DX100 S5/DX200 S5/DX1/200S5 HD SAS 2.4Tb 10k 2.5 AF x1 (ETADB2F-L)</t>
  </si>
  <si>
    <t>ETANBJF-L</t>
  </si>
  <si>
    <t>Жесткий диск Fujitsu DX100 S5/DX200 S5/DX1/200S5 HD NL 18Tb 7.2k 3.5 AF x1 (ETANBJF-L)</t>
  </si>
  <si>
    <t>ETASAT1F-L</t>
  </si>
  <si>
    <t>Жесткий диск Fujitsu AF250S3 Value SSD SAS 3.84TB 2.5 x1 (ETASAT1F-L)</t>
  </si>
  <si>
    <t>CM8071505093101 SRMBM</t>
  </si>
  <si>
    <t>Процессор Intel Core i5 13500 Soc-1700 (CM8071505093101 SRMBM) (2.5GHz/Intel UHD Graphics 770) OEM</t>
  </si>
  <si>
    <t>BC023A</t>
  </si>
  <si>
    <t>Ленточный накопитель HPE StoreEver LTO-8 Ultrium 30750 External (BC023A)</t>
  </si>
  <si>
    <t>SL-500XI</t>
  </si>
  <si>
    <t>Опция ServerLift SL-500XI Powered data centre lift</t>
  </si>
  <si>
    <t>CD8069504195501</t>
  </si>
  <si>
    <t>Процессор Intel Xeon Platinum 8276 38.5Mb 2.2Ghz (CD8069504195501)</t>
  </si>
  <si>
    <t>Процессор Intel Xeon Gold 6330N 42Mb 2.2Ghz (CD8068904582501)</t>
  </si>
  <si>
    <t>100-100000061WOF</t>
  </si>
  <si>
    <t>Процессор AMD Ryzen 9 5900X AM4 (100-100000061WOF) (3.7GHz) Box w/o cooler</t>
  </si>
  <si>
    <t>BROCADE</t>
  </si>
  <si>
    <t>BR-G620-48-32G-R</t>
  </si>
  <si>
    <t>Коммутатор Brocade G620 32Gb 48port 2x48port actived Enterprise bundle (BR-G620-48-32G-R)</t>
  </si>
  <si>
    <t>BR-G620-24-32G-R</t>
  </si>
  <si>
    <t>Коммутатор Brocade G620 FC 24-ort lice 24x32Gb SWL SFP+ 2x250W Rail Kit Enterprise Bundle (BR-G620-24-32G-R)</t>
  </si>
  <si>
    <t>SUPERCLOUD</t>
  </si>
  <si>
    <t>F20230214N278840</t>
  </si>
  <si>
    <t>Сервер SuperCloud R5210 G12 1x4309Y 1x16Gb x8 1x240Gb 2.5"/3.5" SATA C621A iPMI 1G 2P 2x800W 3nd Gen. Intel Xeon. TDP &lt;=235W W.O. Heatsink (F20230214N278840)</t>
  </si>
  <si>
    <t>CM8068404175105</t>
  </si>
  <si>
    <t>Процессор Intel Xeon E-2244G 8Mb 3.8Ghz (CM8068404175105)</t>
  </si>
  <si>
    <t>Контроллер HPE Smart Array P408i-p SR 8int.lan 2Gb Cache 12G SAS PCIe (830824-B21)</t>
  </si>
  <si>
    <t>BNUC11ATKPE0000</t>
  </si>
  <si>
    <t>Платформа Intel NUC SFF BNUC11ATKPE0000 3.3GHz 2xDDR4</t>
  </si>
  <si>
    <t>QK734A</t>
  </si>
  <si>
    <t>Кабель HPE QK734A 5м</t>
  </si>
  <si>
    <t>Процессор AMD Ryzen Threadripper Pro 5995WX sWRX8 (100-000000444) (2.7GHz/100MHz) OEM</t>
  </si>
  <si>
    <t>Процессор AMD Epyc 7313 128Mb 3Ghz (100-000000329)</t>
  </si>
  <si>
    <t>USW-ENTERPRISE-24-POE</t>
  </si>
  <si>
    <t>Коммутатор Ubiquiti UniFi Switch Enterprise USW-ENTERPRISE-24-POE (L3) 12x1Гбит/с 12x2.5Гбит/с 2SFP+ 24PoE 400W управляемый</t>
  </si>
  <si>
    <t>USW-PRO-AGGREGATION</t>
  </si>
  <si>
    <t>Коммутатор Ubiquiti UniFi Switch Aggregation Pro USW-PRO-AGGREGATION (L3) 28SFP+ управляемый</t>
  </si>
  <si>
    <t>AM-5AC22-45</t>
  </si>
  <si>
    <t>Антенна Ubiquiti airMax Sector 5G-22-45-AC однодиапазонная серый (AM-5AC22-45)</t>
  </si>
  <si>
    <t>Точка доступа Ubiquiti NanoBeam NBE-2AC-13 10/100/1000BASE-T компл.:устройство/крепления/адаптер белый</t>
  </si>
  <si>
    <t>U6-EXTENDER</t>
  </si>
  <si>
    <t>Повторитель беспроводного сигнала Ubiquiti UniFi U6-Extender Wi-Fi белый</t>
  </si>
  <si>
    <t>AOC-SGP-I4</t>
  </si>
  <si>
    <t>Контроллер SuperMicro AOC-SGP-I4 4-port GbE</t>
  </si>
  <si>
    <t>BPN-NVME4-HS119N-S4R</t>
  </si>
  <si>
    <t>Плата объединительная SuperMicro BPN-NVME4-HS119N-S4R 1U 4-Slot SFF Backplane Supports 4xSAS3/SATA3/NVMe4 Storag</t>
  </si>
  <si>
    <t>7Z71SESB00/2</t>
  </si>
  <si>
    <t>Сервер Lenovo ThinkSystem SR630 V2 2x4314 2x32Gb x8 2.5" 9350-8i 2Gb 1G 4P 2x750W 1Y (7Z71SESB00/2)</t>
  </si>
  <si>
    <t>7Z73T0TY00/1</t>
  </si>
  <si>
    <t>Сервер Lenovo ThinkSystem SR650 V2 1x4310 2x32Gb x8 2.5" 9350-8i 2Gb 1G 4P 2x750W 1Y (7Z73T0TY00/1)</t>
  </si>
  <si>
    <t>7Z73T0TU00/1</t>
  </si>
  <si>
    <t>Сервер Lenovo ThinkSystem SR650 V2 1x4316 2x32Gb x8 2.5" 9350-8i 2Gb 1G 4P 2x750W 1Y (7Z73T0TU00/1)</t>
  </si>
  <si>
    <t>7Z73T0TU00/2</t>
  </si>
  <si>
    <t>Сервер Lenovo ThinkSystem SR650 V2 2x4316 2x32Gb x8 2.5" 9350-8i 2Gb 1G 4P 2x750W 1Y (7Z73T0TU00/2)</t>
  </si>
  <si>
    <t>7Z73T0TW00/1</t>
  </si>
  <si>
    <t>Сервер Lenovo ThinkSystem SR650 V2 2x6330 2x32Gb x8 2.5" 2x240Gb M.2 9350-8i 2Gb 1G 4P 2x750W 1Y (7Z73T0TW00/1)</t>
  </si>
  <si>
    <t>100-000000910</t>
  </si>
  <si>
    <t>Процессор AMD Ryzen 7 7800X3D AM5 (100-000000910) (4.2GHz/AMD Radeon) OEM</t>
  </si>
  <si>
    <t>844477-B21</t>
  </si>
  <si>
    <t>Кабель DAC HPE 844477-B21 3м SFP28-SFP28</t>
  </si>
  <si>
    <t>R0Q39B</t>
  </si>
  <si>
    <t>Дисковая полка HPE MSA 2060 x12 LFF SAS (R0Q39B)</t>
  </si>
  <si>
    <t>CM8071504821015 SRN43</t>
  </si>
  <si>
    <t>Процессор Intel Core i5 14600K Soc-1700 (CM8071504821015 SRN43) (3.5GHz/Intel UHD Graphics 770) OEM</t>
  </si>
  <si>
    <t>CM8071504821014 SRN42</t>
  </si>
  <si>
    <t>Процессор Intel Core i5 14600KF Soc-1700 (CM8071504821014 SRN42) (3.5GHz) OEM</t>
  </si>
  <si>
    <t>57-1000332-01</t>
  </si>
  <si>
    <t>Трансивер Brocade 57-1000332-01 32Gbit/s LWL Gen 6 XBR-000238</t>
  </si>
  <si>
    <t>CM8071504820721 SRN3X</t>
  </si>
  <si>
    <t>Процессор Intel Core i7 14700K Soc-1700 (CM8071504820721 SRN3X) (3.4GHz/Intel UHD Graphics 770) OEM</t>
  </si>
  <si>
    <t>CM8071505094017 SRN48</t>
  </si>
  <si>
    <t>Процессор Intel Core i9 14900K Soc-1700 (CM8071505094017 SRN48) (3.2GHz/Intel UHD Graphics 770) OEM</t>
  </si>
  <si>
    <t>Процессор AMD Ryzen 7 7700 AM5 (100-000000592) (3.8GHz/AMD Radeon) OEM</t>
  </si>
  <si>
    <t>Процессор AMD Ryzen 5 7600 AM5 (100-000001015) (3.8GHz/AMD Radeon) OEM</t>
  </si>
  <si>
    <t>CM8071505094018 SRN49</t>
  </si>
  <si>
    <t>Процессор Intel Core i9 14900KF Soc-1700 (CM8071505094018 SRN49) (3.2GHz) OEM</t>
  </si>
  <si>
    <t>RNUC12WSKI30001</t>
  </si>
  <si>
    <t>Платформа Intel NUC SFF RNUC12WSKI30001 4.4GHz 2xDDR4</t>
  </si>
  <si>
    <t>CD8068904572601 SRKHR</t>
  </si>
  <si>
    <t>Процессор Intel Xeon Platinum 8380 60Mb 2.3Ghz (CD8068904572601 SRKHR)</t>
  </si>
  <si>
    <t>5562826-A</t>
  </si>
  <si>
    <t>Накопитель SSD HDS 3.8TB SAS 5562826-A Hot Swapp 2.5"</t>
  </si>
  <si>
    <t>Q2015A</t>
  </si>
  <si>
    <t>Наклейка HPE Q2015A LTO-8 Ultrium RW Bar Code Label Pack</t>
  </si>
  <si>
    <t>R0P97A</t>
  </si>
  <si>
    <t>Накопитель SSD HPE Primera 600 7.68Tb SAS SFF 2.5" (R0P97A)</t>
  </si>
  <si>
    <t>Контроллер HPE Smart Array E208i-p SR Gen10 8int.lan noCache 12G SAS PCIe (804394-B21)</t>
  </si>
  <si>
    <t>804326-B21</t>
  </si>
  <si>
    <t>Контроллер HPE Smart Array E208i-a SR Gen10 8int.lan noCache 12G SAS (804326-B21)</t>
  </si>
  <si>
    <t>CM8071505093012 SRN3Q</t>
  </si>
  <si>
    <t>Процессор Intel Core i5 14400 Soc-1700 (CM8071505093012 SRN3Q) (2.5GHz/Intel UHD Graphics 730) OEM</t>
  </si>
  <si>
    <t>CM8071504820816 SRN3Z</t>
  </si>
  <si>
    <t>Процессор Intel Core i7 14700F Soc-1700 (CM8071504820816 SRN3Z) (2.1GHz) OEM</t>
  </si>
  <si>
    <t>N9Z50A</t>
  </si>
  <si>
    <t>Дисковый массив HPE Primera 600 (N9Z50A)</t>
  </si>
  <si>
    <t>CM8071504820817 SRN40</t>
  </si>
  <si>
    <t>Процессор Intel Core i7 14700 Soc-1700 (CM8071504820817 SRN40) (2.1GHz/Intel UHD Graphics 770) OEM</t>
  </si>
  <si>
    <t>CM8071505092206 SRMX1</t>
  </si>
  <si>
    <t>Процессор Intel Core i3 14100 Soc-1700 (CM8071505092206 SRMX1) (3.5GHz/Intel UHD Graphics 730) OEM</t>
  </si>
  <si>
    <t>Точка доступа Ubiquiti LiteAP LAP-120 10/100/1000BASE-T белый</t>
  </si>
  <si>
    <t>CM8071505093104 SRN3T</t>
  </si>
  <si>
    <t>Процессор Intel Core i5 14500 Soc-1700 (CM8071505093104 SRN3T) (2.6GHz/Intel UHD Graphics 770) OEM</t>
  </si>
  <si>
    <t>100-000001489</t>
  </si>
  <si>
    <t>Процессор AMD Ryzen 5 5500GT AM4 (100-000001489) (3.6GHz/AMD Radeon) OEM</t>
  </si>
  <si>
    <t>100-000001488</t>
  </si>
  <si>
    <t>Процессор AMD Ryzen 5 5600GT AM4 (100-000001488) (3.6GHz/AMD Radeon) OEM</t>
  </si>
  <si>
    <t>Процессор AMD Ryzen 5 7500F AM5 (100-000000597) (3.7GHz) OEM</t>
  </si>
  <si>
    <t>Процессор AMD Ryzen 5 8500G AM5 (100-000000931) (3.5GHz/AMD Radeon 740M) OEM</t>
  </si>
  <si>
    <t>100-000001237</t>
  </si>
  <si>
    <t>Процессор AMD Ryzen 5 8600G AM5 (100-000001237) (4.3GHz/AMD Radeon 760M) OEM</t>
  </si>
  <si>
    <t>NUC11PAHI3</t>
  </si>
  <si>
    <t>Платформа Intel NUC RNUC11PAHI30Z01 4.1GHz 2xDDR4</t>
  </si>
  <si>
    <t>CM8071504821113 SRN47</t>
  </si>
  <si>
    <t>Процессор Intel Core i5 14400F Soc-1700 (CM8071504821113 SRN47) (2.5GHz) OEM</t>
  </si>
  <si>
    <t>CM8071504820506 SRN7R</t>
  </si>
  <si>
    <t>Процессор Intel Core i9 14900KS Soc-1700 (CM8071504820506 SRN7R) (3.2GHz/Intel UHD Graphics 770) OEM</t>
  </si>
  <si>
    <t>IBM</t>
  </si>
  <si>
    <t>2072-24G</t>
  </si>
  <si>
    <t>Дисковая полка IBM FlashSystem Exp Encl 5000 SFF x24 2.5 SAS 2x800W (2072-24G)</t>
  </si>
  <si>
    <t>DW2-F850-6R0HLM.P</t>
  </si>
  <si>
    <t>Жесткий диск HDS 6TB SAS NL 7.2K DW2-F850-6R0HLM.P Hot Swapp 3.5"</t>
  </si>
  <si>
    <t>X65404</t>
  </si>
  <si>
    <t>Трансивер Netapp X65404 SFP28 25GbE SR</t>
  </si>
  <si>
    <t>CM8071504821112 SRN46</t>
  </si>
  <si>
    <t>Процессор Intel Core i5 14400 Soc-1700 (CM8071504821112 SRN46) (2.5GHz/Intel UHD Graphics 730) OEM</t>
  </si>
  <si>
    <t>CD8068904658802</t>
  </si>
  <si>
    <t>Процессор Intel Xeon Gold 5318N 36Mb 2.1Ghz (CD8068904658802)</t>
  </si>
  <si>
    <t>57-1000485-01</t>
  </si>
  <si>
    <t>Трансивер Fujitsu 57-1000485-01 32G FC SFP+ для Brocade Gen 6/7 XBR-000412</t>
  </si>
  <si>
    <t>R0Q59A</t>
  </si>
  <si>
    <t>Жесткий диск HPE 8TB SAS 7.2K для MSA R0Q59A 3.5"</t>
  </si>
  <si>
    <t>Накопитель SSD HPE 1.92TB SAS LFF R0Q49A 2.5"</t>
  </si>
  <si>
    <t>US.RMYTA.004_10</t>
  </si>
  <si>
    <t>Сервер Altos BrainSphere R389 F4 2x4216 4x16Gb x12 2x480Gb 2.5" SSD SATA 2x2Tb 7.2K 3.5" SATA 9361-8i 8P 2G+BBU AST2500 1G 2P 2x800W 1Y w/o OS (US.RMYTA.004_10)</t>
  </si>
  <si>
    <t>US.RL7TA.001</t>
  </si>
  <si>
    <t>Сервер Acer Altos R369F4 2x5218R 16x16Gb x10 2x256Gb M.2 2x240Gb 2.5" SSD 6G SATA AST2500 i350 2P 2x1200W 3Y Onsite w/o OS (US.RL7TA.001)</t>
  </si>
  <si>
    <t>Сервер Acer Altos R369F4 2x5218R 8x16Gb x10 4x240Gb 2.5" SSD SATA 2.5" AST2500 i350 2P 2x1200W 3Y Onsite w/o OS (US.RL7TA.001)</t>
  </si>
  <si>
    <t>US.RQ1TA.001_8</t>
  </si>
  <si>
    <t>Сервер Altos BrainSphere R369 F4 2x5220R 4x32Gb x10 2x960Gb 2.5" SSD 6G SATA 9361-8i 2G AST2500 i350 2P+10G 2P SFP+ 2x800W 1Y w/o OS (US.RQ1TA.001_8)</t>
  </si>
  <si>
    <t>US.RMYTA.004_12</t>
  </si>
  <si>
    <t>Сервер Altos BrainSphere R389 F4 2x6226R 8x32Gb x12 12x600Gb 15K 2.5" SAS 9361-8i 8P 2G+BBU AST2500 i350 2P+10G 2P SFP+ 2x800W 1Y w/o OS (US.RMYTA.004_12)</t>
  </si>
  <si>
    <t>US.RQ1TA.001_9</t>
  </si>
  <si>
    <t>Сервер Altos BrainSphere R369 F4 2x4216 4x32Gb x10 2x1.92Tb 2.5" SSD 6G SATA 9361-8i 2G AST2500 i350 2P+10G 2P SFP+ 2x800W 1Y w/o OS (US.RQ1TA.001_9)</t>
  </si>
  <si>
    <t>US.RQ1TA.001_10</t>
  </si>
  <si>
    <t>Сервер Altos BrainSphere R369 F4 2x6226R 4x32Gb x10 2x1.92Tb 2.5" SSD 6G SATA 7x600Gb 15K 2.5" SAS 9361-8i 2G AST2500 i350 2P+10G 2P SFP+ 2x800W 1Y w/o OS (US.RQ1TA.001_10)</t>
  </si>
  <si>
    <t>ET253SAF</t>
  </si>
  <si>
    <t>Система хранения Fujitsu Eternus AF250 S3 x24 24x3.84Tb 2.5 SAS SSD CMx2 64GB 32G 8P 2x (ET253SAF)</t>
  </si>
  <si>
    <t>Система хранения Fujitsu Eternus AF250 S3 x24 12x3.84Tb 2.5 SAS SSD CMx2 64GB 32G 8P 2x (ET253SAF)</t>
  </si>
  <si>
    <t>US.RMYTA.004_13</t>
  </si>
  <si>
    <t>Сервер Altos BrainSphere R389 F4 2x6226R 4x32Gb x12 12x2.4Tb 10K 2.5" SAS 9361-8i 8P 2G AST2500 i350 2P+10G 2P SFP+ 2x800W 1Y w/o OS (US.RMYTA.004_13)</t>
  </si>
  <si>
    <t>US.RMYTA.004_14</t>
  </si>
  <si>
    <t>Сервер Altos BrainSphere R389 F4 2x5220R 16x32Gb x12 2x960Gb 2.5" SSD 6G SATA 10x1.92Tb 2.5" SSD 6G SATA 9361-8i 8P 2G+BBU AST2500 i350 2P+10G 2P SFP+ 2x800W 1Y w/o OS (US.RMYTA.004_14)</t>
  </si>
  <si>
    <t>US.RMYTA.004_15</t>
  </si>
  <si>
    <t>Сервер Altos BrainSphere R389 F4 2x5218R 8x32Gb x12 2x1.92Tb 2.5" SSD 6G SATA 10x6Tb 7.2K 3.5" SATA 9361-8i 8P 2G+BBU AST2500 i350 2P+10G 2P SFP+ 2x800W 1Y w/o OS (US.RMYTA.004_15)</t>
  </si>
  <si>
    <t>AFF-A250A-001</t>
  </si>
  <si>
    <t>Дисковый массив Netapp AFF A250 24x1.92Tb NVMe 2x1600W (AFF-A250A-001)</t>
  </si>
  <si>
    <t>CD8068904665802</t>
  </si>
  <si>
    <t>Процессор Intel Xeon Gold 5315Y 12Mb 3.2Ghz (CD8068904665802)</t>
  </si>
  <si>
    <t>Процессор Intel Xeon Platinum 8358 48Mb 2.6Ghz (CD8068904572302)</t>
  </si>
  <si>
    <t>BR-G720-48-32G-R</t>
  </si>
  <si>
    <t>Коммутатор Brocade BR-G720-48-32G-R G720 48-port/48-port switch + enterprise bundle</t>
  </si>
  <si>
    <t>100-000001405</t>
  </si>
  <si>
    <t>Процессор AMD Ryzen 5 9600X AM5 (100-000001405) (3.9GHz/AMD Radeon) OEM</t>
  </si>
  <si>
    <t>100-000001404</t>
  </si>
  <si>
    <t>Процессор AMD Ryzen 7 9700X AM5 (100-000001404) (3.8GHz/AMD Radeon) OEM</t>
  </si>
  <si>
    <t>100-000000662</t>
  </si>
  <si>
    <t>Процессор AMD Ryzen 9 9900X AM5 (100-000000662) (4.4GHz/AMD Radeon) OEM</t>
  </si>
  <si>
    <t>Процессор AMD Ryzen 9 9950X AM5 (100-000001277) (4.3GHz/AMD Radeon) OEM</t>
  </si>
  <si>
    <t>Процессор AMD Ryzen 7 8700F AM5 (100-000001590) (4.1GHz) OEM</t>
  </si>
  <si>
    <t>Процессор AMD Ryzen 5 8400F AM5 (100-000001591) (4.2GHz) OEM</t>
  </si>
  <si>
    <t>Процессор Intel Xeon Gold 6542Y 60Mb 2.9Ghz (PK8072205500100)</t>
  </si>
  <si>
    <t>RNUC11PAHI30Z00</t>
  </si>
  <si>
    <t>Платформа Intel NUC RNUC11PAHI30Z00 4.1GHz 2xDDR4</t>
  </si>
  <si>
    <t>DW2-F850-DBSC.P</t>
  </si>
  <si>
    <t>Дисковая полка HDS DBSC-12-1.9-12-2.4 x24 12x2.4Tb 10K 2.5 SAS 12x1.9Tb SAS SSD 2x600W (DW2-F850-DBSC.P)</t>
  </si>
  <si>
    <t>Платформа Intel NUC RNUC11PAHI30Z02 4.1GHz 2xDDR4</t>
  </si>
  <si>
    <t>DW-F800-DB60C</t>
  </si>
  <si>
    <t>Дисковая полка HDS DB60-60-6 x60 60x6Tb 7.2K 3.5 SAS NL 2x1650W (DW-F800-DB60C)</t>
  </si>
  <si>
    <t>G400-8-8-4-10</t>
  </si>
  <si>
    <t>Система хранения HDS VSP G400 8P 8Gbps FC + 4P 10GbE (G400-8-8-4-10)</t>
  </si>
  <si>
    <t>HDW2-F800-DBSC.P</t>
  </si>
  <si>
    <t>Дисковая полка HDS DBSC-8-800 x24 8x800Gb 2.5 SSD 2x600W (HDW2-F800-DBSC.P)</t>
  </si>
  <si>
    <t>A150HA-24-3.8</t>
  </si>
  <si>
    <t>Система хранения Netapp AFF A150 x24 24x3.8Tb 2,5 SAS SSD 2x913W (A150HA-24-3.8)</t>
  </si>
  <si>
    <t>FAS2820-4-25G-4-32G</t>
  </si>
  <si>
    <t>Система хранения Netapp FAS FAS2820 4x32Gb DDR4 2x913W (FAS2820-4-25G-4-32G)</t>
  </si>
  <si>
    <t>DS224C-12-3.8</t>
  </si>
  <si>
    <t>Дисковая полка Netapp DS224C-12-3.8 12x3.8Tb SSD 2x913W</t>
  </si>
  <si>
    <t>P06033-B21</t>
  </si>
  <si>
    <t>Память DDR4 HPE P06033-B21 32Gb RDIMM Reg PC4-3200R CL22 3200MHz</t>
  </si>
  <si>
    <t>Процессор Intel Xeon Gold 6442Y 60Mb 2.6Ghz (PK8071305120500)</t>
  </si>
  <si>
    <t>Q2079AN</t>
  </si>
  <si>
    <t>Картридж HPE Q2079AN LTO-9 45TB RW Non Cust Lbl 20 Crtg</t>
  </si>
  <si>
    <t>P64706-B21</t>
  </si>
  <si>
    <t>Память DDR5 HPE P64706-B21 32Gb DIMM ECC Reg PC5-44800 CL46 5600MHz</t>
  </si>
  <si>
    <t>RNUC12WSHI50000I</t>
  </si>
  <si>
    <t>Платформа Intel NUC12WSHI5 4.4GHz 2xDDR4</t>
  </si>
  <si>
    <t>3289081-A</t>
  </si>
  <si>
    <t>Батарея HDS 3289081-A</t>
  </si>
  <si>
    <t>Дисковая полка HDS DBSC-13-2.4 x24 13x2.4Tb 10K 2.5 SAS 2x600W (DW2-F850-DBSC.P)</t>
  </si>
  <si>
    <t>CBL-PWCD-0566-IS</t>
  </si>
  <si>
    <t>Кабель питания SuperMicro CBL-PWCD-0566-IS 1.8м C13-CEE 7</t>
  </si>
  <si>
    <t>PWS-DF009-2F</t>
  </si>
  <si>
    <t>Модуль SuperMicro PWS-DF009-2F 8080 FAN module use with PWS-3K06G-2R</t>
  </si>
  <si>
    <t>RNUC12WSKV50001</t>
  </si>
  <si>
    <t>Платформа Intel NUC NUC12WSKv5 4.4GHz 2xDDR4</t>
  </si>
  <si>
    <t>RNUC12WSHV50001</t>
  </si>
  <si>
    <t>Платформа Intel NUC NUC12WSHv5 4.4GHz 2xDDR4</t>
  </si>
  <si>
    <t>RNUC12WSKV70000</t>
  </si>
  <si>
    <t>Платформа Intel NUC NUC12WSKv7 4.7GHz 2xDDR4</t>
  </si>
  <si>
    <t>Процессор Intel Core Ultra 9 285K Soc-1851 (AT8076806419) (3.7GHz/Intel Graphics) OEM</t>
  </si>
  <si>
    <t>X1154-N-C</t>
  </si>
  <si>
    <t>Адаптер Netapp X1154-N-C Mezzanine 4port 32G FC -C</t>
  </si>
  <si>
    <t>Процессор Intel Core Ultra 5 245K Soc-1851 (AT807680640F) (4.2GHz/Intel Graphics) OEM</t>
  </si>
  <si>
    <t>Процессор Intel Core Ultra 7 265KF Soc-1851 (AT8076806410) (3.9GHz) OEM</t>
  </si>
  <si>
    <t>100-000001721</t>
  </si>
  <si>
    <t>Процессор AMD Ryzen 5 7600x3d AM5 (100-000001721) (4.1GHz/AMD Radeon) OEM</t>
  </si>
  <si>
    <t>LREC9812BF</t>
  </si>
  <si>
    <t>Сетевой адаптер HPE LREC9812BF 10GB FIBER 2SFP+</t>
  </si>
  <si>
    <t>X4018A</t>
  </si>
  <si>
    <t>Накопитель SSD Netapp 1.92TB NVMe X4018A Hot Swapp 2.5"</t>
  </si>
  <si>
    <t>Процессор Intel Core Ultra 5 245KF Soc-1851 (AT8076806414) (4.2GHz) OEM</t>
  </si>
  <si>
    <t>Процессор AMD Ryzen 5 PRO 4655G AM4 (100-000001155) (3.7GHz/AMD Radeon) OEM</t>
  </si>
  <si>
    <t>Сервер HPE DL360 Gen10+ 8SFF NC CTO</t>
  </si>
  <si>
    <t>X343A-R6-17</t>
  </si>
  <si>
    <t>Жесткий диск Netapp 1.8TB SAS 3.0 10K X343A-R6-17 Hot Swapp 2.5"</t>
  </si>
  <si>
    <t>UX-EU</t>
  </si>
  <si>
    <t>Маршрутизатор Ubiquiti UniFi UX (UX-EU) AX3000 10/100/1000 белый</t>
  </si>
  <si>
    <t>PSE-MLN7713-0344</t>
  </si>
  <si>
    <t>Процессор SuperMicro PSE-MLN7713-0344 AMD Epyc 7713 256Mb 2Ghz (100-000000344)</t>
  </si>
  <si>
    <t>Процессор AMD Ryzen 5 7400F AM5 (100-000001845) (3.7GHz) OEM</t>
  </si>
  <si>
    <t>Дисковый массив Netapp AFF A250 x24 6x7.6Tb NVMe SSD NVMe 2x1600W 1Y (AFF-A250A-001)</t>
  </si>
  <si>
    <t>100-000000719</t>
  </si>
  <si>
    <t>Процессор AMD Ryzen 9 9950X3D AM5 (100-000000719) (4.3GHz/AMD Radeon) OEM</t>
  </si>
  <si>
    <t>100-000001368</t>
  </si>
  <si>
    <t>Процессор AMD Ryzen 9 9900X3D AM5 (100-000001368) (4.4GHz/AMD Radeon) OEM</t>
  </si>
  <si>
    <t>L30250-F600-C428</t>
  </si>
  <si>
    <t>Телефон IP Unify OpenScape CP600 черный (L30250-F600-C428)</t>
  </si>
  <si>
    <t>L30250-F600-C430</t>
  </si>
  <si>
    <t>Модуль расширения Unify OpenScape Key Module 600 L30250-F600-C430</t>
  </si>
  <si>
    <t>NSM2(EU)</t>
  </si>
  <si>
    <t>Точка доступа Ubiquiti ISP NSM2(EU) 10/100BASE-TX белый</t>
  </si>
  <si>
    <t>CM8066002041900</t>
  </si>
  <si>
    <t>Процессор Intel Original Xeon E5-2667 v4 25Mb 3.2Ghz (CM8066002041900)</t>
  </si>
  <si>
    <t>AT-SPFX/15</t>
  </si>
  <si>
    <t>Трансивер Allied Telesis AT-SPFX/15 SFP SM 100Мбит/с Tx:1310нм Rx:1310нм до 15км</t>
  </si>
  <si>
    <t>AT-SPBD10-13</t>
  </si>
  <si>
    <t>Трансивер Allied Telesis AT-SPBD10-13 SFP SM 1Гбит/с Tx:1310нм Rx:1490нм до 10км</t>
  </si>
  <si>
    <t>AT-SPBD10-14</t>
  </si>
  <si>
    <t>Модуль Allied Telesis AT-SPBD10-14</t>
  </si>
  <si>
    <t>L30220-Y600-M21</t>
  </si>
  <si>
    <t>Дополнительный функционал Unify L30220-Y600-M21 for HiPath 4000 Expansion Order</t>
  </si>
  <si>
    <t>02317346</t>
  </si>
  <si>
    <t>Трансивер Huawei 02317346 eSFP SM Tx:1310нм до 40км</t>
  </si>
  <si>
    <t>ADAPTEC</t>
  </si>
  <si>
    <t>2277500-R</t>
  </si>
  <si>
    <t>Контроллер Adaptec ASR-8805 SGL RAID 0/1/1E/10/5/6/50/60 8i-ports 1Gb (2277500-R)</t>
  </si>
  <si>
    <t>Проекционное оборудование</t>
  </si>
  <si>
    <t>ABSEN</t>
  </si>
  <si>
    <t/>
  </si>
  <si>
    <t>Блок питания Absen MCP200WS-4.5A-B 100~240V 40A</t>
  </si>
  <si>
    <t xml:space="preserve">+ </t>
  </si>
  <si>
    <t>Детали для монтажа Absen A27 4x4</t>
  </si>
  <si>
    <t>Инструмент для монтажа Absen Vacuum Tool</t>
  </si>
  <si>
    <t>Контроллер Absen Nova VX4S-N</t>
  </si>
  <si>
    <t>Модуль Absen A2715 PLUS 152.5 x 343mm</t>
  </si>
  <si>
    <t>Набор для монтажа Absen A27 4x4</t>
  </si>
  <si>
    <t>Набор зап. частей Absen A2712 PLUS 4x4</t>
  </si>
  <si>
    <t>Плата Absen Nova A7S</t>
  </si>
  <si>
    <t>Плата Absen Nova A7S PLUS</t>
  </si>
  <si>
    <t>Стойка Absen ICON3.0 C138</t>
  </si>
  <si>
    <t>Стойка Absen ICON3.0 C138S</t>
  </si>
  <si>
    <t>Экран LED Absen ICON3.0 C110S</t>
  </si>
  <si>
    <t>Экран LED Absen NX1.5</t>
  </si>
  <si>
    <t>JMGO</t>
  </si>
  <si>
    <t>P092</t>
  </si>
  <si>
    <t>Стойка для проектора JMGO P092 напольная для N1 Ultra/Pro</t>
  </si>
  <si>
    <t>Экран LED LG LSCB018 FHD для P1.88</t>
  </si>
  <si>
    <t>Экран LED LG LSCB025 FHD для P2.5</t>
  </si>
  <si>
    <t xml:space="preserve">++ </t>
  </si>
  <si>
    <t>NEXTOUCH</t>
  </si>
  <si>
    <t>NMENV1NNT55</t>
  </si>
  <si>
    <t>Стойка для интерактивных досок NexTouch NextMobi ECO 55-75" напольная</t>
  </si>
  <si>
    <t>VG-LFA33SWW/EN</t>
  </si>
  <si>
    <t>Крепление Samsung VG-LFA33SWW</t>
  </si>
  <si>
    <t>VG-LFA33SDW/EN</t>
  </si>
  <si>
    <t>Рама Samsung VG-LFA33SDW</t>
  </si>
  <si>
    <t>LH025IEACLS/CI</t>
  </si>
  <si>
    <t>Экран LED Samsung IE025A 2024 для P2,5</t>
  </si>
  <si>
    <t>Экран LED Samsung IE025A для P2,5</t>
  </si>
  <si>
    <t>LH025IERKLS/CI</t>
  </si>
  <si>
    <t>Экран LED Samsung IE025R-20APR для P2,5</t>
  </si>
  <si>
    <t>Экран LED Samsung IE025R-20JUN для P2,5</t>
  </si>
  <si>
    <t>Экран LED Samsung IE025R-20MAY для P2,5</t>
  </si>
  <si>
    <t>Экран LED Samsung IE025R-TV3E010511 для P2,5</t>
  </si>
  <si>
    <t>LH040IERKLS/CI</t>
  </si>
  <si>
    <t>Экран LED Samsung IE040R для P4,0</t>
  </si>
  <si>
    <t>Экран LED Samsung IF025H-D для P2,5</t>
  </si>
  <si>
    <t>UNILUMIN</t>
  </si>
  <si>
    <t>Звуковая система Unilumin T1-108/135/162</t>
  </si>
  <si>
    <t>SR-B30A</t>
  </si>
  <si>
    <t>Звуковая система Unilumin V1 series</t>
  </si>
  <si>
    <t>Стойка Unilumin T1-108/135</t>
  </si>
  <si>
    <t>ACC-STAND3-A</t>
  </si>
  <si>
    <t>Стойка Unilumin V1-135 напольная/мобильная</t>
  </si>
  <si>
    <t>C1-162U</t>
  </si>
  <si>
    <t>Экран LED Unilumin C1-162U 4K COB</t>
  </si>
  <si>
    <t>Экран LED Unilumin T1-108</t>
  </si>
  <si>
    <t>Экран LED Unilumin T1-162</t>
  </si>
  <si>
    <t>Экран LED Unilumin V1-135 (3020x1823mm)</t>
  </si>
  <si>
    <t>Экран LED Unilumin V1-162</t>
  </si>
  <si>
    <t>MR.JSE11.001</t>
  </si>
  <si>
    <t>Проектор Acer H5386BDi DLP 4500Lm LS (1280x720) 20000:1 ресурс лампы:6000часов 1xUSB typeA 1xHDMI 2.7кг</t>
  </si>
  <si>
    <t>MR.JVL11.001</t>
  </si>
  <si>
    <t>Проектор Acer H6541BDK DLP 4000Lm LS (1920x1080) 10000:1 ресурс лампы:5000часов 1xUSB typeA 2xHDMI 2.9кг</t>
  </si>
  <si>
    <t>MR.JW011.002</t>
  </si>
  <si>
    <t>Проектор Acer H6546KI DLP 5200Lm LS (1920x1080) 10000:1 ресурс лампы:3000часов 1xUSB typeA 2xHDMI 2.95кг</t>
  </si>
  <si>
    <t>MR.JVQ11.004</t>
  </si>
  <si>
    <t>Проектор Acer H6555BDKi DLP 4800Lm LS (1920x1080) 10000:1 ресурс лампы:6000часов 1xUSB typeA 2xHDMI 2.9кг</t>
  </si>
  <si>
    <t>MR.JTA11.001</t>
  </si>
  <si>
    <t>Проектор Acer H6815BD DLP 4000Lm LS (3840x2160) 10000:1 ресурс лампы:5000часов 2xHDMI 2.88кг</t>
  </si>
  <si>
    <t>MR.JVK11.001</t>
  </si>
  <si>
    <t>Проектор Acer H6830BD DLP 4000Lm LS (3840x2160) 10000:1 ресурс лампы:5000часов 2xHDMI 4кг</t>
  </si>
  <si>
    <t>MR.JUR11.001</t>
  </si>
  <si>
    <t>Проектор Acer P1257i DLP 4800Lm LS (1024x768) 20000:1 ресурс лампы:6000часов 1xUSB typeA 2xHDMI 2.4кг</t>
  </si>
  <si>
    <t>MR.JUP11.001</t>
  </si>
  <si>
    <t>Проектор Acer P1357Wi DLP 4800Lm LS (1280x800) 20000:1 ресурс лампы:6000часов 1xUSB typeA 2xHDMI 2.4кг</t>
  </si>
  <si>
    <t>MR.JTGCD.001</t>
  </si>
  <si>
    <t>Проектор Acer X1128H DLP 4800Lm LS (800x600) 20000:1 ресурс лампы:6000часов 1xHDMI 2.8кг</t>
  </si>
  <si>
    <t>MR.JTHCD.001</t>
  </si>
  <si>
    <t>Проектор Acer X1228H DLP 4800Lm LS (1024x768) 20000:1 ресурс лампы:6000часов 1xHDMI 2.8кг</t>
  </si>
  <si>
    <t>MR.JTVCD.001</t>
  </si>
  <si>
    <t>Проектор Acer X1228i DLP 4500Lm LS (1024x768) 20000:1 ресурс лампы:6000часов 1xHDMI 2.75кг</t>
  </si>
  <si>
    <t>MR.JTHCD.002</t>
  </si>
  <si>
    <t>Проектор Acer X129H DLP 4800Lm LS (1024x768) 20000:1 ресурс лампы:4000часов 1xUSB typeA 1xHDMI 2.8кг</t>
  </si>
  <si>
    <t>MR.JTH11.00Q</t>
  </si>
  <si>
    <t>MR.JX211.001</t>
  </si>
  <si>
    <t>Проектор Acer X1328WHn DLP 4800Lm ANSI (1280x800) 20000:1 ресурс лампы:6000часов 1xUSB typeA 2xHDMI 2.8кг</t>
  </si>
  <si>
    <t>MR.JTWCD.001</t>
  </si>
  <si>
    <t>Проектор Acer X1328Wi DLP 4500Lm LS (1280x800) 20000:1 ресурс лампы:6000часов 1xHDMI 2.75кг</t>
  </si>
  <si>
    <t>MR.JX711.001</t>
  </si>
  <si>
    <t>Проектор Acer X1329 DLP 4800Lm ANSI (1280x800) 20000:1 ресурс лампы:5000часов 1xUSB typeA 2xHDMI 2.4кг</t>
  </si>
  <si>
    <t>MR.JV811.001</t>
  </si>
  <si>
    <t>Проектор Acer X1529HK DLP 4800Lm LS (1920x1080) 10000:1 ресурс лампы:6000часов 1xUSB typeA 2xHDMI 2.6кг</t>
  </si>
  <si>
    <t>MR.JV911.001</t>
  </si>
  <si>
    <t>Проектор Acer X1629HK DLP 4800Lm LS (1920x1200) 10000:1 ресурс лампы:6000часов 1xUSB typeA 2xHDMI 2.6кг</t>
  </si>
  <si>
    <t>BENQ</t>
  </si>
  <si>
    <t>9H.JGT77.1JE</t>
  </si>
  <si>
    <t>Проектор Benq MH733 DLP 4000Lm (1920x1080) 16000:1 ресурс лампы:4000часов 1xUSB typeA 1xUSB typeB 2xHDMI 2.5кг</t>
  </si>
  <si>
    <t>9H.JND77.1JE</t>
  </si>
  <si>
    <t>Проектор Benq MS560 (new) DLP 4000Lm LS (800x600) 20000:1 ресурс лампы:6000часов 1xUSB typeA 2xHDMI 2.3кг</t>
  </si>
  <si>
    <t>9H.JND77.13E</t>
  </si>
  <si>
    <t>Проектор Benq MS560 DLP 4000Lm (800x600) 20000:1 ресурс лампы:6000часов 1xUSB typeA 2xHDMI 2.3кг</t>
  </si>
  <si>
    <t>9H.JNE77.13E</t>
  </si>
  <si>
    <t>Проектор Benq MX560 DLP 4000Lm (1024x768) 20000:1 ресурс лампы:6000часов 1xUSB typeA 2xHDMI 2.3кг</t>
  </si>
  <si>
    <t>9H.JLS77.1JE</t>
  </si>
  <si>
    <t>Проектор Benq TH585P (new) DLP 3500Lm LS (1920x1080) 10000:1 ресурс лампы:4000часов 1xUSB typeA 2xHDMI 2.79кг</t>
  </si>
  <si>
    <t>9H.JGY77.1JE</t>
  </si>
  <si>
    <t>Проектор Benq TH671ST DLP 3000Lm LS (1920x1080) 10000:1 ресурс лампы:4000часов 1xUSB typeA 2xHDMI 2.7кг</t>
  </si>
  <si>
    <t>9H.JL877.1HE</t>
  </si>
  <si>
    <t>Проектор Benq TH685P (new) DLP 3500Lm LS (1920x1080) 10000:1 ресурс лампы:4000часов 1xUSB typeA 2xHDMI 2.79кг</t>
  </si>
  <si>
    <t>9H.JP877.1HE</t>
  </si>
  <si>
    <t>Проектор Benq TK700ST DLP 3000Lm ANSI (3840x2160) 10000:1 ресурс лампы:3000часов 1xUSB typeA 2xHDMI 3.1кг</t>
  </si>
  <si>
    <t>CACTUS</t>
  </si>
  <si>
    <t>CS-C4.SG</t>
  </si>
  <si>
    <t>Проектор Cactus CS-C4.SG DLP 2850Lm ANSI (1920x1080) 800000:1 ресурс лампы:25000часов 1xUSB typeA 2xHDMI 6.8кг</t>
  </si>
  <si>
    <t>CS-H3.SG</t>
  </si>
  <si>
    <t>Проектор Cactus CS-H3.SG DLP 1050Lm ANSI (1920x1080) 200000:1 ресурс лампы:20000часов 1xUSB typeA 1xHDMI 3.1кг</t>
  </si>
  <si>
    <t>CS-M1.SG</t>
  </si>
  <si>
    <t>Проектор Cactus CS-M1.SG DLP 600Lm ANSI (1920x1080) 200000:1 ресурс лампы:20000часов 1xUSB typeA 1xHDMI 1.9кг</t>
  </si>
  <si>
    <t>CS-PRC.04B.WUXGA-A</t>
  </si>
  <si>
    <t>Проектор Cactus CS-PRC.04B.Full HD-A LCD 240Lm ANSI (1920x1080) 1000:1 ресурс лампы:50000часов 1xUSB typeA 1xHDMI 1.35кг</t>
  </si>
  <si>
    <t>CS-PRC.04WT.WUXGA-A</t>
  </si>
  <si>
    <t>Проектор Cactus CS-PRC.04WT.Full HD-A LCD 240Lm ANSI (1920x1080) 1000:1 ресурс лампы:50000часов 1xUSB typeA 1xHDMI 1.35кг</t>
  </si>
  <si>
    <t>CS-PRC.05B.WUXGA-A</t>
  </si>
  <si>
    <t>Проектор Cactus CS-PRC.05B.Full HD-A LCD 720Lm ANSI (1920x1080) 1000:1 ресурс лампы:50000часов 2xUSB typeA 2xHDMI 1.78кг</t>
  </si>
  <si>
    <t>CS-PRC.06B.WUXGA-A</t>
  </si>
  <si>
    <t>Проектор Cactus CS-PRC.06B.Full HD-A LCD 900Lm ANSI (1920x1080) 2000:1 ресурс лампы:50000часов 2xUSB typeA 2xHDMI 3.0кг</t>
  </si>
  <si>
    <t>CS-PRC.07B.WUXGA-A</t>
  </si>
  <si>
    <t>Проектор Cactus CS-PRC.07B.Full HD-A LCD 350Lm ANSI (1920x1080) 2000:1 ресурс лампы:50000часов 1xUSB typeA 1xHDMI 1кг</t>
  </si>
  <si>
    <t>CS-PRC.07WT.WUXGA-A</t>
  </si>
  <si>
    <t>Проектор Cactus CS-PRC.07WT.Full HD-A LCD 350Lm ANSI (1920x1080) 2000:1 ресурс лампы:50000часов 1xUSB typeA 1xHDMI 1кг</t>
  </si>
  <si>
    <t>CS-PRE.01B.WUXGA-A</t>
  </si>
  <si>
    <t>Проектор Cactus CS-PRE.01B.Full HD-A LCD 250Lm ANSI (1920x1080) 1500:1 ресурс лампы:50000часов 1xUSB typeA 1xHDMI 1кг</t>
  </si>
  <si>
    <t>CS-PRE.01WT.WUXGA-A</t>
  </si>
  <si>
    <t>Проектор Cactus CS-PRE.01WT.Full HD-A LCD 250Lm ANSI (1920x1080) 1500:1 ресурс лампы:50000часов 1xUSB typeA 1xHDMI 1кг</t>
  </si>
  <si>
    <t>CS-PRM.01B.WUXGA-A</t>
  </si>
  <si>
    <t>Проектор Cactus CS-PRM.01B.Full HD-A LCD 700Lm ANSI (1920x1080) 2500:1 ресурс лампы:50000часов 2xUSB typeA 2xHDMI 1.8кг</t>
  </si>
  <si>
    <t>CS-PRM.01B.WUXGA</t>
  </si>
  <si>
    <t>Проектор Cactus CS-PRM.01B.Full HD LCD 700Lm ANSI (1920x1080) 2500:1 ресурс лампы:50000часов 2xUSB typeA 2xHDMI 1.8кг</t>
  </si>
  <si>
    <t>CS-PRM.01WT.WUXGA-A</t>
  </si>
  <si>
    <t>Проектор Cactus CS-PRM.01WT.Full HD-A LCD 700Lm ANSI (1920x1080) 2500:1 ресурс лампы:50000часов 2xUSB typeA 2xHDMI 1.8кг</t>
  </si>
  <si>
    <t>CS-PRM.01WT.WUXGA</t>
  </si>
  <si>
    <t>Проектор Cactus CS-PRM.01WT.Full HD LCD 700Lm ANSI (1920x1080) 2500:1 ресурс лампы:50000часов 2xUSB typeA 2xHDMI 1.8кг</t>
  </si>
  <si>
    <t>CS-PRM.05WT.WUXGA-A</t>
  </si>
  <si>
    <t>Проектор Cactus CS-PRM.05WT.Full HD-A LCD 280Lm ANSI (1920x1080) 2000:1 ресурс лампы:30000часов 2xUSB typeA 2xHDMI 4.2кг</t>
  </si>
  <si>
    <t>CS-PRM.07B.WUXGA</t>
  </si>
  <si>
    <t>Проектор Cactus CS-PRM.07B.Full HD LCD 320Lm ANSI (1920x1080) 1500:1 ресурс лампы:50000часов 1xUSB typeA 3xHDMI 1.16кг</t>
  </si>
  <si>
    <t>CS-PRM.07WT.WUXGA</t>
  </si>
  <si>
    <t>Проектор Cactus CS-PRM.07WT.Full HD LCD 320Lm ANSI (1920x1080) 1500:1 ресурс лампы:50000часов 1xUSB typeA 3xHDMI 1.16кг</t>
  </si>
  <si>
    <t>CS-PRO.02B.WUXGA-W</t>
  </si>
  <si>
    <t>Проектор Cactus CS-PRO.02B.Full HD-W LCD 300Lm ANSI (1920x1080) 2000:1 ресурс лампы:30000часов 2xUSB typeA 1xHDMI 4.2кг</t>
  </si>
  <si>
    <t>CS-PRO.02B.WUXGA</t>
  </si>
  <si>
    <t>Проектор Cactus CS-PRO.02B.Full HD LCD 300Lm ANSI (1920x1080) 2000:1 ресурс лампы:30000часов 2xUSB typeA 2xHDMI 4.2кг</t>
  </si>
  <si>
    <t>CS-PRO.03B.WUXGA-A</t>
  </si>
  <si>
    <t>Проектор Cactus CS-PRO.03B.Full HD-A LCD 720Lm ANSI (1920x1080) 2300:1 ресурс лампы:30000часов 2xUSB typeA 3xHDMI 1.73кг</t>
  </si>
  <si>
    <t>CS-PRO.03WT.WUXGA-A</t>
  </si>
  <si>
    <t>Проектор Cactus CS-PRO.03WT.Full HD-A LCD 720Lm ANSI (1920x1080) 2300:1 ресурс лампы:30000часов 2xUSB typeA 3xHDMI 1.73кг</t>
  </si>
  <si>
    <t>CS-PRO.09B.WXGA-A</t>
  </si>
  <si>
    <t>Проектор Cactus CS-PRO.09B.WXGA-A LCD 300Lm ANSI (1280x720) 2000:1 ресурс лампы:50000часов 2xUSB typeA 2xHDMI 4.7кг</t>
  </si>
  <si>
    <t>CS-PRO.09WT.WXGA-W</t>
  </si>
  <si>
    <t>Проектор Cactus CS-PRO.09WT.WXGA-W LCD 300Lm ANSI (1280x720) 2000:1 ресурс лампы:50000часов 2xUSB typeA 2xHDMI 4.7кг</t>
  </si>
  <si>
    <t>CS-PRU.03B.WUXGA-A</t>
  </si>
  <si>
    <t>Проектор Cactus CS-PRU.03B.Full HD-A DLP 650Lm ANSI (1920x1080) 2000:1 ресурс лампы:30000часов 2xUSB typeA 1xHDMI 1.5кг</t>
  </si>
  <si>
    <t>CS-PRU.03WT.WUXGA-A</t>
  </si>
  <si>
    <t>Проектор Cactus CS-PRU.03WT.Full HD-A DLP 650Lm ANSI (1920x1080) 2000:1 ресурс лампы:30000часов 2xUSB typeA 1xHDMI 1.5кг</t>
  </si>
  <si>
    <t>CS-S1.B</t>
  </si>
  <si>
    <t>Проектор Cactus CS-S1.B 3LCD 3400Lm ANSI (1024x768) 15000:1 ресурс лампы:10000часов 1xHDMI 3.06кг</t>
  </si>
  <si>
    <t>CS-S1.WT</t>
  </si>
  <si>
    <t>Проектор Cactus CS-S1.WT 3LCD 3400Lm ANSI (1024x768) 15000:1 ресурс лампы:10000часов 1xHDMI 3.06кг</t>
  </si>
  <si>
    <t>CS-S2.B</t>
  </si>
  <si>
    <t>Проектор Cactus CS-S2.B 3LCD 4000Lm ANSI (1024x768) 15000:1 ресурс лампы:10000часов 1xUSB typeA 2xHDMI 3.26кг</t>
  </si>
  <si>
    <t>CS-S2.WT</t>
  </si>
  <si>
    <t>Проектор Cactus CS-S2.WT 3LCD 4000Lm ANSI (1024x768) 15000:1 ресурс лампы:10000часов 1xUSB typeA 2xHDMI 3.26кг</t>
  </si>
  <si>
    <t>CS-S3.B</t>
  </si>
  <si>
    <t>Проектор Cactus CS-S3.B 3LCD 4300Lm ANSI (1280x1024) 15000:1 ресурс лампы:10000часов 1xUSB typeA 2xHDMI 3.26кг</t>
  </si>
  <si>
    <t>CS-S3.WT</t>
  </si>
  <si>
    <t>Проектор Cactus CS-S3.WT 3LCD 4300Lm ANSI (1280x1024) 15000:1 ресурс лампы:10000часов 1xUSB typeA 2xHDMI 3.26кг</t>
  </si>
  <si>
    <t>CS-U1.SG</t>
  </si>
  <si>
    <t>Проектор Cactus CS-U1.SG DLP 1700Lm ANSI (3840x2160) 800000:1 ресурс лампы:25000часов 2xUSB typeA 2xHDMI 9.7кг</t>
  </si>
  <si>
    <t>V11H987040</t>
  </si>
  <si>
    <t>Проектор Epson EB-982W 3LCD 4200Lm LS (1280x800) 16000:1 ресурс лампы:6500часов 1xUSB typeA 1xUSB typeB 2xHDMI 3.1кг</t>
  </si>
  <si>
    <t>V11H971052</t>
  </si>
  <si>
    <t>Проектор Epson EB-E01 LCD 3300Lm LS (1024x768) 15000:1 ресурс лампы:6000часов 1xUSB typeB 1xHDMI 2.4кг</t>
  </si>
  <si>
    <t>V11H979040</t>
  </si>
  <si>
    <t>Проектор Epson EH-TW740 3LCD 3300Lm (1920x1080) 16000:1 ресурс лампы:6000часов 1xUSB typeA 1xUSB typeB 1xHDMI 2.7кг</t>
  </si>
  <si>
    <t>PX1H</t>
  </si>
  <si>
    <t>Проектор Hisense PX1H DLP 2400Lm LS (3840x2160) 1000:1 ресурс лампы:25000часов 2xUSB typeA 3xHDMI 9.2кг</t>
  </si>
  <si>
    <t>INFOCUS</t>
  </si>
  <si>
    <t>IN1024</t>
  </si>
  <si>
    <t>Проектор Infocus IN1024 LCD 4000Lm LS (1024x768) 50000:1 ресурс лампы:10000часов 1xUSB typeB 2xHDMI 3.3кг</t>
  </si>
  <si>
    <t>IN138HD</t>
  </si>
  <si>
    <t>Проектор Infocus IN138HD DLP 4000Lm (1920x1080) 28500:1 ресурс лампы:5500часов 3xHDMI 3.2кг</t>
  </si>
  <si>
    <t>SP124</t>
  </si>
  <si>
    <t>Проектор Infocus ScreenPlay SP124 DLP 4000Lm LS 4000Lm ANSI (1024x768) 30000:1 ресурс лампы:15000часов 1xUSB typeA 2xHDMI 2.9кг</t>
  </si>
  <si>
    <t>SP126</t>
  </si>
  <si>
    <t>Проектор Infocus ScreenPlay SP126 DLP 4000Lm LS 4000Lm ANSI (1280x800) 30000:1 ресурс лампы:15000часов 1xUSB typeA 1xHDMI 2.9кг</t>
  </si>
  <si>
    <t>SP226</t>
  </si>
  <si>
    <t>Проектор Infocus ScreenPlay SP226 DLP 4000Lm LS 4000Lm ANSI (1280x800) 30000:1 ресурс лампы:15000часов 1xUSB typeA 2xHDMI 2.9кг</t>
  </si>
  <si>
    <t>SP226ST</t>
  </si>
  <si>
    <t>Проектор Infocus SP226ST DLP 3800Lm LS 3800Lm ANSI (1280x800) 30000:1 ресурс лампы:15000часов 1xUSB typeA 2xHDMI 2.9кг</t>
  </si>
  <si>
    <t>J92-5DH</t>
  </si>
  <si>
    <t>Проектор JMGO N1 Pro DLP 1500Lm LS 3200Lm ANSI (1920x1080) 1600:1 ресурс лампы:30000часов 1xUSB typeA 2xHDMI 5кг</t>
  </si>
  <si>
    <t>HU715QW</t>
  </si>
  <si>
    <t>Проектор LG CineBeam HU715QW  DLP 2500Lm LS (3840x2160) 3000000:1 ресурс лампы:20000часов 2xUSB typeA 3xHDMI 11.1кг</t>
  </si>
  <si>
    <t>HU915QE</t>
  </si>
  <si>
    <t>Проектор LG CineBeam HU915QE  DLP 3700Lm ANSI (3840x2160) 3000000:1 ресурс лампы:20000часов 2xUSB typeA 3xHDMI 13.1кг</t>
  </si>
  <si>
    <t>PF610P.ARUZ</t>
  </si>
  <si>
    <t>Проектор LG CineBeam PF610P DLP 1000Lm LS (1920x1080) 150000:1 ресурс лампы:30000часов 2xUSB typeA 2xHDMI 1.7кг</t>
  </si>
  <si>
    <t>BU50RG-GL.BMALLAN</t>
  </si>
  <si>
    <t>Проектор LG ProBeam BU50RG DLP 5000Lm LS (3840x2160) 3000000:1 ресурс лампы:20000часов 2xUSB typeA 2xHDMI 9.7кг</t>
  </si>
  <si>
    <t>BU60RG-GL.BMALLAN</t>
  </si>
  <si>
    <t>Проектор LG ProBeam BU60RG DLP 6000Lm ANSI (3840x2160) 3000000:1 ресурс лампы:20000часов 2xUSB typeA 2xHDMI 9.7кг</t>
  </si>
  <si>
    <t>BU70QGA</t>
  </si>
  <si>
    <t>Проектор LG ProBeam BU70QGA  DLP 7000Lm LS (3840x2160) 3000000:1 ресурс лампы:20000часов 2xUSB typeA 3xHDMI 17.8кг</t>
  </si>
  <si>
    <t>XGIMI</t>
  </si>
  <si>
    <t>Проектор Xgimi Aura 2 + Screen DLP 2300Lm LS (3840x2160) 1000000:1 ресурс лампы:20000часов 3xUSB typeA 2xHDMI 9кг</t>
  </si>
  <si>
    <t>WM03B</t>
  </si>
  <si>
    <t>Проектор Xgimi AURA 2 DLP 2300Lm LS (3840x2160) 1000000:1 ресурс лампы:20000часов 3xUSB typeA 2xHDMI 9кг</t>
  </si>
  <si>
    <t>XM03A</t>
  </si>
  <si>
    <t>Проектор Xgimi Aura DLP 1800Lm LS 2250Lm ANSI (3840x1920) 3000:1 ресурс лампы:20000часов 2xUSB typeA 3xHDMI 11кг</t>
  </si>
  <si>
    <t>WM03A</t>
  </si>
  <si>
    <t>Проектор Xgimi Halo+ DLP 875Lm LS 700Lm ANSI (1920x1080) ресурс лампы:25000часов 1xUSB typeA 1xHDMI 1.6кг</t>
  </si>
  <si>
    <t>XM03Q</t>
  </si>
  <si>
    <t>Проектор Xgimi Horizon S Pro DLP 1800Lm LS (3840x2160) 1000000:1 ресурс лампы:20000часов 2xUSB typeA 1xHDMI 4.75кг</t>
  </si>
  <si>
    <t>XM13N</t>
  </si>
  <si>
    <t>Проектор Xgimi Horizon Ultra DLP 2300Lm LS 2875Lm ANSI (3840x2160) ресурс лампы:25000часов 2xUSB typeA 2xHDMI 5.2кг</t>
  </si>
  <si>
    <t>XN13A</t>
  </si>
  <si>
    <t>Проектор Xgimi MoGo 3 Pro DLP 450Lm LS (1920x1080) ресурс лампы:25000часов 1xUSB typeA 1.1кг</t>
  </si>
  <si>
    <t>CS-PSFLCE-180X102</t>
  </si>
  <si>
    <t>Экран Cactus 102x180см FloorCompactExpert CS-PSFLCE-180X102 16:9 напольный рулонный</t>
  </si>
  <si>
    <t>CS-PSFLE-180X102</t>
  </si>
  <si>
    <t>Экран Cactus 102x180см FloorExpert CS-PSFLE-180X102 16:9 напольный рулонный</t>
  </si>
  <si>
    <t>CS-PSTALE-180X102</t>
  </si>
  <si>
    <t>Экран Cactus 102x180см TriAlExpert CS-PSTALE-180X102 16:9 напольный рулонный</t>
  </si>
  <si>
    <t>CS-PST-104X186</t>
  </si>
  <si>
    <t>Экран Cactus 104.4x186см Triscreen CS-PST-104x186 16:9 напольный рулонный черный</t>
  </si>
  <si>
    <t>CS-PSM-104X186</t>
  </si>
  <si>
    <t>Экран Cactus 104.6x186см Motoscreen CS-PSM-104x186 16:9 настенно-потолочный рулонный (моторизованный привод)</t>
  </si>
  <si>
    <t>CS-PSFLCE-200X113</t>
  </si>
  <si>
    <t>Экран Cactus 113x200см FloorCompactExpert CS-PSFLCE-200X113 16:9 напольный рулонный</t>
  </si>
  <si>
    <t>CS-PSFLE-200X113</t>
  </si>
  <si>
    <t>Экран Cactus 113x200см FloorExpert CS-PSFLE-200X113 16:9 напольный рулонный</t>
  </si>
  <si>
    <t>CS-PSFLCE-160X120</t>
  </si>
  <si>
    <t>Экран Cactus 120x160см FloorCompactExpert CS-PSFLCE-160X120 4:3 напольный рулонный</t>
  </si>
  <si>
    <t>CS-PSFLE-160X120</t>
  </si>
  <si>
    <t>Экран Cactus 120x160см FloorExpert CS-PSFLE-160X120 4:3 напольный рулонный</t>
  </si>
  <si>
    <t>CS-PSM-124X221</t>
  </si>
  <si>
    <t>Экран Cactus 124.5x221см Motoscreen CS-PSM-124x221 16:9 настенно-потолочный рулонный (моторизованный привод)</t>
  </si>
  <si>
    <t>CS-PST-124X221</t>
  </si>
  <si>
    <t>Экран Cactus 124.5x221см Triscreen CS-PST-124x221 16:9 напольный рулонный черный</t>
  </si>
  <si>
    <t>CS-PSWE-200X125-WT</t>
  </si>
  <si>
    <t>Экран Cactus 125x200см WallExpert CS-PSWE-200x125-WT 16:10 настенно-потолочный рулонный</t>
  </si>
  <si>
    <t>CS-PSM-127X127</t>
  </si>
  <si>
    <t>Экран Cactus 127x127см Motoscreen CS-PSM-127X127 1:1 настенно-потолочный рулонный белый (моторизованный привод)</t>
  </si>
  <si>
    <t>CS-PSFLCE-180X135</t>
  </si>
  <si>
    <t>Экран Cactus 135x180см FloorCompactExpert CS-PSFLCE-180X135 4:3 напольный рулонный</t>
  </si>
  <si>
    <t>CS-PSFLE-180X135</t>
  </si>
  <si>
    <t>Экран Cactus 135x180см FloorExpert CS-PSFLE-180X135 4:3 напольный рулонный</t>
  </si>
  <si>
    <t>CS-PSME-220X138-WT</t>
  </si>
  <si>
    <t>Экран Cactus 138x220см MotoExpert CS-PSME-220x138-WT 16:10 настенно-потолочный рулонный белый (моторизованный привод)</t>
  </si>
  <si>
    <t>CS-PSSME-220X138-DG</t>
  </si>
  <si>
    <t>Экран Cactus 138x220см SIlverMotoExpert CS-PSSME-220X138-DG 16:10 настенно-потолочный рулонный тёмно-серый (моторизованный привод)</t>
  </si>
  <si>
    <t>CS-PSSME-220X138-WT</t>
  </si>
  <si>
    <t>Экран Cactus 138x220см SIlverMotoExpert CS-PSSME-220X138-WT 16:10 настенно-потолочный рулонный белый (моторизованный привод)</t>
  </si>
  <si>
    <t>CS-PSWE-220X138-WT</t>
  </si>
  <si>
    <t>Экран Cactus 138x220см WallExpert CS-PSWE-220x138-WT 16:10 настенно-потолочный рулонный белый</t>
  </si>
  <si>
    <t>CS-PSW-149X265-BK</t>
  </si>
  <si>
    <t>Экран Cactus 149.4x265.7см Wallscreen CS-PSW-149X265-BK 16:9 настенно-потолочный рулонный черный</t>
  </si>
  <si>
    <t>CS-PSW-149X265-SG</t>
  </si>
  <si>
    <t>Экран Cactus 149.4x265.7см Wallscreen CS-PSW-149X265-SG 16:9 настенно-потолочный рулонный серый</t>
  </si>
  <si>
    <t>CS-PSW-149X265</t>
  </si>
  <si>
    <t>Экран Cactus 149.4x265.7см Wallscreen CS-PSW-149x265 16:9 настенно-потолочный рулонный белый</t>
  </si>
  <si>
    <t>CS-PSM-150X150</t>
  </si>
  <si>
    <t>Экран Cactus 150x150см Motoscreen CS-PSM-150x150 1:1 настенно-потолочный рулонный (моторизованный привод)</t>
  </si>
  <si>
    <t>CS-PSFLCE-200X150</t>
  </si>
  <si>
    <t>Экран Cactus 150x200см FloorCompactExpert CS-PSFLCE-200X150 4:3 напольный рулонный</t>
  </si>
  <si>
    <t>CS-PSFLE-200X150</t>
  </si>
  <si>
    <t>Экран Cactus 150x200см FloorExpert CS-PSFLE-200X150 4:3 напольный рулонный</t>
  </si>
  <si>
    <t>CS-PSME-200X150-WT</t>
  </si>
  <si>
    <t>Экран Cactus 150x200см MotoExpert CS-PSME-200x150-WT 4:3 настенно-потолочный рулонный белый (моторизованный привод)</t>
  </si>
  <si>
    <t>CS-PSSME-200X150-DG</t>
  </si>
  <si>
    <t>Экран Cactus 150x200см SIlverMotoExpert CS-PSSME-200X150-DG 4:3 настенно-потолочный рулонный темно-серый (моторизованный привод)</t>
  </si>
  <si>
    <t>CS-PSSME-200X150-WT</t>
  </si>
  <si>
    <t>Экран Cactus 150x200см SIlverMotoExpert CS-PSSME-200X150-WT 4:3 настенно-потолочный рулонный белый (моторизованный привод)</t>
  </si>
  <si>
    <t>CS-PSTE-200X150-BK</t>
  </si>
  <si>
    <t>Экран Cactus 150x200см TriExpert CS-PSTE-200x150-BK 4:3 напольный рулонный черный</t>
  </si>
  <si>
    <t>CS-PSWE-200X150-WT</t>
  </si>
  <si>
    <t>Экран Cactus 150x200см WallExpert CS-PSWE-200x150-WT 4:3 настенно-потолочный рулонный</t>
  </si>
  <si>
    <t>CS-PSME-240X150-WT</t>
  </si>
  <si>
    <t>Экран Cactus 150x240см MotoExpert CS-PSME-240x150-WT 16:10 настенно-потолочный рулонный белый (моторизованный привод)</t>
  </si>
  <si>
    <t>CS-PSSME-240X150-DG</t>
  </si>
  <si>
    <t>Экран Cactus 150x240см SIlverMotoExpert CS-PSSME-240X150-DG 16:10 настенно-потолочный рулонный тёмно-серый (моторизованный привод)</t>
  </si>
  <si>
    <t>CS-PSSME-240X150-WT</t>
  </si>
  <si>
    <t>Экран Cactus 150x240см SIlverMotoExpert CS-PSSME-240X150-WT 16:10 настенно-потолочный рулонный белый (моторизованный привод)</t>
  </si>
  <si>
    <t>CS-PSWE-240X150-WT</t>
  </si>
  <si>
    <t>Экран Cactus 150x240см WallExpert CS-PSWE-240x150-WT 16:10 настенно-потолочный рулонный белый</t>
  </si>
  <si>
    <t>CS-PSM-152X203</t>
  </si>
  <si>
    <t>Экран Cactus 152x203см Motoscreen CS-PSM-152x203 4:3 настенно-потолочный рулонный (моторизованный привод)</t>
  </si>
  <si>
    <t>CS-PSTE-160X160-BK</t>
  </si>
  <si>
    <t>Экран Cactus 160x160см TriExpert CS-PSTE-160x160-BK 1:1 напольный рулонный черный</t>
  </si>
  <si>
    <t>CS-PSME-220X165-WT</t>
  </si>
  <si>
    <t>Экран Cactus 165x220см MotoExpert CS-PSME-220x165-WT 4:3 настенно-потолочный рулонный белый (моторизованный привод)</t>
  </si>
  <si>
    <t>CS-PSTE-220X165-BK</t>
  </si>
  <si>
    <t>Экран Cactus 165x220см TriExpert CS-PSTE-220x165-BK 4:3 напольный рулонный черный</t>
  </si>
  <si>
    <t>CS-PSWE-220X165-WT</t>
  </si>
  <si>
    <t>Экран Cactus 165x220см WallExpert CS-PSWE-220x165-WT 4:3 настенно-потолочный рулонный белый</t>
  </si>
  <si>
    <t>CS-PSW-168X299-BK</t>
  </si>
  <si>
    <t>Экран Cactus 168x299см Wallscreen CS-PSW-168X299-BK 16:9 настенно-потолочный рулонный черный</t>
  </si>
  <si>
    <t>CS-PSW-168X299-SG</t>
  </si>
  <si>
    <t>Экран Cactus 168x299см Wallscreen CS-PSW-168X299-SG 16:9 настенно-потолочный рулонный серый</t>
  </si>
  <si>
    <t>CS-PSME-280X175-WT</t>
  </si>
  <si>
    <t>Экран Cactus 175x280см MotoExpert CS-PSME-280x175-WT 16:10 настенно-потолочный рулонный белый (моторизованный привод)</t>
  </si>
  <si>
    <t>CS-PSSME-280X175-DG</t>
  </si>
  <si>
    <t>Экран Cactus 175x280см SIlverMotoExpert CS-PSSME-280X175-DG 16:10 настенно-потолочный рулонный тёмно-серый (моторизованный привод)</t>
  </si>
  <si>
    <t>CS-PSSME-280X175-WT</t>
  </si>
  <si>
    <t>Экран Cactus 175x280см SIlverMotoExpert CS-PSSME-280X175-WT 16:10 настенно-потолочный рулонный белый (моторизованный привод)</t>
  </si>
  <si>
    <t>CS-PSM-180X180</t>
  </si>
  <si>
    <t>Экран Cactus 180x180см Motoscreen CS-PSM-180x180 1:1 настенно-потолочный рулонный (моторизованный привод)</t>
  </si>
  <si>
    <t>CS-PSTE-180X180-BK</t>
  </si>
  <si>
    <t>Экран Cactus 180x180см TriExpert CS-PSTE-180x180-BK 1:1 напольный рулонный черный</t>
  </si>
  <si>
    <t>CS-PST-180X180</t>
  </si>
  <si>
    <t>Экран Cactus 180x180см Triscreen CS-PST-180x180 1:1 напольный рулонный черный</t>
  </si>
  <si>
    <t>CS-PSME-240X180-WT</t>
  </si>
  <si>
    <t>Экран Cactus 180x240см MotoExpert CS-PSME-240x180-WT 4:3 настенно-потолочный рулонный белый (моторизованный привод)</t>
  </si>
  <si>
    <t>CS-PSM-183X244</t>
  </si>
  <si>
    <t>Экран Cactus 183x244см Motoscreen CS-PSM-183x244 4:3 настенно-потолочный рулонный (моторизованный привод)</t>
  </si>
  <si>
    <t>CS-PSW-187X332-BK</t>
  </si>
  <si>
    <t>Экран Cactus 187x332см Wallscreen CS-PSW-187X332-BK 16:9 настенно-потолочный рулонный черный</t>
  </si>
  <si>
    <t>CS-PSW-187X332-SG</t>
  </si>
  <si>
    <t>Экран Cactus 187x332см Wallscreen CS-PSW-187X332-SG 16:9 настенно-потолочный рулонный серый</t>
  </si>
  <si>
    <t>CS-PSW-187X332</t>
  </si>
  <si>
    <t>Экран Cactus 187x332см Wallscreen CS-PSW-187x332 16:9 настенно-потолочный рулонный белый</t>
  </si>
  <si>
    <t>CS-PSME-300X188-WT</t>
  </si>
  <si>
    <t>Экран Cactus 188x300см MotoExpert CS-PSME-300x188-WT 16:10 настенно-потолочный рулонный белый (моторизованный привод)</t>
  </si>
  <si>
    <t>CS-PSSME-300X188-WT</t>
  </si>
  <si>
    <t>Экран Cactus 188x300см SIlverMotoExpert CS-PSSME-300X188-WT 16:10 настенно-потолочный рулонный белый (моторизованный привод)</t>
  </si>
  <si>
    <t>CS-PSGFE-200X150</t>
  </si>
  <si>
    <t>Экран Cactus 200x150см GreenFloorExpert CS-PSGFE-200X150 4:3 напольный рулонный</t>
  </si>
  <si>
    <t>CS-PSGME-200X200</t>
  </si>
  <si>
    <t>Экран Cactus 200x200см GreenMotoExpert CS-PSGME-200X200 1:1 настенно-потолочный рулонный</t>
  </si>
  <si>
    <t>CS-PSME-200X200-WT</t>
  </si>
  <si>
    <t>Экран Cactus 200x200см MotoExpert CS-PSME-200x200-WT 1:1 настенно-потолочный рулонный белый (моторизованный привод)</t>
  </si>
  <si>
    <t>CS-PSTE-200X200-BK</t>
  </si>
  <si>
    <t>Экран Cactus 200x200см TriExpert CS-PSTE-200x200-BK 1:1 напольный рулонный черный</t>
  </si>
  <si>
    <t>CS-PSWE-200X200-WT</t>
  </si>
  <si>
    <t>Экран Cactus 200x200см WallExpert CS-PSWE-200x200-WT 1:1 настенно-потолочный рулонный</t>
  </si>
  <si>
    <t>CS-PSW-206X274-BK</t>
  </si>
  <si>
    <t>Экран Cactus 206x274см Wallscreen CS-PSW-206X274-BK 4:3 настенно-потолочный рулонный черный</t>
  </si>
  <si>
    <t>CS-PSW-206X274-SG</t>
  </si>
  <si>
    <t>Экран Cactus 206x274см Wallscreen CS-PSW-206X274-SG 4:3 настенно-потолочный рулонный серый</t>
  </si>
  <si>
    <t>CS-PSW-206X274</t>
  </si>
  <si>
    <t>Экран Cactus 206x274см Wallscreen CS-PSW-206x274 4:3 настенно-потолочный рулонный белый</t>
  </si>
  <si>
    <t>CS-PSME-280X210-WT</t>
  </si>
  <si>
    <t>Экран Cactus 210x280см MotoExpert CS-PSME-280x210-WT 4:3 настенно-потолочный рулонный белый (моторизованный привод)</t>
  </si>
  <si>
    <t>CS-PSME-220X220-WT</t>
  </si>
  <si>
    <t>Экран Cactus 220x220см MotoExpert CS-PSME-220x220-WT 1:1 настенно-потолочный рулонный белый (моторизованный привод)</t>
  </si>
  <si>
    <t>CS-PSTE-220X220-BK</t>
  </si>
  <si>
    <t>Экран Cactus 220x220см TriExpert CS-PSTE-220x220-BK 1:1 напольный рулонный черный</t>
  </si>
  <si>
    <t>CS-PSWE-220X220-WT</t>
  </si>
  <si>
    <t>Экран Cactus 220x220см WallExpert CS-PSWE-220x220-WT 1:1 настенно-потолочный рулонный</t>
  </si>
  <si>
    <t>CS-PSME-300X225-WT</t>
  </si>
  <si>
    <t>Экран Cactus 225x300см MotoExpert CS-PSME-300x225-WT 4:3 настенно-потолочный рулонный белый (моторизованный привод)</t>
  </si>
  <si>
    <t>CS-PSME-360X270-WT</t>
  </si>
  <si>
    <t>Экран Cactus 270x360см MotoExpert CS-PSME-360x270-WT 4:3 настенно-потолочный рулонный белый (моторизованный привод)</t>
  </si>
  <si>
    <t>CS-PSME-280X280-WT</t>
  </si>
  <si>
    <t>Экран Cactus 280x280см MotoExpert CS-PSME-280x280-WT 1:1 настенно-потолочный рулонный белый (моторизованный привод)</t>
  </si>
  <si>
    <t>CS-PSME-300X300-WT</t>
  </si>
  <si>
    <t>Экран Cactus 300x300см MotoExpert CS-PSME-300x300-WT 1:1 настенно-потолочный рулонный белый (моторизованный привод)</t>
  </si>
  <si>
    <t>CS-PSME-420X315-WT</t>
  </si>
  <si>
    <t>Экран Cactus 315x420см MotoExpert CS-PSME-420x315-WT 4:3 настенно-потолочный рулонный белый (моторизованный привод)</t>
  </si>
  <si>
    <t>CS-PSME-360X360-WT</t>
  </si>
  <si>
    <t>Экран Cactus 360x360см MotoExpert CS-PSME-360x360-WT 1:1 настенно-потолочный рулонный белый (моторизованный привод)</t>
  </si>
  <si>
    <t>CS-PSFLE-120X68</t>
  </si>
  <si>
    <t>Экран Cactus 68x120см FloorExpert CS-PSFLE-120X68 16:9 напольный рулонный</t>
  </si>
  <si>
    <t>CS-PSFLCE-120X90</t>
  </si>
  <si>
    <t>Экран Cactus 90x120см FloorCompactExpert CS-PSFLCE-120X90 4:3 напольный рулонный</t>
  </si>
  <si>
    <t>CS-PSFLCE-160X90</t>
  </si>
  <si>
    <t>Экран Cactus 90x160см FloorCompactExpert CS-PSFLCE-160X90 16:9 напольный рулонный</t>
  </si>
  <si>
    <t>CS-PSFLE-160X90</t>
  </si>
  <si>
    <t>Экран Cactus 90x160см FloorExpert CS-PSFLE-160X90 16:9 напольный рулонный</t>
  </si>
  <si>
    <t>CS-PSFRE-180X102</t>
  </si>
  <si>
    <t>Экран на раме Cactus 102x180см FrameExpert CS-PSFRE-180X102 16:9 настенный натяжной</t>
  </si>
  <si>
    <t>CS-PSFRE-200X113</t>
  </si>
  <si>
    <t>Экран на раме Cactus 113x200см FrameExpert CS-PSFRE-200X113 16:9 настенный натяжной</t>
  </si>
  <si>
    <t>CS-PSALR-201X114</t>
  </si>
  <si>
    <t>Экран на раме Cactus 114x201см Alr Expert CS-PSALR-201X114 16:9 настенный натяжной</t>
  </si>
  <si>
    <t>CS-PSFRE-220X124</t>
  </si>
  <si>
    <t>Экран на раме Cactus 124x220см FrameExpert CS-PSFRE-220X124 16:9 настенный натяжной</t>
  </si>
  <si>
    <t>CS-PSFRE-240X135</t>
  </si>
  <si>
    <t>Экран на раме Cactus 135x240см FrameExpert CS-PSFRE-240X135 16:9 настенный натяжной</t>
  </si>
  <si>
    <t>CS-PSFRE-280X158</t>
  </si>
  <si>
    <t>Экран на раме Cactus 158x280см FrameExpert CS-PSFRE-280X158 16:9 настенный натяжной</t>
  </si>
  <si>
    <t>CS-PSFRE-300X169</t>
  </si>
  <si>
    <t>Экран на раме Cactus 169x300см FrameExpert CS-PSFRE-300X169 16:9 настенный натяжной</t>
  </si>
  <si>
    <t>CS-PSFRE-360X203</t>
  </si>
  <si>
    <t>Экран на раме Cactus 203x360см FrameExpert CS-PSFRE-360X203 16:9 настенный натяжной</t>
  </si>
  <si>
    <t>CS-PSFRE-420X236</t>
  </si>
  <si>
    <t>Экран на раме Cactus 236x420см FrameExpert CS-PSFRE-420X236 16:9 настенный натяжной</t>
  </si>
  <si>
    <t>LUMIEN</t>
  </si>
  <si>
    <t>LMP-100132</t>
  </si>
  <si>
    <t>Экран Lumien 129x200см Master Picture LMP-100132 16:10 настенно-потолочный рулонный</t>
  </si>
  <si>
    <t>LMP-100109</t>
  </si>
  <si>
    <t>Экран Lumien 153x203см Master Picture LMP-100109 4:3 настенно-потолочный рулонный</t>
  </si>
  <si>
    <t>LEP-100118</t>
  </si>
  <si>
    <t>Экран Lumien 164x240см Eco Picture LEP-100118 16:9 настенно-потолочный рулонный</t>
  </si>
  <si>
    <t>LMP-100136</t>
  </si>
  <si>
    <t>Экран Lumien 191x300см Master Picture LMP-100136 16:10 настенно-потолочный рулонный</t>
  </si>
  <si>
    <t>LEP-100120</t>
  </si>
  <si>
    <t>Экран Lumien 198x300см Eco Picture LEP-100120 16:9 настенно-потолочный рулонный белый</t>
  </si>
  <si>
    <t>LMC-100103</t>
  </si>
  <si>
    <t>Экран Lumien 203x203см Master Control LMC-100103 1:1 настенно-потолочный рулонный (моторизованный привод)</t>
  </si>
  <si>
    <t>LEP-100115</t>
  </si>
  <si>
    <t>Экран Lumien 206x274см Eco Picture LEP-100115 4:3 настенно-потолочный рулонный</t>
  </si>
  <si>
    <t>LEC-100108</t>
  </si>
  <si>
    <t>Экран Lumien 229x305см Eco Control LEC-100108 4:3 настенно-потолочный рулонный белый (моторизованный привод)</t>
  </si>
  <si>
    <t>LEV-100103</t>
  </si>
  <si>
    <t>Экран на треноге Lumien 200x200см Eco View LEV-100103 1:1 напольный рулонный</t>
  </si>
  <si>
    <t>P165S</t>
  </si>
  <si>
    <t>Экран на раме Xgimi 127.6x224.5см 100" UST ALR Screen 16:9 настенный рулонный</t>
  </si>
  <si>
    <t>Батареи для ИБП</t>
  </si>
  <si>
    <t>APC</t>
  </si>
  <si>
    <t>APCRBC113</t>
  </si>
  <si>
    <t>Батарея для ИБП APC APCRBC113 для BR1100CI/BR1100CI-AS/BR1100CI-IN/BR1100CI-RS</t>
  </si>
  <si>
    <t>APCRBC116</t>
  </si>
  <si>
    <t>Батарея для ИБП APC APCRBC116 48В для SMX1000/1000I/750/750I</t>
  </si>
  <si>
    <t>RBC22</t>
  </si>
  <si>
    <t>Батарея для ИБП APC RBC22 12В 7Ач для SU700RM2U/SU700R2BX120/SUA750RM2U</t>
  </si>
  <si>
    <t>RBC34</t>
  </si>
  <si>
    <t>Батарея для ИБП APC RBC34 6В 9Ач для SUA750RM1U/SUA1000RMI1U</t>
  </si>
  <si>
    <t>SMX120RMBP2U</t>
  </si>
  <si>
    <t>Батарея для ИБП APC SMX120RMBP2U 120В для APC</t>
  </si>
  <si>
    <t>SMX48RMBP2U</t>
  </si>
  <si>
    <t>Батарея для ИБП APC SMX48RMBP2U 48В для SMX1000/SMX1000I/SMX1500RM2U/SMX1500RM2UNC/SMX1500RMI2U/SMX1500RMI2UNC/SMX750/SMX750I</t>
  </si>
  <si>
    <t>SRT48RMBP</t>
  </si>
  <si>
    <t>Батарея для ИБП APC SRT48RMBP 48В для Smart-UPS SRT 48 В, 1кВА, 1,5кВА, стоечный</t>
  </si>
  <si>
    <t>SRT72RMBP</t>
  </si>
  <si>
    <t>Батарея для ИБП APC SRT72RMBP 72В 734Ач для Smart-UPS SRT</t>
  </si>
  <si>
    <t>Батарея для ИБП Delta DTM 12100 L 12В 100Ач</t>
  </si>
  <si>
    <t>Батарея для ИБП Delta DTM 12120 L 12В 120Ач</t>
  </si>
  <si>
    <t>DTM 12200 L</t>
  </si>
  <si>
    <t>Батарея для ИБП Delta DTM 12200 L 12В 200Ач</t>
  </si>
  <si>
    <t>DTM 1233 L</t>
  </si>
  <si>
    <t>Батарея для ИБП Delta DTM 1233 L 12В 33Ач</t>
  </si>
  <si>
    <t>DTM 1240 L</t>
  </si>
  <si>
    <t>Батарея для ИБП Delta DTM 1240 L 12В 40Ач</t>
  </si>
  <si>
    <t>Батарея для ИБП Delta DTM 1255 L 12В 55Ач</t>
  </si>
  <si>
    <t>Батарея для ИБП Delta DTM 1265 L 12В 65Ач</t>
  </si>
  <si>
    <t>GEL 12-100</t>
  </si>
  <si>
    <t>Батарея для ИБП Delta GEL 12-100 12В 100Ач</t>
  </si>
  <si>
    <t>GEL 12-200</t>
  </si>
  <si>
    <t>Батарея для ИБП Delta GEL 12-200 12В 200Ач</t>
  </si>
  <si>
    <t>626115</t>
  </si>
  <si>
    <t>Батарея для ИБП Ippon Innova RT 1.5/2K 2U 48В 14Ач для Innova RT 1.5/2K</t>
  </si>
  <si>
    <t>621783</t>
  </si>
  <si>
    <t>Батарея для ИБП Ippon Innova RT 1K 36В 14Ач для Innova RT 1000</t>
  </si>
  <si>
    <t>1146364</t>
  </si>
  <si>
    <t>Батарея для ИБП Ippon Innova RT 33 20K Tower 480В 18Ач</t>
  </si>
  <si>
    <t>1146365</t>
  </si>
  <si>
    <t>Батарея для ИБП Ippon Innova RT 33 40K Tower 480В 18Ач</t>
  </si>
  <si>
    <t>Батарея для ИБП Ippon Innova RT 33 60/80K Tower 480В 40Ач для Innova RT 33 Tower 60/80K</t>
  </si>
  <si>
    <t>626116</t>
  </si>
  <si>
    <t>Батарея для ИБП Ippon Innova RT 3K 2U 192В 7Ач для Innova RT 3K</t>
  </si>
  <si>
    <t xml:space="preserve">+++ </t>
  </si>
  <si>
    <t>1398367</t>
  </si>
  <si>
    <t>Батарея для ИБП Ippon Innova RT II 1000/1500 36В 7Ач для Innova RT II 1000/1500</t>
  </si>
  <si>
    <t>1075711</t>
  </si>
  <si>
    <t>Батарея для ИБП Ippon Innova RT II 6K 192В 7Ач для Innova RT II 6000</t>
  </si>
  <si>
    <t>1445988</t>
  </si>
  <si>
    <t>Батарея для ИБП Ippon Innova Unity RT 3-3 10K EBM240 9AH 120В 9Ач для 1445970</t>
  </si>
  <si>
    <t>1445989</t>
  </si>
  <si>
    <t>Батарея для ИБП Ippon Innova Unity RT 3-3 20K EBM480 9AH 240В 9Ач для Ippon Innova Unity RT 3-3 20K</t>
  </si>
  <si>
    <t>1361425</t>
  </si>
  <si>
    <t>Батарея для ИБП Ippon IP12-100 12В 100Ач</t>
  </si>
  <si>
    <t>1192973</t>
  </si>
  <si>
    <t>Батарея для ИБП Ippon Smart Winner II 2000/3000 BP 72В 14Ач</t>
  </si>
  <si>
    <t>BAT SRT 24 V</t>
  </si>
  <si>
    <t>Батарея для ИБП Powercom BAT SRT-24V 24В для SRT-1000A</t>
  </si>
  <si>
    <t>BAT SRT 48V</t>
  </si>
  <si>
    <t>Батарея для ИБП Powercom BAT SRT-48V 48В для SRT-1500A/2000A</t>
  </si>
  <si>
    <t>BAT SRT 72V</t>
  </si>
  <si>
    <t>Батарея для ИБП Powercom BAT SRT-72V 72В для SRT-3000</t>
  </si>
  <si>
    <t>ШТИЛЬ</t>
  </si>
  <si>
    <t>BMR-192-12</t>
  </si>
  <si>
    <t>Батарея для ИБП Штиль BMR-192-12 12В 12Ач для однофазные ИБП SR1106L, SR1110L, SR3110L</t>
  </si>
  <si>
    <t>BMRT-72-18</t>
  </si>
  <si>
    <t>Батарея для ИБП Штиль BMRT-72-18</t>
  </si>
  <si>
    <t>Доп.модули и монтаж для ИБП</t>
  </si>
  <si>
    <t>1445990</t>
  </si>
  <si>
    <t>Байпас Ippon Innova Unity RT 3-3 MBP (1445990) IEC 10A</t>
  </si>
  <si>
    <t>1180661</t>
  </si>
  <si>
    <t>Модуль Ippon 1180661 SNMP card Innova RT33 0DA806b-02g-EN-LF 110KD03300 3.7.DA806.EN</t>
  </si>
  <si>
    <t>1180662</t>
  </si>
  <si>
    <t>Модуль Ippon 1180662 Dry Contacts card Innova RT33</t>
  </si>
  <si>
    <t>769708</t>
  </si>
  <si>
    <t>Модуль Ippon EMP (769708) Environmental Monitoring Card</t>
  </si>
  <si>
    <t>DA807</t>
  </si>
  <si>
    <t>Адаптер SNMP Powercom DA807 1-port Internal NetAgent USB</t>
  </si>
  <si>
    <t>NETFEELER PK-621C</t>
  </si>
  <si>
    <t>Датчик Powercom NetFeeler PK-621C USB for NetAgent 9</t>
  </si>
  <si>
    <t>SYSTEME ELECTRIC</t>
  </si>
  <si>
    <t>SE9602</t>
  </si>
  <si>
    <t>Датчик Systeme Electriс SE9602</t>
  </si>
  <si>
    <t>SE9604</t>
  </si>
  <si>
    <t>Сетевая карта Systeme Electriс SE9604</t>
  </si>
  <si>
    <t>TRIPPLITE</t>
  </si>
  <si>
    <t>PDU3XEVSR6G32A</t>
  </si>
  <si>
    <t>Распределитель питания Tripplite PDU3XEVSR6G32A</t>
  </si>
  <si>
    <t>Источник бесперебойного питания</t>
  </si>
  <si>
    <t>BX2200MI-GR</t>
  </si>
  <si>
    <t>Источник бесперебойного питания APC Back-UPS BX2200MI-GR 1200Вт 2200ВА черный</t>
  </si>
  <si>
    <t>BX2200MI</t>
  </si>
  <si>
    <t>Источник бесперебойного питания APC Back-UPS BX2200MI 1200Вт 2200ВА черный</t>
  </si>
  <si>
    <t>BX500MI</t>
  </si>
  <si>
    <t>Источник бесперебойного питания APC Back-UPS BX500MI 300Вт 500ВА черный</t>
  </si>
  <si>
    <t>BX750MI</t>
  </si>
  <si>
    <t>Источник бесперебойного питания APC Back-UPS BX750MI 410Вт 750ВА черный</t>
  </si>
  <si>
    <t>BX950MI</t>
  </si>
  <si>
    <t>Источник бесперебойного питания APC Back-UPS BX950MI 520Вт 950ВА черный</t>
  </si>
  <si>
    <t>BVX1200LI-GR</t>
  </si>
  <si>
    <t>Источник бесперебойного питания APC Easy-UPS BVX1200LI-GR 650Вт 1200ВА черный</t>
  </si>
  <si>
    <t>BVX1200LI</t>
  </si>
  <si>
    <t>Источник бесперебойного питания APC Easy-UPS BVX1200LI 650Вт 1200ВА черный</t>
  </si>
  <si>
    <t>BVX1600LI-GR</t>
  </si>
  <si>
    <t>Источник бесперебойного питания APC Easy-UPS BVX1600LI-GR 900Вт 1600ВА черный</t>
  </si>
  <si>
    <t>BVX1600LI</t>
  </si>
  <si>
    <t>Источник бесперебойного питания APC Easy-UPS BVX1600LI 900Вт 1600ВА черный</t>
  </si>
  <si>
    <t>BVX2200LI-GR</t>
  </si>
  <si>
    <t>Источник бесперебойного питания APC Easy-UPS BVX2200LI-GR 1200Вт 2200ВА черный</t>
  </si>
  <si>
    <t>BVX2200LI</t>
  </si>
  <si>
    <t>Источник бесперебойного питания APC Easy-UPS BVX2200LI 1200Вт 2200ВА черный</t>
  </si>
  <si>
    <t>BVX900LI-GR</t>
  </si>
  <si>
    <t>Источник бесперебойного питания APC Easy-UPS BVX900LI-GR 480Вт 900ВА черный</t>
  </si>
  <si>
    <t>SUA500PDRI-S</t>
  </si>
  <si>
    <t>Источник бесперебойного питания APC Industrial SUA500PDRI-S 325Вт 500ВА черный</t>
  </si>
  <si>
    <t>SMC1000I-2UC</t>
  </si>
  <si>
    <t>Источник бесперебойного питания APC Smart-UPS C SMC1000I-2UC 600Вт 1000ВА черный</t>
  </si>
  <si>
    <t>SMC1500I-2UC</t>
  </si>
  <si>
    <t>Источник бесперебойного питания APC Smart-UPS C SMC1500I-2UC 900Вт 1500ВА черный</t>
  </si>
  <si>
    <t>SMC3000I</t>
  </si>
  <si>
    <t>Источник бесперебойного питания APC Smart-UPS C SMC3000I 2100Вт 3000ВА черный</t>
  </si>
  <si>
    <t>SMT1000IC</t>
  </si>
  <si>
    <t>Источник бесперебойного питания APC Smart-UPS SMT1000IC 700Вт 1000ВА черный</t>
  </si>
  <si>
    <t>SMT1500IC</t>
  </si>
  <si>
    <t>Источник бесперебойного питания APC Smart-UPS SMT1500IC 1000Вт 1500ВА черный</t>
  </si>
  <si>
    <t>SMT1500RMI2UC</t>
  </si>
  <si>
    <t>Источник бесперебойного питания APC Smart-UPS SMT1500RMI2UC 1000Вт 1500ВА черный</t>
  </si>
  <si>
    <t>SMT2200IC</t>
  </si>
  <si>
    <t>Источник бесперебойного питания APC Smart-UPS SMT2200IC 1980Вт 2200ВА черный</t>
  </si>
  <si>
    <t>SMT3000IC</t>
  </si>
  <si>
    <t>Источник бесперебойного питания APC Smart-UPS SMT3000IC 2700Вт 3000ВА черный</t>
  </si>
  <si>
    <t>SMT750IC</t>
  </si>
  <si>
    <t>Источник бесперебойного питания APC Smart-UPS SMT750IC 500Вт 750ВА черный</t>
  </si>
  <si>
    <t>SMT750RMI2UC</t>
  </si>
  <si>
    <t>Источник бесперебойного питания APC Smart-UPS SMT750RMI2UC 500Вт 750ВА черный</t>
  </si>
  <si>
    <t>SRT1000RMXLI</t>
  </si>
  <si>
    <t>Источник бесперебойного питания APC Smart-UPS SRT SRT1000RMXLI 1000Вт 1000ВА черный</t>
  </si>
  <si>
    <t>SRT2200RMXLI</t>
  </si>
  <si>
    <t>Источник бесперебойного питания APC Smart-UPS SRT SRT2200RMXLI 1980Вт 2200ВА черный</t>
  </si>
  <si>
    <t>SRT3000RMXLI</t>
  </si>
  <si>
    <t>Источник бесперебойного питания APC Smart-UPS SRT SRT3000RMXLI 2700Вт 3000ВА черный</t>
  </si>
  <si>
    <t>SRT5KRMXLI</t>
  </si>
  <si>
    <t>Источник бесперебойного питания APC Smart-UPS SRT SRT5KRMXLI 4500Вт 5000ВА черный</t>
  </si>
  <si>
    <t>Источник бесперебойного питания APC Smart-UPS SRT2200RMXLI 1980Вт 2200ВА черный</t>
  </si>
  <si>
    <t>Источник бесперебойного питания Ippon Back Basic 1500 900Вт 1500ВА черный</t>
  </si>
  <si>
    <t>1108022</t>
  </si>
  <si>
    <t>Источник бесперебойного питания Ippon Back Basic 1500 Euro 900Вт 1500ВА черный</t>
  </si>
  <si>
    <t>Источник бесперебойного питания Ippon Back Basic 2200 1320Вт 2200ВА черный</t>
  </si>
  <si>
    <t>Источник бесперебойного питания Ippon Back Basic 2200 Euro 1320Вт 2200ВА черный</t>
  </si>
  <si>
    <t>Источник бесперебойного питания Ippon Back Power Pro II Euro 850 480Вт 850ВА черный</t>
  </si>
  <si>
    <t>Источник бесперебойного питания Ippon Back Verso 800 420Вт 800ВА черный</t>
  </si>
  <si>
    <t>Источник бесперебойного питания Ippon Innova G2 2kVA 1800Вт 2000ВА черный</t>
  </si>
  <si>
    <t>1547590</t>
  </si>
  <si>
    <t>Источник бесперебойного питания Ippon Innova G2 Euro 1000L 900Вт 1000ВА черный</t>
  </si>
  <si>
    <t>Источник бесперебойного питания Ippon Innova RT 1000 900Вт 1000ВА черный</t>
  </si>
  <si>
    <t>Источник бесперебойного питания Ippon Innova RT 1500 1350Вт 1500ВА черный</t>
  </si>
  <si>
    <t>1146357</t>
  </si>
  <si>
    <t>Источник бесперебойного питания Ippon Innova RT 33 20K Tower 20000Вт 20000ВА черный</t>
  </si>
  <si>
    <t>1146360</t>
  </si>
  <si>
    <t>Источник бесперебойного питания Ippon Innova RT 33 40K Tower 40000Вт 40000ВА черный</t>
  </si>
  <si>
    <t>1166304</t>
  </si>
  <si>
    <t>Источник бесперебойного питания Ippon Innova RT 33 60K Tower 60000Вт 60000ВА черный</t>
  </si>
  <si>
    <t>Источник бесперебойного питания Ippon Innova RT 33 80K Tower 80000Вт 80000ВА черный</t>
  </si>
  <si>
    <t>1541088</t>
  </si>
  <si>
    <t>Источник бесперебойного питания Ippon Innova RT II 33 Power module 70000Вт 70000ВА черный</t>
  </si>
  <si>
    <t>Источник бесперебойного питания Ippon Innova RTB 1000 900Вт 1000ВА черный</t>
  </si>
  <si>
    <t>Источник бесперебойного питания Ippon Innova RTB 1500 1350Вт 1500ВА черный</t>
  </si>
  <si>
    <t>Источник бесперебойного питания Ippon Innova RTB 2000 1800Вт 2000ВА черный</t>
  </si>
  <si>
    <t>1873305</t>
  </si>
  <si>
    <t>Источник бесперебойного питания Ippon Innova T II 10K 10000Вт 10000ВА черный</t>
  </si>
  <si>
    <t>1873308</t>
  </si>
  <si>
    <t>Источник бесперебойного питания Ippon Innova T II 6KL 6000Вт 6000ВА черный без батареи</t>
  </si>
  <si>
    <t>2048801</t>
  </si>
  <si>
    <t>Источник бесперебойного питания Ippon Innova TA 1000 1000Вт 1000ВА черный</t>
  </si>
  <si>
    <t>2048802</t>
  </si>
  <si>
    <t>Источник бесперебойного питания Ippon Innova TA 2000 2000Вт 2000ВА черный</t>
  </si>
  <si>
    <t>2048803</t>
  </si>
  <si>
    <t>Источник бесперебойного питания Ippon Innova TA 3000 3000Вт 3000ВА черный</t>
  </si>
  <si>
    <t>2048804</t>
  </si>
  <si>
    <t>Источник бесперебойного питания Ippon Innova TAE 1000 1000Вт 1000ВА черный</t>
  </si>
  <si>
    <t>2048805</t>
  </si>
  <si>
    <t>Источник бесперебойного питания Ippon Innova TAE 2000 2000Вт 2000ВА черный</t>
  </si>
  <si>
    <t>2048806</t>
  </si>
  <si>
    <t>Источник бесперебойного питания Ippon Innova TAE 3000 3000Вт 3000ВА черный</t>
  </si>
  <si>
    <t>2050420</t>
  </si>
  <si>
    <t>Источник бесперебойного питания Ippon Innova TB 1000 900Вт 1000ВА черный</t>
  </si>
  <si>
    <t>Источник бесперебойного питания Ippon Innova TB 2000 1800Вт 2000ВА черный</t>
  </si>
  <si>
    <t>Источник бесперебойного питания Ippon Innova TB 3000 2700Вт 3000ВА черный</t>
  </si>
  <si>
    <t>Источник бесперебойного питания Ippon Innova TBE 2000 1800Вт 2000ВА черный</t>
  </si>
  <si>
    <t>Источник бесперебойного питания Ippon Innova TBE 3000 2700Вт 3000ВА черный</t>
  </si>
  <si>
    <t>1445985</t>
  </si>
  <si>
    <t>Источник бесперебойного питания Ippon Innova Unity RT 3-3 20K 20000Вт 20000ВА черный</t>
  </si>
  <si>
    <t>1987886</t>
  </si>
  <si>
    <t>Источник бесперебойного питания Ippon Innova Unity RT 3-3 20K PM 20000Вт 20000ВА черный</t>
  </si>
  <si>
    <t>2028774</t>
  </si>
  <si>
    <t>Источник бесперебойного питания Ippon Intatum ML 100K 100000Вт 100000ВА черный</t>
  </si>
  <si>
    <t>2028775</t>
  </si>
  <si>
    <t>Источник бесперебойного питания Ippon Intatum ML 120K 120000Вт 120000ВА черный</t>
  </si>
  <si>
    <t>2028778</t>
  </si>
  <si>
    <t>Источник бесперебойного питания Ippon Intatum ML 200K 200000Вт 200000ВА черный</t>
  </si>
  <si>
    <t>2028779</t>
  </si>
  <si>
    <t>Источник бесперебойного питания Ippon Intatum ML 300K 300000Вт 300000ВА черный</t>
  </si>
  <si>
    <t>Источник бесперебойного питания Ippon Kirpich 1050 600Вт 1050ВА черный</t>
  </si>
  <si>
    <t>Источник бесперебойного питания Ippon Kirpich 850 480Вт 850ВА черный</t>
  </si>
  <si>
    <t>2049883</t>
  </si>
  <si>
    <t>Источник бесперебойного питания Ippon Na+ RTA 1000 1000Вт 1000ВА белый</t>
  </si>
  <si>
    <t>2049885</t>
  </si>
  <si>
    <t>Источник бесперебойного питания Ippon Na+ RTA 3000 3000Вт 3000ВА белый</t>
  </si>
  <si>
    <t>2049878</t>
  </si>
  <si>
    <t>Источник бесперебойного питания Ippon Na+ TA 1000 1000Вт 1000ВА белый</t>
  </si>
  <si>
    <t>2049879</t>
  </si>
  <si>
    <t>Источник бесперебойного питания Ippon Na+ TA 2000 2000Вт 2000ВА белый</t>
  </si>
  <si>
    <t>2049880</t>
  </si>
  <si>
    <t>Источник бесперебойного питания Ippon Na+ TA 3000 3000Вт 3000ВА белый</t>
  </si>
  <si>
    <t>2055083</t>
  </si>
  <si>
    <t>Источник бесперебойного питания Ippon Na+ TAE 1000 1000Вт 1000ВА белый</t>
  </si>
  <si>
    <t>2055084</t>
  </si>
  <si>
    <t>Источник бесперебойного питания Ippon Na+ TAE 2000 2000Вт 2000ВА белый</t>
  </si>
  <si>
    <t>2055085</t>
  </si>
  <si>
    <t>Источник бесперебойного питания Ippon Na+ TAE 3000 3000Вт 3000ВА белый</t>
  </si>
  <si>
    <t>1994637</t>
  </si>
  <si>
    <t>Источник бесперебойного питания Ippon Novus 10K 9000Вт 10000ВА черный</t>
  </si>
  <si>
    <t>Источник бесперебойного питания Ippon Pacific 1000 900Вт 1000ВА черный</t>
  </si>
  <si>
    <t>Источник бесперебойного питания Ippon Pacific 2000 1800Вт 2000ВА черный</t>
  </si>
  <si>
    <t>Источник бесперебойного питания Ippon Pacific 3000 2700Вт 3000ВА черный</t>
  </si>
  <si>
    <t>Источник бесперебойного питания Ippon Smart Power Pro II 1200 720Вт 1200ВА черный</t>
  </si>
  <si>
    <t>Источник бесперебойного питания Ippon Smart Power Pro II 1600 960Вт 1600ВА черный</t>
  </si>
  <si>
    <t>Источник бесперебойного питания Ippon Smart Power Pro II 2200 1200Вт 2200ВА черный</t>
  </si>
  <si>
    <t>Источник бесперебойного питания Ippon Smart Power Pro II Euro 1200 720Вт 1200ВА черный</t>
  </si>
  <si>
    <t>Источник бесперебойного питания Ippon Smart Power Pro II Euro 1600 960Вт 1600ВА черный</t>
  </si>
  <si>
    <t>Источник бесперебойного питания Ippon Smart Power Pro II Euro 2200 1200Вт 2200ВА черный</t>
  </si>
  <si>
    <t>Источник бесперебойного питания Ippon Smart Winner II 1000 900Вт 1000ВА черный</t>
  </si>
  <si>
    <t>1192978</t>
  </si>
  <si>
    <t>Источник бесперебойного питания Ippon Smart Winner II 1500 1350Вт 1500ВА черный</t>
  </si>
  <si>
    <t>ITK</t>
  </si>
  <si>
    <t>EET-1200VA-1-002-S</t>
  </si>
  <si>
    <t>Источник бесперебойного питания ITK Electra 720Вт 1200ВА черный</t>
  </si>
  <si>
    <t>EET-0800VA-1-001</t>
  </si>
  <si>
    <t>Источник бесперебойного питания ITK Electra EET-0800VA-1-001 480Вт 800ВА черный</t>
  </si>
  <si>
    <t>EET-1200VA-1-002</t>
  </si>
  <si>
    <t>Источник бесперебойного питания ITK Electra EET-1200VA-1-002 720Вт 1200ВА черный</t>
  </si>
  <si>
    <t>EET-1500VA-1-002</t>
  </si>
  <si>
    <t>Источник бесперебойного питания ITK Electra EET-1500VA-1-002 900Вт 1500ВА черный</t>
  </si>
  <si>
    <t>EOR-0006KVA-1-L</t>
  </si>
  <si>
    <t>Источник бесперебойного питания ITK Electra ELECTRA OR 6000Вт 6000ВА черный</t>
  </si>
  <si>
    <t>ELT5-1000VA-1-001</t>
  </si>
  <si>
    <t>Источник бесперебойного питания ITK Electra ELT5-1000VA-1-001 600Вт 1000ВА черный</t>
  </si>
  <si>
    <t>ELT5-800VA-1-001</t>
  </si>
  <si>
    <t>Источник бесперебойного питания ITK Electra ELT5-800VA-1-001 480Вт 800ВА черный</t>
  </si>
  <si>
    <t>EOR-0001KVA-1-002</t>
  </si>
  <si>
    <t>Источник бесперебойного питания ITK ELECTRA OR 1000Вт 1000ВА черный</t>
  </si>
  <si>
    <t>DRU-500</t>
  </si>
  <si>
    <t>Источник бесперебойного питания Powercom DRU-500 300Вт 500ВА черный Gen 2</t>
  </si>
  <si>
    <t>Источник бесперебойного питания Powercom Imperial IMD-1025AP 615Вт 1025ВА черный</t>
  </si>
  <si>
    <t>IMD-1200AP</t>
  </si>
  <si>
    <t>Источник бесперебойного питания Powercom Imperial IMD-1200AP 720Вт 1200ВА черный</t>
  </si>
  <si>
    <t>IMD-1500AP</t>
  </si>
  <si>
    <t>Источник бесперебойного питания Powercom Imperial IMD-1500AP 900Вт 1500ВА черный</t>
  </si>
  <si>
    <t>IMD-2000AP</t>
  </si>
  <si>
    <t>Источник бесперебойного питания Powercom Imperial IMD-2000AP 1200Вт 2000ВА черный</t>
  </si>
  <si>
    <t>IMD-625AP</t>
  </si>
  <si>
    <t>Источник бесперебойного питания Powercom Imperial IMD-625AP 375Вт 625ВА черный</t>
  </si>
  <si>
    <t>IMD-825AP</t>
  </si>
  <si>
    <t>Источник бесперебойного питания Powercom Imperial IMD-825AP 495Вт 825ВА черный</t>
  </si>
  <si>
    <t>Источник бесперебойного питания Powercom Imperial IMP-1025AP 615Вт 1025ВА черный</t>
  </si>
  <si>
    <t>IMP-1200AP</t>
  </si>
  <si>
    <t>Источник бесперебойного питания Powercom Imperial IMP-1200AP 720Вт 1200ВА черный</t>
  </si>
  <si>
    <t>IMP-1500AP</t>
  </si>
  <si>
    <t>Источник бесперебойного питания Powercom Imperial IMP-1500AP 900Вт 1500ВА черный</t>
  </si>
  <si>
    <t>IMP-2000AP</t>
  </si>
  <si>
    <t>Источник бесперебойного питания Powercom Imperial IMP-2000AP 1200Вт 2000ВА черный</t>
  </si>
  <si>
    <t>IMP-3000AP</t>
  </si>
  <si>
    <t>Источник бесперебойного питания Powercom Imperial IMP-3000AP 1800Вт 3000ВА черный</t>
  </si>
  <si>
    <t>Источник бесперебойного питания Powercom Imperial IMP-825AP 495Вт 825ВА черный</t>
  </si>
  <si>
    <t>INF-1100</t>
  </si>
  <si>
    <t>Источник бесперебойного питания Powercom Infinity INF-1100 770Вт 1100ВА черный</t>
  </si>
  <si>
    <t>INF-1100AP RM (3U)</t>
  </si>
  <si>
    <t>Источник бесперебойного питания Powercom Infinity INF-1100AP RM (3U) 770Вт 1100ВА черный</t>
  </si>
  <si>
    <t>INF-1500</t>
  </si>
  <si>
    <t>Источник бесперебойного питания Powercom Infinity INF-1500 1050Вт 1500ВА черный</t>
  </si>
  <si>
    <t>INF-1500AP RM (3U)</t>
  </si>
  <si>
    <t>Источник бесперебойного питания Powercom Infinity INF-1500AP RM (3U) 1050Вт 1500ВА черный</t>
  </si>
  <si>
    <t>INF-3000</t>
  </si>
  <si>
    <t>Источник бесперебойного питания Powercom Infinity INF-3000 1800Вт 3000ВА черный</t>
  </si>
  <si>
    <t>INF-500</t>
  </si>
  <si>
    <t>Источник бесперебойного питания Powercom Infinity INF-500 300Вт 500ВА черный</t>
  </si>
  <si>
    <t>INF-500AP RM (3U)</t>
  </si>
  <si>
    <t>Источник бесперебойного питания Powercom Infinity INF-500AP RM (3U) 300Вт 500ВА черный</t>
  </si>
  <si>
    <t>INF-800</t>
  </si>
  <si>
    <t>Источник бесперебойного питания Powercom Infinity INF-800 480Вт 800ВА черный</t>
  </si>
  <si>
    <t>INF-800AP RM (3U)</t>
  </si>
  <si>
    <t>Источник бесперебойного питания Powercom Infinity INF-800AP RM (3U) 480Вт 800ВА черный</t>
  </si>
  <si>
    <t>KIN-1000AP RM</t>
  </si>
  <si>
    <t>Источник бесперебойного питания Powercom King Pro RM KIN-1000AP RM 800Вт 1000ВА черный</t>
  </si>
  <si>
    <t>KIN-1200AP LCD</t>
  </si>
  <si>
    <t>Источник бесперебойного питания Powercom King Pro RM KIN-1200AP LCD 960Вт 1200ВА черный</t>
  </si>
  <si>
    <t>KIN-1500AP LCD</t>
  </si>
  <si>
    <t>Источник бесперебойного питания Powercom King Pro RM KIN-1500AP LCD 1200Вт 1500ВА черный</t>
  </si>
  <si>
    <t>KIN-2200AP LCD</t>
  </si>
  <si>
    <t>Источник бесперебойного питания Powercom King Pro RM KIN-2200AP LCD 1760Вт 2200ВА черный</t>
  </si>
  <si>
    <t>KIN-3000AP LCD</t>
  </si>
  <si>
    <t>Источник бесперебойного питания Powercom King Pro RM KIN-3000AP LCD 2400Вт 3000ВА черный</t>
  </si>
  <si>
    <t>KIN-600AP RM (1U)</t>
  </si>
  <si>
    <t>Источник бесперебойного питания Powercom King Pro RM KIN-600AP RM 480Вт 600ВА черный</t>
  </si>
  <si>
    <t>MAC-1500</t>
  </si>
  <si>
    <t>Источник бесперебойного питания Powercom Macan MAC-1500 1500Вт 1500ВА черный</t>
  </si>
  <si>
    <t>MAC-2000</t>
  </si>
  <si>
    <t>Источник бесперебойного питания Powercom Macan MAC-2000 2000Вт 2000ВА черный</t>
  </si>
  <si>
    <t>MAC-3000</t>
  </si>
  <si>
    <t>Источник бесперебойного питания Powercom Macan MAC-3000 3000Вт 3000ВА черный</t>
  </si>
  <si>
    <t>MRT-1000SE</t>
  </si>
  <si>
    <t>Источник бесперебойного питания Powercom Macan MRT-1000SE 1000Вт 1000ВА черный</t>
  </si>
  <si>
    <t>MRT-10K (COMPATIBLE W/BAT/PDU)</t>
  </si>
  <si>
    <t>Источник бесперебойного питания Powercom Macan MRT-10K 10000Вт 10000ВА черный без батареи</t>
  </si>
  <si>
    <t>MRT-1500SE</t>
  </si>
  <si>
    <t>Источник бесперебойного питания Powercom Macan MRT-1500SE 1500Вт 1500ВА черный</t>
  </si>
  <si>
    <t>MRT-2000SE</t>
  </si>
  <si>
    <t>Источник бесперебойного питания Powercom Macan MRT-2000SE 2000Вт 2000ВА черный</t>
  </si>
  <si>
    <t>MRT-6000(COMPATIBLE W/BAT/PDU)</t>
  </si>
  <si>
    <t>Источник бесперебойного питания Powercom Macan MRT-6000 6000Вт 6000ВА черный без батареи</t>
  </si>
  <si>
    <t>Источник бесперебойного питания Powercom Raptor RPT-1025AP 615Вт 1025ВА черный</t>
  </si>
  <si>
    <t>RPT-1025AP LCD</t>
  </si>
  <si>
    <t>Источник бесперебойного питания Powercom Raptor RPT-1025AP LCD 615Вт 1025ВА черный</t>
  </si>
  <si>
    <t>RPT-1500AP</t>
  </si>
  <si>
    <t>Источник бесперебойного питания Powercom Raptor RPT-1500AP 900Вт 1500ВА черный</t>
  </si>
  <si>
    <t>RPT-1500AP LCD</t>
  </si>
  <si>
    <t>Источник бесперебойного питания Powercom Raptor RPT-1500AP LCD 900Вт 1500ВА черный</t>
  </si>
  <si>
    <t>RPT-2000AP</t>
  </si>
  <si>
    <t>Источник бесперебойного питания Powercom Raptor RPT-2000AP 1200Вт 2000ВА черный</t>
  </si>
  <si>
    <t>SNT-1000</t>
  </si>
  <si>
    <t>Источник бесперебойного питания Powercom Sentinel SNT-1000 1000Вт 1000ВА черный</t>
  </si>
  <si>
    <t>SNT-1500</t>
  </si>
  <si>
    <t>Источник бесперебойного питания Powercom Sentinel SNT-1500 1500Вт 1500ВА черный</t>
  </si>
  <si>
    <t>SNT-2000</t>
  </si>
  <si>
    <t>Источник бесперебойного питания Powercom Sentinel SNT-2000 2000Вт 2000ВА черный</t>
  </si>
  <si>
    <t>SNT-3000</t>
  </si>
  <si>
    <t>Источник бесперебойного питания Powercom Sentinel SNT-3000 3000Вт 3000ВА черный</t>
  </si>
  <si>
    <t>SPT-700-II</t>
  </si>
  <si>
    <t>Источник бесперебойного питания Powercom Smart King Pro SPT-700-II 560Вт 700ВА черный</t>
  </si>
  <si>
    <t>SPR-1000 LCD</t>
  </si>
  <si>
    <t>Источник бесперебойного питания Powercom Smart King Pro+ SPR-1000 LCD 800Вт 1000ВА черный</t>
  </si>
  <si>
    <t>SPR-1500 LCD</t>
  </si>
  <si>
    <t>Источник бесперебойного питания Powercom Smart King Pro+ SPR-1500 LCD 1200Вт 1500ВА черный</t>
  </si>
  <si>
    <t>SPR-2000 LCD</t>
  </si>
  <si>
    <t>Источник бесперебойного питания Powercom Smart King Pro+ SPR-2000 LCD 1600Вт 2000ВА черный</t>
  </si>
  <si>
    <t>SPR-3000 LCD</t>
  </si>
  <si>
    <t>Источник бесперебойного питания Powercom Smart King Pro+ SPR-3000 LCD 2400Вт 3000ВА черный</t>
  </si>
  <si>
    <t>SPR-500</t>
  </si>
  <si>
    <t>Источник бесперебойного питания Powercom Smart King Pro+ SPR-500 400Вт 500ВА черный</t>
  </si>
  <si>
    <t>SPR-700</t>
  </si>
  <si>
    <t>Источник бесперебойного питания Powercom Smart King Pro+ SPR-700 540Вт 700ВА черный</t>
  </si>
  <si>
    <t>SPT-1000-II LCD</t>
  </si>
  <si>
    <t>Источник бесперебойного питания Powercom Smart King Pro+ SPT-1000-II LCD 800Вт 1000ВА черный</t>
  </si>
  <si>
    <t>SPT-1500-II LCD</t>
  </si>
  <si>
    <t>Источник бесперебойного питания Powercom Smart King Pro+ SPT-1500-II LCD 1200Вт 1500ВА черный</t>
  </si>
  <si>
    <t>SPT-2000-II LCD</t>
  </si>
  <si>
    <t>Источник бесперебойного питания Powercom Smart King Pro+ SPT-2000-II LCD 1600Вт 2000ВА черный</t>
  </si>
  <si>
    <t>SPT-3000-II LCD</t>
  </si>
  <si>
    <t>Источник бесперебойного питания Powercom Smart King Pro+ SPT-3000-II LCD 2400Вт 3000ВА черный</t>
  </si>
  <si>
    <t>SRT-1000A LCD</t>
  </si>
  <si>
    <t>Источник бесперебойного питания Powercom Smart King RT SRT-1000A LCD 900Вт 1000ВА черный</t>
  </si>
  <si>
    <t>SRT-1500A LCD</t>
  </si>
  <si>
    <t>Источник бесперебойного питания Powercom Smart King RT SRT-1500A LCD 1350Вт 1500ВА черный</t>
  </si>
  <si>
    <t>SRT-2000A LCD</t>
  </si>
  <si>
    <t>Источник бесперебойного питания Powercom Smart King RT SRT-2000A LCD 1800Вт 2000ВА черный</t>
  </si>
  <si>
    <t>SRT-3000A LCD</t>
  </si>
  <si>
    <t>Источник бесперебойного питания Powercom Smart King RT SRT-3000A LCD 2700Вт 3000ВА черный</t>
  </si>
  <si>
    <t>SPD-1000U</t>
  </si>
  <si>
    <t>Источник бесперебойного питания Powercom SPD-1000U 550Вт 1000ВА черный</t>
  </si>
  <si>
    <t>SPD-1000N</t>
  </si>
  <si>
    <t>Источник бесперебойного питания Powercom Spider SPD-1000N 550Вт 1000ВА черный</t>
  </si>
  <si>
    <t>SPD-1100U LCD</t>
  </si>
  <si>
    <t>Источник бесперебойного питания Powercom Spider SPD-1100U LCD 605Вт 1100ВА черный</t>
  </si>
  <si>
    <t>SPD-1100U LCD USB</t>
  </si>
  <si>
    <t>Источник бесперебойного питания Powercom Spider SPD-1100U LCD USB 605Вт 1100ВА черный</t>
  </si>
  <si>
    <t>SPD-550U LCD</t>
  </si>
  <si>
    <t>Источник бесперебойного питания Powercom Spider SPD-550U LCD 330Вт 550ВА черный</t>
  </si>
  <si>
    <t>SPD-550U LCD USB</t>
  </si>
  <si>
    <t>Источник бесперебойного питания Powercom Spider SPD-550U LCD USB 330Вт 550ВА черный</t>
  </si>
  <si>
    <t>SPD-650U</t>
  </si>
  <si>
    <t>Источник бесперебойного питания Powercom Spider SPD-650U 390Вт 650ВА черный</t>
  </si>
  <si>
    <t>SPD-750U LCD</t>
  </si>
  <si>
    <t>Источник бесперебойного питания Powercom Spider SPD-750U LCD 450Вт 750ВА черный</t>
  </si>
  <si>
    <t>SPD-750U LCD USB</t>
  </si>
  <si>
    <t>Источник бесперебойного питания Powercom Spider SPD-750U LCD USB 450Вт 750ВА черный</t>
  </si>
  <si>
    <t>SPD-850N</t>
  </si>
  <si>
    <t>Источник бесперебойного питания Powercom Spider SPD-850N 510Вт 850ВА черный</t>
  </si>
  <si>
    <t>Источник бесперебойного питания Powercom Spider SPD-850U 510Вт 850ВА черный</t>
  </si>
  <si>
    <t>SPD-900U LCD</t>
  </si>
  <si>
    <t>Источник бесперебойного питания Powercom Spider SPD-900U LCD 540Вт 900ВА черный</t>
  </si>
  <si>
    <t>SPD-900U LCD USB</t>
  </si>
  <si>
    <t>Источник бесперебойного питания Powercom Spider SPD-900U LCD USB 540Вт 900ВА черный</t>
  </si>
  <si>
    <t>SPT-500-II</t>
  </si>
  <si>
    <t>Источник бесперебойного питания Powercom SPT-500-II 400Вт 500ВА черный</t>
  </si>
  <si>
    <t>WOW-1000U</t>
  </si>
  <si>
    <t>Источник бесперебойного питания Powercom WOW 1000U 500Вт 1000ВА черный</t>
  </si>
  <si>
    <t>WOW-850U</t>
  </si>
  <si>
    <t>Источник бесперебойного питания Powercom WOW 850U 425Вт 850ВА черный</t>
  </si>
  <si>
    <t>SMARTWATT</t>
  </si>
  <si>
    <t>3703020030002</t>
  </si>
  <si>
    <t>Источник бесперебойного питания Smartwatt Data 1200Вт 1500ВА черный</t>
  </si>
  <si>
    <t>3703020030001</t>
  </si>
  <si>
    <t>Источник бесперебойного питания Smartwatt Data 1600Вт 2000ВА черный</t>
  </si>
  <si>
    <t>3703020030004</t>
  </si>
  <si>
    <t>Источник бесперебойного питания Smartwatt Data 2400Вт 3000ВА черный</t>
  </si>
  <si>
    <t>3703020040005</t>
  </si>
  <si>
    <t>Источник бесперебойного питания Smartwatt Data Pro Combo 1800Вт 2000ВА черный</t>
  </si>
  <si>
    <t>3703020040008</t>
  </si>
  <si>
    <t>Источник бесперебойного питания Smartwatt Data Pro Combo 2700Вт 3000ВА черный</t>
  </si>
  <si>
    <t>3703020040004</t>
  </si>
  <si>
    <t>Источник бесперебойного питания Smartwatt Data Pro Combo 900Вт 1000ВА черный</t>
  </si>
  <si>
    <t>3703020040009</t>
  </si>
  <si>
    <t>Источник бесперебойного питания Smartwatt Data Pro Iec 1800Вт 2000ВА черный</t>
  </si>
  <si>
    <t>3703020040007</t>
  </si>
  <si>
    <t>Источник бесперебойного питания Smartwatt Data Pro Iec 2700Вт 3000ВА черный</t>
  </si>
  <si>
    <t>3703020040006</t>
  </si>
  <si>
    <t>Источник бесперебойного питания Smartwatt Data Pro Iec 900Вт 1000ВА черный</t>
  </si>
  <si>
    <t>3703020280002</t>
  </si>
  <si>
    <t>Источник бесперебойного питания Smartwatt Safe Pro LCD 480Вт 800ВА черный</t>
  </si>
  <si>
    <t>3703020480001</t>
  </si>
  <si>
    <t>Источник бесперебойного питания Smartwatt Uni Pro LCD 1400Вт 2000ВА черный</t>
  </si>
  <si>
    <t>3703020480003</t>
  </si>
  <si>
    <t>Источник бесперебойного питания Smartwatt Uni Pro LCD 700Вт 1000ВА черный</t>
  </si>
  <si>
    <t>3703020430003</t>
  </si>
  <si>
    <t>Источник бесперебойного питания Smartwatt XPert 1800Вт 2000ВА черный</t>
  </si>
  <si>
    <t>3703020430002</t>
  </si>
  <si>
    <t>Источник бесперебойного питания Smartwatt XPert 2700Вт 3000ВА черный</t>
  </si>
  <si>
    <t>3703020430001</t>
  </si>
  <si>
    <t>Источник бесперебойного питания Smartwatt XPert 900Вт 1000ВА черный</t>
  </si>
  <si>
    <t>3703020430005</t>
  </si>
  <si>
    <t>Источник бесперебойного питания Smartwatt XPert Combo 1800Вт 2000ВА черный</t>
  </si>
  <si>
    <t>3703020430006</t>
  </si>
  <si>
    <t>Источник бесперебойного питания Smartwatt XPert Combo 2700Вт 3000ВА черный</t>
  </si>
  <si>
    <t>3703020430004</t>
  </si>
  <si>
    <t>Источник бесперебойного питания Smartwatt XPert Combo 900Вт 1000ВА черный</t>
  </si>
  <si>
    <t>3703020440002</t>
  </si>
  <si>
    <t>Источник бесперебойного питания Smartwatt XPert Euro 1800Вт 2000ВА черный</t>
  </si>
  <si>
    <t>3703020440001</t>
  </si>
  <si>
    <t>Источник бесперебойного питания Smartwatt XPert Euro 900Вт 1000ВА черный</t>
  </si>
  <si>
    <t>SMTSE3000RMI2U</t>
  </si>
  <si>
    <t>Источник бесперебойного питания Systeme Electriс SMT SMTSE3000RMI2U 1800Вт 3000ВА черный</t>
  </si>
  <si>
    <t>SMTSE750RMI1U</t>
  </si>
  <si>
    <t>Источник бесперебойного питания Systeme Electriс SMT SMTSE750RMI1U 450Вт 750ВА черный</t>
  </si>
  <si>
    <t>SRTSE1000RTXLI</t>
  </si>
  <si>
    <t>Источник бесперебойного питания Systeme Electriс SRT SRTSE1000RTXLI 1000Вт 1000ВА черный</t>
  </si>
  <si>
    <t>SRTSE10KRTXLI-NC</t>
  </si>
  <si>
    <t>Источник бесперебойного питания Systeme Electriс SRT SRTSE10KRTXLI-NC 10000Вт 10000ВА черный</t>
  </si>
  <si>
    <t>SRTSE2000RTXLI</t>
  </si>
  <si>
    <t>Источник бесперебойного питания Systeme Electriс SRT SRTSE2000RTXLI 2000Вт 2000ВА черный</t>
  </si>
  <si>
    <t>SRTSE2000RTXLISH</t>
  </si>
  <si>
    <t>Источник бесперебойного питания Systeme Electriс SRT SRTSE2000RTXLISH 2000Вт 2000ВА черный</t>
  </si>
  <si>
    <t>SRTSE5KRTXLI-NC</t>
  </si>
  <si>
    <t>Источник бесперебойного питания Systeme Electriс SRT SRTSE5KRTXLI-NC 5000Вт 5000ВА черный</t>
  </si>
  <si>
    <t>SRTSE6KRTXLI-NC</t>
  </si>
  <si>
    <t>Источник бесперебойного питания Systeme Electriс SRT SRTSE6KRTXLI-NC 6000Вт 6000ВА черный</t>
  </si>
  <si>
    <t>SRVSE10KRTXLI5U</t>
  </si>
  <si>
    <t>Источник бесперебойного питания Systeme Electriс SRV SRVSE10KRTXLI5U 9000Вт 10000ВА черный</t>
  </si>
  <si>
    <t>SRVSE10KRTXLI6U</t>
  </si>
  <si>
    <t>Источник бесперебойного питания Systeme Electriс SRV SRVSE10KRTXLI6U 9000Вт 10000ВА черный</t>
  </si>
  <si>
    <t>SRVSE1KRTI</t>
  </si>
  <si>
    <t>Источник бесперебойного питания Systeme Electriс SRV SRVSE1KRTI 900Вт 1000ВА черный</t>
  </si>
  <si>
    <t>SRVSE1KRTXLI</t>
  </si>
  <si>
    <t>Источник бесперебойного питания Systeme Electriс SRV SRVSE1KRTXLI 900Вт 1000ВА черный</t>
  </si>
  <si>
    <t>SRVSE2KRTI</t>
  </si>
  <si>
    <t>Источник бесперебойного питания Systeme Electriс SRV SRVSE2KRTI 1800Вт 2000ВА черный</t>
  </si>
  <si>
    <t>SRVSE2KRTXLI</t>
  </si>
  <si>
    <t>Источник бесперебойного питания Systeme Electriс SRV SRVSE2KRTXLI 1800Вт 2000ВА черный</t>
  </si>
  <si>
    <t>SRVSE3KRTXLI</t>
  </si>
  <si>
    <t>Источник бесперебойного питания Systeme Electriс SRV SRVSE3KRTXLI 2700Вт 3000ВА черный</t>
  </si>
  <si>
    <t>SRVSE6KRTXLI4U</t>
  </si>
  <si>
    <t>Источник бесперебойного питания Systeme Electriс SRV SRVSE6KRTXLI4U 5400Вт 6000ВА черный</t>
  </si>
  <si>
    <t>SRVSE6KRTXLI5U</t>
  </si>
  <si>
    <t>Источник бесперебойного питания Systeme Electriс SRV SRVSE6KRTXLI5U 5400Вт 6000ВА черный</t>
  </si>
  <si>
    <t>БАСТИОН</t>
  </si>
  <si>
    <t>736</t>
  </si>
  <si>
    <t>Источник бесперебойного питания Бастион RAPAN-UPS 1500 900Вт 1500ВА черный</t>
  </si>
  <si>
    <t>8959</t>
  </si>
  <si>
    <t>Источник бесперебойного питания Бастион RAPAN-UPS 2000-RACK-IN-4X9-E 1400Вт 2000ВА черный</t>
  </si>
  <si>
    <t>735</t>
  </si>
  <si>
    <t>Источник бесперебойного питания Бастион RAPAN-UPS 2000 1200Вт 2000ВА черный</t>
  </si>
  <si>
    <t>8960</t>
  </si>
  <si>
    <t>Источник бесперебойного питания Бастион RAPAN-UPS 3000-RACK-IN-4X9-E 2100Вт 3000ВА черный</t>
  </si>
  <si>
    <t>8938</t>
  </si>
  <si>
    <t>Источник бесперебойного питания Бастион RAPAN-UPS 3000-RACK-IN-4X9 2100Вт 3000ВА черный</t>
  </si>
  <si>
    <t>8936</t>
  </si>
  <si>
    <t>Источник бесперебойного питания Бастион Rapan 1000-RACK-IN-2X9 700Вт 1000ВА черный</t>
  </si>
  <si>
    <t>8950</t>
  </si>
  <si>
    <t>Источник бесперебойного питания Бастион SKAT-UPS 1000-RACK-ON-2x9-E 900Вт 1000ВА черный</t>
  </si>
  <si>
    <t>8952</t>
  </si>
  <si>
    <t>Источник бесперебойного питания Бастион SKAT-UPS 1500-RACK-ON-3x9-E 1350Вт 1500ВА черный</t>
  </si>
  <si>
    <t>457</t>
  </si>
  <si>
    <t>Источник бесперебойного питания Бастион SKAT-UPS 1500/900 900Вт 1500ВА черный</t>
  </si>
  <si>
    <t>461</t>
  </si>
  <si>
    <t>Источник бесперебойного питания Бастион SKAT-UPS 2000/1200 1200Вт 2000ВА черный</t>
  </si>
  <si>
    <t>8756</t>
  </si>
  <si>
    <t>Источник бесперебойного питания Бастион SKAT-UPS 3000-RACK-ON-6X9 2700Вт 3000ВА черный</t>
  </si>
  <si>
    <t>453</t>
  </si>
  <si>
    <t>Источник бесперебойного питания Бастион SKAT-UPS 3000/1800 1800Вт 3000ВА черный</t>
  </si>
  <si>
    <t>477</t>
  </si>
  <si>
    <t>Источник бесперебойного питания Бастион SKAT-UPS 6000-RACK-ON 5400Вт 6000ВА черный без батареи</t>
  </si>
  <si>
    <t>454</t>
  </si>
  <si>
    <t>Источник бесперебойного питания Бастион SKAT-UPS 800/400 480Вт 800ВА черный</t>
  </si>
  <si>
    <t>ИМПУЛЬС</t>
  </si>
  <si>
    <t>MT10201</t>
  </si>
  <si>
    <t>Источник бесперебойного питания Импульс Мастер 1000 600Вт 1000ВА черный</t>
  </si>
  <si>
    <t>CM50101</t>
  </si>
  <si>
    <t>Источник бесперебойного питания Импульс Мини 400Вт 500ВА черный</t>
  </si>
  <si>
    <t>SL10201</t>
  </si>
  <si>
    <t>Источник бесперебойного питания Импульс Слим 1000 600Вт 1000ВА черный</t>
  </si>
  <si>
    <t>SL12201</t>
  </si>
  <si>
    <t>Источник бесперебойного питания Импульс Слим 1200 840Вт 1200ВА черный</t>
  </si>
  <si>
    <t>SL15201</t>
  </si>
  <si>
    <t>Источник бесперебойного питания Импульс Слим 1500 900Вт 1500ВА черный</t>
  </si>
  <si>
    <t>SL20201</t>
  </si>
  <si>
    <t>Источник бесперебойного питания Импульс Слим 2000 1400Вт 2000ВА черный</t>
  </si>
  <si>
    <t>SL50101</t>
  </si>
  <si>
    <t>Источник бесперебойного питания Импульс Слим 500 300Вт 500ВА черный</t>
  </si>
  <si>
    <t>SL75101</t>
  </si>
  <si>
    <t>Источник бесперебойного питания Импульс Слим 750 450Вт 750ВА черный</t>
  </si>
  <si>
    <t>SR20225</t>
  </si>
  <si>
    <t>Источник бесперебойного питания Импульс СПРИНТЕР 2000 1800Вт 2000ВА черный</t>
  </si>
  <si>
    <t>ST20225</t>
  </si>
  <si>
    <t>Источник бесперебойного питания Импульс Стайер 2000 1800Вт 2000ВА черный без батареи</t>
  </si>
  <si>
    <t>FF10301</t>
  </si>
  <si>
    <t>Источник бесперебойного питания Импульс Фора 10000 10000Вт 10000ВА черный</t>
  </si>
  <si>
    <t>FF10201</t>
  </si>
  <si>
    <t>Источник бесперебойного питания Импульс Фора 1000Вт 1000ВА черный</t>
  </si>
  <si>
    <t>FF15201</t>
  </si>
  <si>
    <t>Источник бесперебойного питания Импульс Фора 1500Вт 1500ВА черный</t>
  </si>
  <si>
    <t>FF20201</t>
  </si>
  <si>
    <t>Источник бесперебойного питания Импульс Фора 2000Вт 2000ВА черный</t>
  </si>
  <si>
    <t>FF30201</t>
  </si>
  <si>
    <t>Источник бесперебойного питания Импульс Фора 3000Вт 3000ВА черный</t>
  </si>
  <si>
    <t>FF30203</t>
  </si>
  <si>
    <t>Источник бесперебойного питания Импульс Фора Н 3000Вт 3000ВА черный без батареи</t>
  </si>
  <si>
    <t>FW10301</t>
  </si>
  <si>
    <t>Источник бесперебойного питания Импульс Форвард 10000 10000Вт 10000ВА черный</t>
  </si>
  <si>
    <t>FW20201</t>
  </si>
  <si>
    <t>Источник бесперебойного питания Импульс Форвард 2000Вт 2000ВА черный</t>
  </si>
  <si>
    <t>FW10201</t>
  </si>
  <si>
    <t>Источник бесперебойного питания Импульс Форвард FW10201 1000Вт 1000ВА черный</t>
  </si>
  <si>
    <t>FW15201</t>
  </si>
  <si>
    <t>Источник бесперебойного питания Импульс Форвард FW15201 1500Вт 1500ВА черный</t>
  </si>
  <si>
    <t>FW30201</t>
  </si>
  <si>
    <t>Источник бесперебойного питания Импульс Форвард FW30201 3000Вт 3000ВА черный</t>
  </si>
  <si>
    <t>FW10303</t>
  </si>
  <si>
    <t>Источник бесперебойного питания Импульс Форвард Н 10000 10000Вт 10000ВА черный без батареи</t>
  </si>
  <si>
    <t>FW60203</t>
  </si>
  <si>
    <t>Источник бесперебойного питания Импульс Форвард Н 6000 6000Вт 6000ВА черный без батареи</t>
  </si>
  <si>
    <t>JT10201</t>
  </si>
  <si>
    <t>Источник бесперебойного питания Импульс Юниор Про 1000 800Вт 1000ВА черный</t>
  </si>
  <si>
    <t>JR10201</t>
  </si>
  <si>
    <t>Источник бесперебойного питания Импульс Юниор Про 1000 R/T 800Вт 1000ВА черный</t>
  </si>
  <si>
    <t>JT20201</t>
  </si>
  <si>
    <t>Источник бесперебойного питания Импульс Юниор Про 2000 1600Вт 2000ВА черный</t>
  </si>
  <si>
    <t>JT30201</t>
  </si>
  <si>
    <t>Источник бесперебойного питания Импульс Юниор Про 3000 2400Вт 3000ВА черный</t>
  </si>
  <si>
    <t>JR30202</t>
  </si>
  <si>
    <t>Источник бесперебойного питания Импульс Юниор Про 3000 РТ 2400Вт 3000ВА черный</t>
  </si>
  <si>
    <t>JS12211</t>
  </si>
  <si>
    <t>Источник бесперебойного питания Импульс Юниор Смарт 1200 720Вт 1200ВА черный</t>
  </si>
  <si>
    <t>JS22223</t>
  </si>
  <si>
    <t>Источник бесперебойного питания Импульс Юниор Смарт 2200 1320Вт 2200ВА черный</t>
  </si>
  <si>
    <t>СВЯЗЬ ИНЖИНИРИНГ</t>
  </si>
  <si>
    <t>АПСМ.435241.010-01</t>
  </si>
  <si>
    <t>Источник бесперебойного питания Связь Инжиниринг СИПБ1,2БА.6-11/ЛИ 720Вт 1200ВА черный</t>
  </si>
  <si>
    <t>СИПБ10БА.10-11</t>
  </si>
  <si>
    <t>Источник бесперебойного питания Связь Инжиниринг СИПБ10БА.10-11 10000Вт 10000ВА черный</t>
  </si>
  <si>
    <t>СИПБ10КД.10-11/2U</t>
  </si>
  <si>
    <t>Источник бесперебойного питания Связь Инжиниринг СИПБ10КД.10-11/2U 10000Вт 10000ВА черный</t>
  </si>
  <si>
    <t>СИПБ10КД.9-11/БПС</t>
  </si>
  <si>
    <t>Источник бесперебойного питания Связь Инжиниринг СИПБ10КД.9-11/БПС 9000Вт 10000ВА черный</t>
  </si>
  <si>
    <t>СИПБ1КА.10-11</t>
  </si>
  <si>
    <t>Источник бесперебойного питания Связь Инжиниринг СИПБ1КА.10-11 1000Вт 1000ВА черный</t>
  </si>
  <si>
    <t>СИПБ2БА.10-11</t>
  </si>
  <si>
    <t>Источник бесперебойного питания Связь Инжиниринг СИПБ2БА.10-11 2000Вт 2000ВА черный</t>
  </si>
  <si>
    <t>СИПБ2КА.10-11</t>
  </si>
  <si>
    <t>Источник бесперебойного питания Связь Инжиниринг СИПБ2КА.10-11 2000Вт 2000ВА черный</t>
  </si>
  <si>
    <t>СИПБ6КД.10-11/2U</t>
  </si>
  <si>
    <t>Источник бесперебойного питания Связь Инжиниринг СИПБ6КД.10-11/2U 6000Вт 6000ВА черный</t>
  </si>
  <si>
    <t>СИПБ6КД.10-31/БПС</t>
  </si>
  <si>
    <t>Источник бесперебойного питания Связь Инжиниринг СИПБ6КД.10-31/БПС 6000Вт 6000ВА черный</t>
  </si>
  <si>
    <t>SR1102L</t>
  </si>
  <si>
    <t>Источник бесперебойного питания Штиль SR SR1102L 1800Вт 2000ВА серый</t>
  </si>
  <si>
    <t>SR1106L</t>
  </si>
  <si>
    <t>Источник бесперебойного питания Штиль SR SR1106L 5400Вт 6000ВА серый</t>
  </si>
  <si>
    <t>SR1101L</t>
  </si>
  <si>
    <t>Источник бесперебойного питания Штиль SR1101L 900Вт 1000ВА серый</t>
  </si>
  <si>
    <t>SR1101SL</t>
  </si>
  <si>
    <t>Источник бесперебойного питания Штиль SR1101SL 900Вт 1000ВА серый</t>
  </si>
  <si>
    <t>ST1101SL</t>
  </si>
  <si>
    <t>Источник бесперебойного питания Штиль ST ST1101SL 900Вт 1000ВА серый</t>
  </si>
  <si>
    <t>ST1106SL</t>
  </si>
  <si>
    <t>Источник бесперебойного питания Штиль ST1106SL 5400Вт 6000ВА серый</t>
  </si>
  <si>
    <t>STR1102SL</t>
  </si>
  <si>
    <t>Источник бесперебойного питания Штиль STR STR1102SL 1800Вт 2000ВА черный</t>
  </si>
  <si>
    <t>SW1000L</t>
  </si>
  <si>
    <t>Источник бесперебойного питания Штиль SW1000L 900Вт 1000ВА серый</t>
  </si>
  <si>
    <t>SW1000SL</t>
  </si>
  <si>
    <t>Источник бесперебойного питания Штиль SW1000SL 900Вт 1000ВА серый</t>
  </si>
  <si>
    <t>SW300L</t>
  </si>
  <si>
    <t>Источник бесперебойного питания Штиль SW300L 225Вт 300ВА серый</t>
  </si>
  <si>
    <t>SW300SL</t>
  </si>
  <si>
    <t>Источник бесперебойного питания Штиль SW300SL 225Вт 300ВА серый</t>
  </si>
  <si>
    <t>SW500L</t>
  </si>
  <si>
    <t>Источник бесперебойного питания Штиль SW500L 400Вт 500ВА серый</t>
  </si>
  <si>
    <t>SW500SL</t>
  </si>
  <si>
    <t>Источник бесперебойного питания Штиль SW500SL 400Вт 500ВА серый</t>
  </si>
  <si>
    <t>Блоки питания</t>
  </si>
  <si>
    <t>AZZA</t>
  </si>
  <si>
    <t>PSAZ-850</t>
  </si>
  <si>
    <t>Блок питания Azza ATX 850W PSAZ-850G 80+ gold (20+4pin) APFC 120mm fan 6xSATA Cab Manag RTL</t>
  </si>
  <si>
    <t>BLOODY</t>
  </si>
  <si>
    <t>BD-PS1000G-M</t>
  </si>
  <si>
    <t>Блок питания Bloody ATX 1000W BD-PS1000G 80+ gold (20+4pin) APFC 140mm fan 12xSATA Cab Manag RTL</t>
  </si>
  <si>
    <t>BD-PS1250P-M</t>
  </si>
  <si>
    <t>Блок питания Bloody ATX 1250W BD-PS1250P 80+ platinum (20+4pin) APFC 140mm fan 12xSATA Cab Manag RTL</t>
  </si>
  <si>
    <t>BD-PS750G-MW</t>
  </si>
  <si>
    <t>Блок питания Bloody ATX 750W BD-PS750G 80+ gold (20+4pin) APFC 120mm fan 6xSATA Cab Manag RTL</t>
  </si>
  <si>
    <t>BD-PS750G-MR</t>
  </si>
  <si>
    <t>Блок питания Bloody ATX 750W BD-PS750G 80+ gold (20+4pin) APFC 120mm fan color LED 6xSATA Cab Manag RTL</t>
  </si>
  <si>
    <t>BD-PS850G-M</t>
  </si>
  <si>
    <t>Блок питания Bloody ATX 850W BD-PS850G 80+ gold (20+4pin) APFC 120mm fan 12xSATA Cab Manag RTL</t>
  </si>
  <si>
    <t>CHIEFTEC</t>
  </si>
  <si>
    <t>BDF-1000C</t>
  </si>
  <si>
    <t>Блок питания Chieftec ATX 1000W Proton BDF-1000C 80+ bronze (20+4pin) APFC 140mm fan 9xSATA Cab Manag RTL</t>
  </si>
  <si>
    <t>PPS-1050FC-A3</t>
  </si>
  <si>
    <t>Блок питания Chieftec ATX 1050W Polaris PPS-1050FC-A3 80+ gold (20+4pin) APFC 135mm fan 12xSATA Cab Manag RTL</t>
  </si>
  <si>
    <t>PPS-1250FC-A3</t>
  </si>
  <si>
    <t>Блок питания Chieftec ATX 1250W Polaris PPS-1250FC-A3 80+ gold (20+4pin) APFC 135mm fan 12xSATA Cab Manag RTL</t>
  </si>
  <si>
    <t>PPS-1250FC</t>
  </si>
  <si>
    <t>Блок питания Chieftec ATX 1250W Polaris PPS-1250FC 80+ gold (20+4pin) APFC 140mm fan 12xSATA Cab Manag RTL</t>
  </si>
  <si>
    <t>GPX-650FC</t>
  </si>
  <si>
    <t>Блок питания Chieftec ATX 650W PowerUp GPX-650FC 80+ gold (20+4pin) APFC 120mm fan 9xSATA Cab Manag RTL</t>
  </si>
  <si>
    <t>BDF-650C</t>
  </si>
  <si>
    <t>Блок питания Chieftec ATX 650W Proton BDF-650C 80+ bronze (20+4pin) APFC 140mm fan 6xSATA Cab Manag RTL</t>
  </si>
  <si>
    <t>PPS-750FC</t>
  </si>
  <si>
    <t>Блок питания Chieftec ATX 750W Polaris PPS-750FC 80+ gold 24pin APFC 120mm fan 8xSATA Cab Manag RTL</t>
  </si>
  <si>
    <t>BDF-750C</t>
  </si>
  <si>
    <t>Блок питания Chieftec ATX 750W Proton BDF-750C 80+ bronze 24pin APFC 140mm fan 6xSATA Cab Manag RTL</t>
  </si>
  <si>
    <t>BDK-750FC</t>
  </si>
  <si>
    <t>Блок питания Chieftec ATX 750W SteelPower BDK-750FC 80+ bronze 24pin APFC 120mm fan 6xSATA Cab Manag RTL</t>
  </si>
  <si>
    <t>PPS-850FC-A3</t>
  </si>
  <si>
    <t>Блок питания Chieftec ATX 850W Polaris PPS-850FC-A3 80+ gold (20+4pin) APFC 135mm fan 12xSATA Cab Manag RTL</t>
  </si>
  <si>
    <t>PPS-850FC</t>
  </si>
  <si>
    <t>Блок питания Chieftec ATX 850W Polaris PPS-850FC 80+ gold (20+4pin) APFC 140mm fan 12xSATA Cab Manag RTL</t>
  </si>
  <si>
    <t>BDF-850C</t>
  </si>
  <si>
    <t>Блок питания Chieftec ATX 850W Proton BDF-850C 80+ bronze (20+4pin) APFC 140mm fan 9xSATA Cab Manag RTL</t>
  </si>
  <si>
    <t>CSN-650C</t>
  </si>
  <si>
    <t>Блок питания Chieftec SFX 650W Compact CSN-650C 80+ gold (20+4pin) APFC 80mm fan 6xSATA Cab Manag RTL</t>
  </si>
  <si>
    <t>FORMULA</t>
  </si>
  <si>
    <t>ACPG-KPK0FEC.12</t>
  </si>
  <si>
    <t>Блок питания Formula ATX 1000W AC KCAS PLUS 1000GM V2 80+ gold (20+4pin) APFC 140mm fan 10xSATA Cab Manag RTL</t>
  </si>
  <si>
    <t>APMM-1000GM</t>
  </si>
  <si>
    <t>Блок питания Formula ATX 1000W APMM-1000GM Gen.5 80+ gold (20+4pin) APFC 120mm fan 8xSATA Cab Manag RTL</t>
  </si>
  <si>
    <t>VL-1000G5</t>
  </si>
  <si>
    <t>Блок питания Formula ATX 1000W VL-1000G5 MOD Gen.5 80+ gold (20+4pin) APFC 140mm fan lt.blue LED 9xSATA Cab Manag RTL</t>
  </si>
  <si>
    <t>ACPG-KPK2FEC.12</t>
  </si>
  <si>
    <t>Блок питания Formula ATX 1200W AC KCAS PLUS 1200GM V2 80+ gold (20+4pin) APFC 140mm fan 10xSATA Cab Manag RTL</t>
  </si>
  <si>
    <t>VL-1200G5 MOD</t>
  </si>
  <si>
    <t>Блок питания Formula ATX 1200W VL-1200G5 MOD Gen.5 80+ gold (20+4pin) APFC 140mm fan lt.blue LED 7xSATA Cab Manag RTL</t>
  </si>
  <si>
    <t>KCAS PLUS 850G</t>
  </si>
  <si>
    <t>Блок питания Formula ATX 850W AC KCAS PLUS GOLD 80+ gold (20+4pin) APFC 120mm fan color LED 8xSATA RTL</t>
  </si>
  <si>
    <t>APMM-850GM</t>
  </si>
  <si>
    <t>Блок питания Formula ATX 850W APMM-850GM Gen.5 80+ gold (20+4pin) APFC 120mm fan 8xSATA Cab Manag RTL</t>
  </si>
  <si>
    <t>GSFX-600</t>
  </si>
  <si>
    <t>Блок питания Formula SFX 600W GSFX-600 80+ gold (20+4pin) APFC 80mm fan 6xSATA Cab Manag RTL</t>
  </si>
  <si>
    <t>GSFX-700</t>
  </si>
  <si>
    <t>Блок питания Formula SFX 700W GSFX-700 80+ gold (20+4pin) APFC 80mm fan 6xSATA Cab Manag RTL</t>
  </si>
  <si>
    <t>GSFX-800W</t>
  </si>
  <si>
    <t>Блок питания Formula SFX 800W GSFX-800W 80+ gold (20+4pin) APFC 80mm fan 6xSATA Cab Manag RTL</t>
  </si>
  <si>
    <t>GP-UD1000GM PG5</t>
  </si>
  <si>
    <t>Блок питания Gigabyte ATX 1000W GP-UD1000GM PG5 Gen.5 80+ gold (20+4pin) APFC 120mm fan 8xSATA Cab Manag RTL</t>
  </si>
  <si>
    <t>LIAN-LI</t>
  </si>
  <si>
    <t>G9P.EG1000G.BH00.RU</t>
  </si>
  <si>
    <t>Блок питания Lian-Li ATX 1000W EDGE1000 + HUB Gen.5 80+ gold (20+4pin) APFC 120mm fan 12xSATA Cab Manag RTL</t>
  </si>
  <si>
    <t>G9P.EG1300.BE00.RU</t>
  </si>
  <si>
    <t>Блок питания Lian-Li ATX 1300W EDGE1300 Gen.5 80+ platinum (20+4pin) APFC 120mm fan 16xSATA Cab Manag RTL</t>
  </si>
  <si>
    <t>G9P.EG0850.BE00.RU</t>
  </si>
  <si>
    <t>Блок питания Lian-Li ATX 850W EG0850 Gen.5 80+ platinum (20+4pin) APFC 120mm fan 12xSATA Cab Manag RTL</t>
  </si>
  <si>
    <t>G89.SP750B.00EU</t>
  </si>
  <si>
    <t>Блок питания Lian-Li SFX 750W SP750 80+ gold (20+4pin) APFC 92mm fan 8xSATA Cab Manag RTL</t>
  </si>
  <si>
    <t>G89.SP850B.01EU</t>
  </si>
  <si>
    <t>Блок питания Lian-Li SFX 850W SP850 80+ gold (20+4pin) APFC 92mm fan 8xSATA Cab Manag RTL</t>
  </si>
  <si>
    <t>MONTECH</t>
  </si>
  <si>
    <t>TITAN GOLD 1200 TIS0126</t>
  </si>
  <si>
    <t>Блок питания Montech ATX 1200W Titan Gold Gen.5 80+ gold (20+4pin) APFC 135mm fan 12xSATA Cab Manag RTL</t>
  </si>
  <si>
    <t>CENTURY GOLD G5 750</t>
  </si>
  <si>
    <t>Блок питания Montech ATX 750W Century Gold G5 80+ gold (20+4pin) APFC 120mm fan 10xSATA Cab Manag RTL</t>
  </si>
  <si>
    <t>TITAN GOLD 750 TIS0123</t>
  </si>
  <si>
    <t>Блок питания Montech ATX 750W Titan Gold Gen.5 80+ gold (20+4pin) APFC 135mm fan 12xSATA Cab Manag RTL</t>
  </si>
  <si>
    <t>CENTURY GOLD G5 850</t>
  </si>
  <si>
    <t>Блок питания Montech ATX 850W Century Gold G5 80+ gold (20+4pin) APFC 120mm fan 10xSATA Cab Manag RTL</t>
  </si>
  <si>
    <t>THERMALTAKE</t>
  </si>
  <si>
    <t>PS-TPD-1200FNFAGE-4</t>
  </si>
  <si>
    <t>Блок питания Thermaltake ATX 1200W Toughpower GF3 Gen.5 80+ gold 24pin APFC 140mm fan color LED 12xSATA Cab Manag RTL</t>
  </si>
  <si>
    <t>PS-TPD-0650F3FAGE-1</t>
  </si>
  <si>
    <t>Блок питания Thermaltake ATX 650W Toughpower GF1 ARGB 80+ gold (20+4pin) APFC 140mm fan color LED 9xSATA Cab Manag RTL</t>
  </si>
  <si>
    <t>PS-STP-0650FNFAGE-1</t>
  </si>
  <si>
    <t>Блок питания Thermaltake SFX 650W Toughpower SFX 650 80+ gold 24pin APFC 90mm fan 3xSATA Cab Manag RTL</t>
  </si>
  <si>
    <t>ZALMAN</t>
  </si>
  <si>
    <t>ZM1200-TMXII</t>
  </si>
  <si>
    <t>Блок питания Zalman ATX 1200W ZM1200-TMXII 80+ gold (20+4pin) APFC 120mm fan 12xSATA Cab Manag RTL</t>
  </si>
  <si>
    <t>ZM850-TMX2 WH</t>
  </si>
  <si>
    <t>Блок питания Zalman ATX 850W ZM850-TMX2 Snow 80+ gold 24pin APFC 120mm fan 12xSATA Cab Manag RTL</t>
  </si>
  <si>
    <t>AFOX</t>
  </si>
  <si>
    <t>AF3050-6GD6H5</t>
  </si>
  <si>
    <t>Видеокарта Afox PCI-E 4.0 AF3050-6GD6H5 NVIDIA GeForce RTX 3050 6Gb 96bit GDDR6 1042/14000 DVIx1 HDMIx1 DPx1 HDCP Ret</t>
  </si>
  <si>
    <t>AF3060-8GD6H4</t>
  </si>
  <si>
    <t>Видеокарта Afox PCI-E 4.0 AF3060-8GD6H4 NVIDIA GeForce RTX 3060 8Gb 128bit GDDR6 1320/15000 HDMIx1 DPx3 HDCP Ret</t>
  </si>
  <si>
    <t>AF1050TI-4096D5H5-V6</t>
  </si>
  <si>
    <t>Видеокарта Afox PCI-E AF1050TI-4096D5H5-V6 NVIDIA GeForce GTX 1050TI 4Gb 128bit GDDR5 1291/7000 DVIx1 HDMIx1 DPx1 HDCP Ret</t>
  </si>
  <si>
    <t>AF1660S-6144D6H4-V2</t>
  </si>
  <si>
    <t>Видеокарта Afox PCI-E AF1660S-6144D6H4-V2 NVIDIA GeForce GTX 1660SUPER 6Gb 192bit GDDR6 1530/14000 DVIx1 HDMIx1 DPx1 HDCP Ret</t>
  </si>
  <si>
    <t>Видеокарта Afox PCI-E AF2060S-8192D6H4-V2 NVIDIA GeForce RTX 2060SUPER 8Gb 256bit GDDR6 1470/14000 DVIx1 HDMIx1 DPx1 HDCP Ret</t>
  </si>
  <si>
    <t>AF3050-8GD6H2-V4</t>
  </si>
  <si>
    <t>Видеокарта Afox PCI-E AF3050-8GD6H2-V4 NVIDIA GeForce RTX 3050 8Gb 128bit GDDR6 1552/14000 DVIx1 HDMIx1 DPx1 HDCP Ret</t>
  </si>
  <si>
    <t>A750 CL SE 8GO</t>
  </si>
  <si>
    <t>Видеокарта Asrock PCI-E 4.0 A750 CL SE 8GO INTEL ARC A750 8Gb 256bit GDDR6 2200/16000 HDMIx1 DPx3 HDCP Ret</t>
  </si>
  <si>
    <t>A770 CL SE 16GO</t>
  </si>
  <si>
    <t>Видеокарта Asrock PCI-E 4.0 A770 CL SE 16GO INTEL ARC A770 16Gb 256bit GDDR6 2150/16000 HDMIx1 DPx3 HDCP Ret</t>
  </si>
  <si>
    <t>RX7600 SL 8GO</t>
  </si>
  <si>
    <t>Видеокарта Asrock PCI-E 4.0 RX7600 SL 8GO AMD Radeon RX 7600 8Gb 128bit GDDR6 2320/18000 HDMIx1 DPx3 HDCP Ret</t>
  </si>
  <si>
    <t>DUAL-RTX4060TI-O8G-EVO</t>
  </si>
  <si>
    <t>Видеокарта Asus PCI-E 4.0 DUAL-RTX4060TI-O8G-EVO NVIDIA GeForce RTX 4060TI 8Gb 128bit GDDR6 2565/18000 HDMIx1 DPx3 HDCP Ret</t>
  </si>
  <si>
    <t>DUAL-RX7600-O8G-V2</t>
  </si>
  <si>
    <t>Видеокарта Asus PCI-E 4.0 DUAL-RX7600-O8G-V2 AMD Radeon RX 7600 8Gb 128bit GDDR6 2280/17500 HDMIx1 DPx3 HDCP Ret</t>
  </si>
  <si>
    <t>ROG-STRIX-RX6700XT-O12G-GAMING</t>
  </si>
  <si>
    <t>Видеокарта Asus PCI-E 4.0 ROG-STRIX-RX6700XT-O12G-GAMING AMD Radeon RX 6700XT 12Gb 192bit GDDR6 2548/16000 HDMIx1 DPx3 HDCP Ret</t>
  </si>
  <si>
    <t>RTX3050-O6G-LP-BRK</t>
  </si>
  <si>
    <t>Видеокарта Asus PCI-E 4.0 RTX3050-O6G-LP-BRK NVIDIA GeForce RTX 3050 6Gb 96bit GDDR6 1507/14000 DVIx1 HDMIx1 DPx1 HDCP Ret low profile</t>
  </si>
  <si>
    <t>RTX4060-O8G-LP-BRK</t>
  </si>
  <si>
    <t>Видеокарта Asus PCI-E 4.0 RTX4060-O8G-LP-BRK NVIDIA GeForce RTX 4060 8Gb 128bit GDDR6 2490/17000 HDMIx2 DPx2 HDCP Ret low profile</t>
  </si>
  <si>
    <t>DUAL-RTX3050-O8G-V2</t>
  </si>
  <si>
    <t>Видеокарта Asus PCI-E DUAL-RTX3050-O8G-V2 NVIDIA GeForce RTX 3050 8Gb 128bit GDDR6 1822/14000 DVIx1 HDMIx1 DPx1 HDCP Ret</t>
  </si>
  <si>
    <t>DUAL-RX7600-O8G-EVO</t>
  </si>
  <si>
    <t>Видеокарта Asus PCI-E DUAL-RX7600-O8G-EVO AMD Radeon RX 7600 8Gb 128bit GDDR6 2280/18000 HDMIx1 DPx3 HDCP Ret</t>
  </si>
  <si>
    <t>GT1030-2G-BRK</t>
  </si>
  <si>
    <t>Видеокарта Asus PCI-E GT1030-2G-BRK NVIDIA GeForce GT 1030 2Gb 64bit GDDR5 1228/6008 HDMIx1 DPx1 HDCP Ret low profile</t>
  </si>
  <si>
    <t>GT730-4H-SL-2GD5</t>
  </si>
  <si>
    <t>Видеокарта Asus PCI-E GT730-4H-SL-2GD5 NVIDIA GeForce GT 730 2Gb 64bit GDDR5 902/5010 HDMIx4 HDCP Ret</t>
  </si>
  <si>
    <t>BIOSTAR</t>
  </si>
  <si>
    <t>VN3706RM82</t>
  </si>
  <si>
    <t>Видеокарта Biostar PCI-E 4.0 RTX3070-8GB LHR NVIDIA GeForce RTX 3070 8Gb 256bit GDDR6 1500/14000 HDMIx1 DPx3 HDCP Ret</t>
  </si>
  <si>
    <t>VA76S6RM81</t>
  </si>
  <si>
    <t>Видеокарта Biostar PCI-E 4.0 VA76S6RM81 RX7600 OC AMD Radeon RX 7600 8Gb 128bit GDDR6 2318/18000 HDMIx1 DPx3 HDCP Ret</t>
  </si>
  <si>
    <t>VN1034TB46</t>
  </si>
  <si>
    <t>Видеокарта Biostar PCI-E 4.0 VN1034TB46 NVIDIA GeForce GT 1030 4Gb 64bit DDR4 1152/2000 DVIx1 HDMIx1 HDCP Ret</t>
  </si>
  <si>
    <t>VN3516RF68</t>
  </si>
  <si>
    <t>Видеокарта Biostar PCI-E RTX3050-6G NVIDIA GeForce RTX 3050 6Gb 96bit GDDR6 1042/14000 HDMIx1 DPx3 HDCP Ret</t>
  </si>
  <si>
    <t>VN3606TM82</t>
  </si>
  <si>
    <t>Видеокарта Biostar PCI-E RTX3060Ti-LHR NVIDIA GeForce RTX 3060Ti 8Gb 256bit GDDR6 1410/14000 HDMIx1 DPx3 HDCP Ret</t>
  </si>
  <si>
    <t>VN1055XF41</t>
  </si>
  <si>
    <t>Видеокарта Biostar PCI-E VN1055XF41 NVIDIA GeForce GTX 1050 4Gb 128bit GDDR5 1354/7000 DVIx1 HDMIx1 DPx1 HDCP Ret</t>
  </si>
  <si>
    <t>VN1666SF69</t>
  </si>
  <si>
    <t>Видеокарта Biostar PCI-E VN1666SF69 NVIDIA GeForce GTX 1660SUPER 6Gb 192bit GDDR6 1530/8000 DVIx1 HDMIx1 DPx1 HDCP Ret</t>
  </si>
  <si>
    <t>VN1666TF69</t>
  </si>
  <si>
    <t>Видеокарта Biostar PCI-E VN1666TF69 NVIDIA GeForce GTX 1660TI 6Gb 192bit GDDR6 1500/12000 DVIx1 HDMIx1 DPx1 HDCP Ret</t>
  </si>
  <si>
    <t>GV-IA380GAMING OC-6GD</t>
  </si>
  <si>
    <t>Видеокарта Gigabyte PCI-E 4.0 GV-IA380GAMING OC-6GD INTEL ARC A380 6Gb 96bit GDDR6 2450/15500 HDMIx2 DPx2 HDCP Ret</t>
  </si>
  <si>
    <t>GV-N3050GAMING OC-8GD</t>
  </si>
  <si>
    <t>Видеокарта Gigabyte PCI-E 4.0 GV-N3050GAMING OC-8GD NVIDIA GeForce RTX 3050 8Gb 128bit GDDR6 1822/14000 HDMIx2 DPx2 HDCP Ret</t>
  </si>
  <si>
    <t>Видеокарта Gigabyte PCI-E 4.0 GV-N3050OC-6GL NVIDIA GeForce RTX 3050 6Gb 96bit GDDR6 1477/14000 HDMIx2 DPx2 HDCP Ret low profile</t>
  </si>
  <si>
    <t>GV-N3060WF2-12GD</t>
  </si>
  <si>
    <t>Видеокарта Gigabyte PCI-E 4.0 GV-N3060WF2-12GD NVIDIA GeForce RTX 3060 12Gb 192bit GDDR6 1777/15000 HDMIx2 DPx2 HDCP Ret</t>
  </si>
  <si>
    <t>Видеокарта Gigabyte PCI-E 4.0 GV-N4060EAGLE OC-8GD NVIDIA GeForce RTX 4060 8Gb 128bit GDDR6 2505/17000 HDMIx2 DPx2 HDCP Ret</t>
  </si>
  <si>
    <t>GV-N4060OC-8GL</t>
  </si>
  <si>
    <t>Видеокарта Gigabyte PCI-E 4.0 GV-N4060OC-8GL NVIDIA GeForce RTX 4060 8Gb 128bit GDDR6 2475/17000 HDMIx2 DPx2 HDCP Ret</t>
  </si>
  <si>
    <t>GV-R76GAMING-8GD</t>
  </si>
  <si>
    <t>Видеокарта Gigabyte PCI-E 4.0 GV-R76GAMING-8GD AMD Radeon RX 7600 8Gb 128bit GDDR6 2250/18000 HDMIx2 DPx2 HDCP Ret</t>
  </si>
  <si>
    <t>GV-R76GAMING OC-8GD</t>
  </si>
  <si>
    <t>Видеокарта Gigabyte PCI-E 4.0 GV-R76GAMING OC-8GD AMD Radeon RX 7600 8Gb 128bit GDDR6 2355/18000 HDMIx2 DPx2 HDCP Ret</t>
  </si>
  <si>
    <t>Видеокарта Gigabyte PCI-E GV-N3050WF2OCV2-6GD NVIDIA GeForce RTX 3050 6Gb 96bit GDDR6 1477/14000 HDMIx2 DPx2 HDCP Ret</t>
  </si>
  <si>
    <t>Видеокарта MSI PCI-E 4.0 RTX 3050 VENTUS 2X E 6G OC NVIDIA GeForce RTX 3050 6Gb 96bit GDDR6 1492/14000 HDMIx2 DPx1 HDCP Ret</t>
  </si>
  <si>
    <t>Видеокарта MSI PCI-E 4.0 RTX 3060 VENTUS 2X 12G OC NVIDIA GeForce RTX 3060 12Gb 192bit GDDR6 1680/15000 HDMIx1 DPx3 HDCP Ret</t>
  </si>
  <si>
    <t>RTX 4060 TI GAMING X 8G</t>
  </si>
  <si>
    <t>Видеокарта MSI PCI-E 4.0 RTX 4060 Ti GAMING X 8G NVIDIA GeForce RTX 4060TI 8Gb 128bit GDDR6 2640/18000 HDMIx1 DPx3 HDCP Ret</t>
  </si>
  <si>
    <t>NE63050018P1-1070D</t>
  </si>
  <si>
    <t>Видеокарта Palit PCI-E 4.0 PA-RTX3050 DUAL NVIDIA GeForce RTX 3050 8Gb 128bit GDDR6 1552/14000 DVIx1 HDMIx1 DPx1 HDCP Ret</t>
  </si>
  <si>
    <t>Видеокарта Palit PCI-E 4.0 RTX3050 STORMX NVIDIA GeForce RTX 3050 8Gb 128bit GDDR6 1042/14000 DVIx1 HDMIx1 DPx1 HDCP Ret</t>
  </si>
  <si>
    <t>NE64060019P1-1070F</t>
  </si>
  <si>
    <t>Видеокарта Palit PCI-E 4.0 RTX4060 STORMX NVIDIA GeForce RTX 4060 8Gb 128bit GDDR6 1830/17000 HDMIx1 DPx3 HDCP Ret</t>
  </si>
  <si>
    <t>NE6406T019P1-1048D</t>
  </si>
  <si>
    <t>Видеокарта Palit PCI-E 4.0 RTX4060Ti DUAL NVIDIA GeForce RTX 4060TI 8Gb 128bit GDDR6 2310/18000 HDMIx1 DPx3 HDCP Ret</t>
  </si>
  <si>
    <t>NE6406T019P1-1060F</t>
  </si>
  <si>
    <t>Видеокарта Palit PCI-E 4.0 RTX4060TI STORMX NVIDIA GeForce RTX 4060TI 8Gb 128bit GDDR6 2310/18000 HDMIx1 DPx3 HDCP Ret</t>
  </si>
  <si>
    <t>NE6406TS19P1-1060F</t>
  </si>
  <si>
    <t>Видеокарта Palit PCI-E 4.0 RTX4060TI STORMX OC NVIDIA GeForce RTX 4060TI 8Gb 128bit GDDR6 2310/18000 HDMIx1 DPx3 HDCP Ret</t>
  </si>
  <si>
    <t>NE63050018JE-1070F/1072F</t>
  </si>
  <si>
    <t>Видеокарта Palit PCI-E RTX3050 STORMX NVIDIA GeForce RTX 3050 6Gb 96bit GDDR6 1042/14000 DVIx1 HDMIx1 DPx1 HDCP Ret</t>
  </si>
  <si>
    <t>NE63050S18JE-1070F/1072F</t>
  </si>
  <si>
    <t>Видеокарта Palit PCI-E RTX3050 STORMX OC NVIDIA GeForce RTX 3050 6Gb 96bit GDDR6 1042/14000 DVIx1 HDMIx1 DPx1 HDCP Ret</t>
  </si>
  <si>
    <t>VCNT1000-SB</t>
  </si>
  <si>
    <t>Видеокарта PNY PCI-E T1000 NVIDIA T1000 4Gb 128bit GDDR6 mDPx4 HDCP Bulk low profile</t>
  </si>
  <si>
    <t>SAPPHIRE</t>
  </si>
  <si>
    <t>11314-04-20G</t>
  </si>
  <si>
    <t>Видеокарта Sapphire PCI-E 4.0 11314-04-20G RX 6500XT ITX PURE GAMING OC AMD Radeon RX 6500XT 4Gb 64bit GDDR6 2685/18000 HDMIx1 DPx1 HDCP Ret</t>
  </si>
  <si>
    <t>11335-02-20G</t>
  </si>
  <si>
    <t>Видеокарта Sapphire PCI-E 4.0 11335-02-20G NITRO+ RX 7700 XT GAMING OC AMD Radeon RX 7700XT 12Gb 192bit GDDR6 2276/18000 HDMIx2 DPx2 HDCP Ret</t>
  </si>
  <si>
    <t>11339-04-20G</t>
  </si>
  <si>
    <t>Видеокарта Sapphire PCI-E 4.0 11339-04-20G RX 7600 XT GAMING OC AMD Radeon RX 7600XT 16Gb 128bit GDDR6 2539/18000 HDMIx2 DPx2 HDCP Ret</t>
  </si>
  <si>
    <t>ZOTAC</t>
  </si>
  <si>
    <t>ZT-A30500R-10L</t>
  </si>
  <si>
    <t>Видеокарта Zotac PCI-E RTX 3050 ECO SOLO NVIDIA GeForce RTX 3050 8Gb 128bit GDDR6 1777/14000 HDMIx1 DPx3 HDCP Ret</t>
  </si>
  <si>
    <t>ZT-A30510L-10L</t>
  </si>
  <si>
    <t>Видеокарта Zotac PCI-E RTX 3050 LP NVIDIA GeForce RTX 3050 6Gb 96bit GDDR6 1470/14000 HDMIx1 DPx1 HDCP Ret low profile</t>
  </si>
  <si>
    <t>AVERMEDIA</t>
  </si>
  <si>
    <t>LIVE GAMER HD 2</t>
  </si>
  <si>
    <t>Карта видеозахвата Avermedia LIVE GAMER HD 2 GC570 внутренний PCI-E</t>
  </si>
  <si>
    <t>LIVE GAMER MINI</t>
  </si>
  <si>
    <t>Карта видеозахвата Avermedia Live Gamer Mini GC311 внешний HDMI</t>
  </si>
  <si>
    <t>LIVE GAMER PORTABLE 2 PLUS</t>
  </si>
  <si>
    <t>Карта видеозахвата Avermedia LIVE GAMER PORTABLE 2 Plus GC513 внешний HDMI</t>
  </si>
  <si>
    <t>Жесткие Диски</t>
  </si>
  <si>
    <t>Жесткий диск Seagate SAS 3.0 2400GB ST2400MM0129 Enterprise Performance (10000rpm) 256Mb 2.5"</t>
  </si>
  <si>
    <t>AL15SEB12EQ</t>
  </si>
  <si>
    <t>Жесткий диск Toshiba SAS 3.0 1200GB AL15SEB12EQ 512E (10000rpm) 128Mb 2.5" Bulk</t>
  </si>
  <si>
    <t>ST12000NM004J</t>
  </si>
  <si>
    <t>Жесткий диск Seagate SAS 3.0 12TB ST12000NM004J Server Exos X18 (7200rpm) 256Mb 3.5"</t>
  </si>
  <si>
    <t>Жесткий диск Seagate SAS 3.0 14TB ST14000NM004J Server Exos X18 (7200rpm) 256Mb 3.5"</t>
  </si>
  <si>
    <t>Жесткий диск Seagate SAS 3.0 16TB ST16000NM004J Exos X18 512E (7200rpm) 256Mb 3.5"</t>
  </si>
  <si>
    <t>Жесткий диск Seagate SAS 3.0 18TB ST18000NM004J Server Exos X18 512E (7200rpm) 256Mb 3.5"</t>
  </si>
  <si>
    <t>ST20000NM002D</t>
  </si>
  <si>
    <t>Жесткий диск Seagate SAS 3.0 20TB ST20000NM002D Exos X20 (7200rpm) 256Mb 3.5"</t>
  </si>
  <si>
    <t>ST2000NM001B</t>
  </si>
  <si>
    <t>Жесткий диск Seagate SAS 3.0 2TB ST2000NM001B Server Exos 7E10 512N (7200rpm) 256Mb 3.5"</t>
  </si>
  <si>
    <t>ST8000NM003B</t>
  </si>
  <si>
    <t>Жесткий диск Seagate SAS 3.0 8TB ST8000NM003B Exos 7E10 (7200rpm) 256Mb 3.5"</t>
  </si>
  <si>
    <t>ST6000NM005B</t>
  </si>
  <si>
    <t>Жесткий диск Seagate SAS 6TB ST6000NM005B Server Exos 7E10 4KN (7200rpm) 256Mb 3.5"</t>
  </si>
  <si>
    <t>MG10SDA10TE</t>
  </si>
  <si>
    <t>Жесткий диск Toshiba SAS 3.0 10TB MG10SDA10TE Server 4KN (7200rpm) 512Mb 3.5"</t>
  </si>
  <si>
    <t>MG07SCA12TA</t>
  </si>
  <si>
    <t>Жесткий диск Toshiba SAS 3.0 12TB MG07SCA12TA Server Enterprise Capacity 4KN (7200rpm) 256Mb 3.5"</t>
  </si>
  <si>
    <t>MG09SCA14TE</t>
  </si>
  <si>
    <t>Жесткий диск Toshiba SAS 3.0 14TB MG09SCA14TE (7200rpm) 512Mb 3.5" Bulk</t>
  </si>
  <si>
    <t>Жесткий диск Toshiba SAS 3.0 18TB MG09SCA18TE 512E (7200rpm) 512Mb 3.5" Bulk</t>
  </si>
  <si>
    <t>MG10SCA20TE</t>
  </si>
  <si>
    <t>Жесткий диск Toshiba SAS 3.0 20TB MG10SCA20TE Server 512E (7200rpm) 512Mb 3.5"</t>
  </si>
  <si>
    <t>MG10SFA22TE</t>
  </si>
  <si>
    <t>Жесткий диск Toshiba SAS 3.0 22TB MG10SFA22TE Server (7200rpm) 512Mb 3.5"</t>
  </si>
  <si>
    <t>AL15SEB24EQ</t>
  </si>
  <si>
    <t>Жесткий диск Toshiba SAS 3.0 2400GB AL15SEB24EQ Server (10500rpm) 128Mb 2.5"</t>
  </si>
  <si>
    <t>MG08SDA400E</t>
  </si>
  <si>
    <t>Жесткий диск Toshiba SAS 3.0 4TB MG08SDA400E Enterprise Capacity (7200rpm) 256Mb 3.5"</t>
  </si>
  <si>
    <t>Жесткий диск Toshiba SAS 3.0 6TB MG08SDA600E Enterprise Capacity (7200rpm) 256Mb 3.5"</t>
  </si>
  <si>
    <t>MG08SDA800E</t>
  </si>
  <si>
    <t>Жесткий диск Toshiba SAS 3.0 8TB MG08SDA800E Enterprise Capacity (7200rpm) 256Mb 3.5"</t>
  </si>
  <si>
    <t>WD</t>
  </si>
  <si>
    <t>0B36048/0B36539</t>
  </si>
  <si>
    <t>Жесткий диск WD SAS 3.0 4TB 0B36048 HUS726T4TAL5204 Ultrastar DC HC310 (7200rpm) 256Mb 3.5"</t>
  </si>
  <si>
    <t>0B36540</t>
  </si>
  <si>
    <t>Жесткий диск WD SAS 3.0 6TB 0B36540 HUS726T6TAL5204 Server Ultrastar DC HC310 (7200rpm) 256Mb 3.5"</t>
  </si>
  <si>
    <t>Жесткий диск Seagate SATA-III 10TB ST10000NM017B Server Exos 7E10 4KN (7200rpm) 256Mb 3.5"</t>
  </si>
  <si>
    <t>ST10000VN000</t>
  </si>
  <si>
    <t>Жесткий диск Seagate SATA-III 10TB ST10000VN000 NAS Ironwolf (7200rpm) 256Mb 3.5"</t>
  </si>
  <si>
    <t>Жесткий диск Seagate SATA-III 12TB ST12000VN0008 NAS Ironwolf (7200rpm) 256Mb 3.5"</t>
  </si>
  <si>
    <t>Жесткий диск Seagate SATA-III 16TB ST16000NM000J Exos X18 512E (7200rpm) 256Mb 3.5"</t>
  </si>
  <si>
    <t>ST16000NT001</t>
  </si>
  <si>
    <t>Жесткий диск Seagate SATA-III 16TB ST16000NT001 NAS Ironwolf Pro 512E (7200rpm) 256Mb 3.5"</t>
  </si>
  <si>
    <t>ST20000NM007D</t>
  </si>
  <si>
    <t>Жесткий диск Seagate SATA-III 20TB ST20000NM007D Server Exos X20 4KN (7200rpm) 256Mb 3.5"</t>
  </si>
  <si>
    <t>Жесткий диск Seagate SATA-III 20TB ST20000VE002 Surveillance SkyHawkAI 512E (7200rpm) 256Mb 3.5"</t>
  </si>
  <si>
    <t>Жесткий диск Seagate SATA-III 4TB ST4000LM024 Desktop Barracuda 4KN (5400rpm) 128Mb 2.5"</t>
  </si>
  <si>
    <t>ST4000NE001</t>
  </si>
  <si>
    <t>Жесткий диск Seagate SATA-III 4TB ST4000NE001 NAS Ironwolf Pro 512E (7200rpm) 256Mb 3.5"</t>
  </si>
  <si>
    <t>ST4000NM000B</t>
  </si>
  <si>
    <t>Жесткий диск Seagate SATA-III 4TB ST4000NM000B Server Exos 7E10 512N (7200rpm) 256Mb 3.5"</t>
  </si>
  <si>
    <t>Жесткий диск Seagate SATA-III 4TB ST4000NM024B Server Exos 7E10 4KN (7200rpm) 256Mb 3.5"</t>
  </si>
  <si>
    <t>Жесткий диск Seagate SATA-III 4TB ST4000VN006 NAS Ironwolf 4KN (5400rpm) 256Mb 3.5"</t>
  </si>
  <si>
    <t>ST4000VX013</t>
  </si>
  <si>
    <t>Жесткий диск Seagate SATA-III 4TB ST4000VX013 Surveillance Skyhawk 4KN (5400rpm) 256Mb 3.5"</t>
  </si>
  <si>
    <t>Жесткий диск Seagate SATA-III 6TB ST6000DM003 Desktop Barracuda 4KN (5400rpm) 256Mb 3.5"</t>
  </si>
  <si>
    <t>ST6000NM019B</t>
  </si>
  <si>
    <t>Жесткий диск Seagate SATA-III 6TB ST6000NM019B Server Exos 7E10 4KN (7200rpm) 256Mb 3.5"</t>
  </si>
  <si>
    <t>Жесткий диск Seagate SATA-III 6TB ST6000VX001 Surveillance Skyhawk 4KN (5400rpm) 256Mb 3.5"</t>
  </si>
  <si>
    <t>Жесткий диск Seagate SATA-III 8TB ST8000NM017B Server Exos 7E10 4KN (7200rpm) 256Mb 3.5"</t>
  </si>
  <si>
    <t>ST8000VN004</t>
  </si>
  <si>
    <t>Жесткий диск Seagate SATA-III 8TB ST8000VN004 NAS Ironwolf 4KN (7200rpm) 256Mb 3.5"</t>
  </si>
  <si>
    <t>ST8000VX009</t>
  </si>
  <si>
    <t>Жесткий диск Seagate SATA-III 8TB ST8000VX009 Surveillance Skyhawk 4KN 256Mb 3.5"</t>
  </si>
  <si>
    <t>MG06ACA10TE</t>
  </si>
  <si>
    <t>Жесткий диск Toshiba SATA-III 10TB MG06ACA10TE Server Enterprise Capacity 512E (7200rpm) 256Mb 3.5"</t>
  </si>
  <si>
    <t>MG10ADA10TE</t>
  </si>
  <si>
    <t>Жесткий диск Toshiba SATA-III 10TB MG10ADA10TE Server Enterprise Capacity 512E (7200rpm) 512Mb 3.5"</t>
  </si>
  <si>
    <t>MG09ACA12TE</t>
  </si>
  <si>
    <t>Жесткий диск Toshiba SATA-III 12TB MG09ACA12TE Server Enterprise Capacity 512E (7200rpm) 512Mb 3.5"</t>
  </si>
  <si>
    <t>Жесткий диск Toshiba SATA-III 18TB MG09ACA18TE Server Enterprise Capacity 512E (7200rpm) 512Mb 3.5"</t>
  </si>
  <si>
    <t>MG04ACA100N</t>
  </si>
  <si>
    <t>Жесткий диск Toshiba SATA-III 1TB MG04ACA100N Server Enterprise Capacity 512N (7200rpm) 128Mb 3.5"</t>
  </si>
  <si>
    <t>MG10AFA22TE</t>
  </si>
  <si>
    <t>Жесткий диск Toshiba SATA-III 22TB MG10AFA22TE Server Enterprise Capacity 512E (7200rpm) 512Mb 3.5"</t>
  </si>
  <si>
    <t>HDWD240UZSVA</t>
  </si>
  <si>
    <t>Жесткий диск Toshiba SATA-III 4TB HDWD240UZSVA Desktop P300 4KN (5400rpm) 128Mb 3.5"</t>
  </si>
  <si>
    <t>MG08ADA400N</t>
  </si>
  <si>
    <t>Жесткий диск Toshiba SATA-III 4TB MG08ADA400N Desktop Enterprise Capacity 512N (7200rpm) 256Mb 3.5"</t>
  </si>
  <si>
    <t>HDWD260UZSVA</t>
  </si>
  <si>
    <t>Жесткий диск Toshiba SATA-III 6TB HDWD260UZSVA Desktop P300 4KN (5400rpm) 128Mb 3.5"</t>
  </si>
  <si>
    <t>MG08ADA600E</t>
  </si>
  <si>
    <t>Жесткий диск Toshiba SATA-III 6TB MG08ADA600E Desktop Enterprise Capacity 512E (7200rpm) 256Mb 3.5"</t>
  </si>
  <si>
    <t>MG10ADA800E</t>
  </si>
  <si>
    <t>Жесткий диск Toshiba SATA-III 8TB MG10ADA800E Server Enterprise Capacity 512E (7200rpm) 512Mb 3.5"</t>
  </si>
  <si>
    <t>0B42266\0B42301</t>
  </si>
  <si>
    <t>Жесткий диск WD SATA-III 10TB 0B42266\0B42301 WUS721010ALE6L4 Server Ultrastar DC HC330 4KN (7200rpm) 256Mb 3.5"</t>
  </si>
  <si>
    <t>Жесткий диск WD SATA-III 10TB WD101FZBX Desktop Black (7200rpm) 256Mb 3.5"</t>
  </si>
  <si>
    <t>Жесткий диск WD SATA-III 12TB WD120EFBX NAS Red Plus (7200rpm) 256Mb 3.5"</t>
  </si>
  <si>
    <t>Жесткий диск WD SATA-III 12TB WD121KFBX NAS Red Pro (7200rpm) 256Mb 3.5"</t>
  </si>
  <si>
    <t>0F31284</t>
  </si>
  <si>
    <t>Жесткий диск WD SATA-III 14TB 0F31284 WUH721414ALE6L4 Server Ultrastar DC HC530 512E (7200rpm) 512Mb 3.5"</t>
  </si>
  <si>
    <t>0F38466</t>
  </si>
  <si>
    <t>Жесткий диск WD SATA-III 16TB 0F38466 WUH721816ALE6L4 Server Ultrastar DC HC550 512E (7200rpm) 512Mb 3.5"</t>
  </si>
  <si>
    <t>Жесткий диск WD SATA-III 18TB WD181PURP Surveillance Purple Pro (7200rpm) 512Mb 3.5"</t>
  </si>
  <si>
    <t>1W10001</t>
  </si>
  <si>
    <t>Жесткий диск WD SATA-III 1TB 1W10001 HUS722T1TALA604 NAS Ultrastar DC HA210 512N (7200rpm) 128Mb 3.5"</t>
  </si>
  <si>
    <t>WD1005FBYZ</t>
  </si>
  <si>
    <t>Жесткий диск WD SATA-III 1TB WD1005FBYZ Server Gold (7200rpm) 128Mb 3.5"</t>
  </si>
  <si>
    <t>0F38785</t>
  </si>
  <si>
    <t>Жесткий диск WD SATA-III 20TB 0F38785 WUH722020BLE6L4 Server Ultrastar DC HC560 512E (7200rpm) 512Mb 3.5"</t>
  </si>
  <si>
    <t>0F48155</t>
  </si>
  <si>
    <t>Жесткий диск WD SATA-III 22TB 0F48155 WUH722222ALE6L4 Server Ultrastar DC HC570 512E (7200rpm) 512Mb 3.5"</t>
  </si>
  <si>
    <t>Жесткий диск WD SATA-III 22TB WD221KRYZ Server Gold 512E (7200rpm) 512Mb 3.5"</t>
  </si>
  <si>
    <t>Жесткий диск WD SATA-III 22TB WD221PURP Surveillance Purple Pro (7200rpm) 512Mb 3.5"</t>
  </si>
  <si>
    <t>1W10002/1W10025</t>
  </si>
  <si>
    <t>Жесткий диск WD SATA-III 2TB 1W10002/1W10025 HUS722T2TALA604 Ultrastar DC HA210 512N (7200rpm) 128Mb 3.5"</t>
  </si>
  <si>
    <t>WD20EFPX</t>
  </si>
  <si>
    <t>Жесткий диск WD SATA-III 2TB WD20EFPX NAS Red Plus (5400rpm) 64Mb 3.5"</t>
  </si>
  <si>
    <t>Жесткий диск WD SATA-III 4TB WD40EFPX NAS Red Plus (5400rpm) 256Mb 3.5"</t>
  </si>
  <si>
    <t>WD40EZAX</t>
  </si>
  <si>
    <t>Жесткий диск WD SATA-III 4TB WD40EZAX Desktop Blue (5400rpm) 256Mb 3.5"</t>
  </si>
  <si>
    <t>Жесткий диск WD SATA-III 4TB WD43PURZ Surveillance Purple (5400rpm) 256Mb 3.5"</t>
  </si>
  <si>
    <t>0B36039\0B36535</t>
  </si>
  <si>
    <t>Жесткий диск WD SATA-III 6TB 0B36039\0B36535 HUS726T6TALE6L4 Server Ultrastar DC HC310 512E (7200rpm) 256Mb 3.5"</t>
  </si>
  <si>
    <t>Жесткий диск WD SATA-III 6TB WD6004FZWX Desktop Black (7200rpm) 128Mb 3.5"</t>
  </si>
  <si>
    <t>Жесткий диск WD SATA-III 6TB WD6005FFBX NAS Red Pro (7200rpm) 256Mb 3.5"</t>
  </si>
  <si>
    <t>Жесткий диск WD SATA-III 6TB WD60EFPX NAS Red Plus (5400rpm) 256Mb 3.5"</t>
  </si>
  <si>
    <t>0B36452</t>
  </si>
  <si>
    <t>Жесткий диск WD SATA-III 8TB 0B36452 HUS728T8TALE6L4 Server Ultrastar DC HC320 512E (7200rpm) 256Mb 3.5"</t>
  </si>
  <si>
    <t>Жесткий диск WD SATA-III 8TB WD8002FZWX Desktop Black (7200rpm) 128Mb 3.5"</t>
  </si>
  <si>
    <t>WD80EFPX</t>
  </si>
  <si>
    <t>Жесткий диск WD SATA-III 8TB WD80EFPX NAS Red Plus (5640rpm) 256Mb 3.5"</t>
  </si>
  <si>
    <t>Материнские Платы</t>
  </si>
  <si>
    <t>PRIME B760-PLUS</t>
  </si>
  <si>
    <t>Материнская плата Asus PRIME B760-PLUS Soc-1700 Intel B760 4xDDR5 ATX AC`97 8ch(7.1) 2.5Gg RAID+VGA+HDMI+DP</t>
  </si>
  <si>
    <t>PRIME H610I-PLUS-CSM</t>
  </si>
  <si>
    <t>Материнская плата Asus PRIME H610I-PLUS-CSM Soc-1700 Intel H610 2xDDR5 mini-ITX AC`97 8ch(7.1) GbLAN+VGA+HDMI+DP</t>
  </si>
  <si>
    <t>PRIME H610I-PLUS D4-CSM</t>
  </si>
  <si>
    <t>Материнская плата Asus PRIME H610I-PLUS D4-CSM Soc-1700 Intel H610 2xDDR4 mini-ITX AC`97 8ch(7.1) GbLAN+VGA+HDMI+DP</t>
  </si>
  <si>
    <t>PRIME H610M-A-CSM</t>
  </si>
  <si>
    <t>Материнская плата Asus PRIME H610M-A-CSM Soc-1700 Intel H610 2xDDR5 mATX AC`97 8ch(7.1) GbLAN+VGA+HDMI+DP</t>
  </si>
  <si>
    <t>PRIME H610M-A D4-CSM</t>
  </si>
  <si>
    <t>Материнская плата Asus PRIME H610M-A D4-CSM Soc-1700 Intel H610 2xDDR4 mATX AC`97 8ch(7.1) GbLAN+VGA+HDMI+DP</t>
  </si>
  <si>
    <t>PRIME H610M-A WIFI</t>
  </si>
  <si>
    <t>Материнская плата Asus PRIME H610M-A WIFI Soc-1700 Intel H610 2xDDR5 mATX AC`97 8ch(7.1) GbLAN+VGA+HDMI+DP</t>
  </si>
  <si>
    <t>PRIME H610M-D D4</t>
  </si>
  <si>
    <t>Материнская плата Asus PRIME H610M-D D4 Soc-1700 Intel H610 2xDDR4 mATX AC`97 8ch(7.1) GbLAN+VGA+HDMI</t>
  </si>
  <si>
    <t>PRIME H610M-E-CSM</t>
  </si>
  <si>
    <t>Материнская плата Asus PRIME H610M-E-CSM Soc-1700 Intel H610 2xDDR5 mATX AC`97 8ch(7.1) GbLAN+VGA+HDMI+DP</t>
  </si>
  <si>
    <t>PRIME H610M-E D4-CSM</t>
  </si>
  <si>
    <t>Материнская плата Asus PRIME H610M-E D4-CSM Soc-1700 Intel H610 2xDDR4 mATX AC`97 8ch(7.1) GbLAN+VGA+HDMI+DP</t>
  </si>
  <si>
    <t>PRO H610M-C-CSM</t>
  </si>
  <si>
    <t>Материнская плата Asus PRO H610M-C-CSM Soc-1700 Intel H610 2xDDR5 mATX AC`97 8ch(7.1) GbLAN+VGA+DVI+HDMI+DP</t>
  </si>
  <si>
    <t>PRO Q670M-C-CSM</t>
  </si>
  <si>
    <t>Материнская плата Asus PRO Q670M-C-CSM Soc-1700 Intel Q670 4xDDR5 mATX AC`97 8ch(7.1) GbLAN RAID+HDMI+DP</t>
  </si>
  <si>
    <t>PROART B760-CREATOR WIFI</t>
  </si>
  <si>
    <t>Материнская плата Asus PROART B760-CREATOR WIFI Soc-1700 Intel B760 4xDDR5 ATX AC`97 8ch(7.1) 1 x 2.5Gigabit + Gigabit Ethernet RAID+HDMI+DP</t>
  </si>
  <si>
    <t>PROART Z790-CREATOR WIFI</t>
  </si>
  <si>
    <t>Материнская плата Asus PROART Z790-CREATOR WIFI Soc-1700 Intel Z790 4xDDR5 ATX AC`97 8ch(7.1) 1 x 10Gigabit + 1 x 2.5Gigabit RAID+HDMI+DP</t>
  </si>
  <si>
    <t>ROG MAXIMUS Z790 APEX ENCORE</t>
  </si>
  <si>
    <t>Материнская плата Asus ROG MAXIMUS Z790 APEX ENCORE Soc-1700 Intel Z790 2xDDR5 ATX AC`97 8ch(7.1) 2.5Gg RAID</t>
  </si>
  <si>
    <t>ROG MAXIMUS Z790 DARK HERO</t>
  </si>
  <si>
    <t>Материнская плата Asus ROG MAXIMUS Z790 DARK HERO Soc-1700 Intel Z790 4xDDR5 ATX AC`97 8ch(7.1) 2.5Gg RAID+HDMI</t>
  </si>
  <si>
    <t>ROG MAXIMUS Z790 HERO</t>
  </si>
  <si>
    <t>Материнская плата Asus ROG MAXIMUS Z790 HERO Soc-1700 Intel Z790 4xDDR5 ATX AC`97 8ch(7.1) 2.5Gg RAID+HDMI</t>
  </si>
  <si>
    <t>ROG STRIX B660-A GAMING WIFI D</t>
  </si>
  <si>
    <t>Материнская плата Asus ROG STRIX B660-A GAMING WIFI D4 Soc-1700 Intel B660 4xDDR4 ATX AC`97 8ch(7.1) 2.5Gg RAID+HDMI+DP</t>
  </si>
  <si>
    <t>ROG STRIX B760-G GAMING WIFI</t>
  </si>
  <si>
    <t>Материнская плата Asus ROG STRIX B760-G GAMING WIFI Soc-1700 Intel B760 4xDDR5 mATX AC`97 8ch(7.1) 2.5Gg RAID+HDMI+DP</t>
  </si>
  <si>
    <t>ROG STRIX B760-I GAMING WIFI</t>
  </si>
  <si>
    <t>Материнская плата Asus ROG STRIX B760-I GAMING WIFI Soc-1700 Intel B760 2xDDR5 mini-ITX AC`97 8ch(7.1) 2.5Gg RAID+HDMI+DP</t>
  </si>
  <si>
    <t>ROG STRIX Z790-A GAMING WIFI I</t>
  </si>
  <si>
    <t>Материнская плата Asus ROG STRIX Z790-A GAMING WIFI II Soc-1700 Intel Z790 4xDDR5 ATX AC`97 8ch(7.1) 2.5Gg RAID+HDMI+DP</t>
  </si>
  <si>
    <t>ROG STRIX Z790-F GAMING WIFI</t>
  </si>
  <si>
    <t>Материнская плата Asus ROG STRIX Z790-F GAMING WIFI Soc-1700 Intel Z790 4xDDR5 ATX AC`97 8ch(7.1) 2.5Gg RAID+HDMI+DP</t>
  </si>
  <si>
    <t>ROG STRIX Z790-H GAMING WIFI</t>
  </si>
  <si>
    <t>Материнская плата Asus ROG STRIX Z790-H GAMING WIFI Soc-1700 Intel Z790 4xDDR5 ATX AC`97 8ch(7.1) 2.5Gg RAID+HDMI+DP</t>
  </si>
  <si>
    <t>TUF GAMING B660M-PLUS WIFI</t>
  </si>
  <si>
    <t>Материнская плата Asus TUF GAMING B660M-PLUS WIFI Soc-1700 Intel B660 4xDDR5 mATX AC`97 8ch(7.1) 2.5Gg RAID+HDMI+DP</t>
  </si>
  <si>
    <t>TUF GAMING H770-PRO WIFI</t>
  </si>
  <si>
    <t>Материнская плата Asus TUF GAMING H770-PRO WIFI Soc-1700 Intel H770 4xDDR5 ATX AC`97 8ch(7.1) 2.5Gg RAID+HDMI+DP</t>
  </si>
  <si>
    <t>TUF GAMING Z790-PRO WIFI</t>
  </si>
  <si>
    <t>Материнская плата Asus TUF GAMING Z790-PRO WIFI Soc-1700 Intel Z790 4xDDR5 ATX AC`97 8ch(7.1) 2.5Gg RAID+HDMI+DP</t>
  </si>
  <si>
    <t>B760MX2-E</t>
  </si>
  <si>
    <t>Материнская плата Biostar B760MX2-E Soc-1700 Intel B760 2xDDR5 mATX AC`97 8ch(7.1) 2.5Gg RAID+VGA+DVI+HDMI</t>
  </si>
  <si>
    <t>B760MZ-E PRO</t>
  </si>
  <si>
    <t>Материнская плата Biostar B760MZ-E PRO Soc-1700 Intel B760 4xDDR5 mATX AC`97 8ch(7.1) 2.5Gg RAID+VGA+DVI+HDMI+DP</t>
  </si>
  <si>
    <t>Z790 UD</t>
  </si>
  <si>
    <t>Материнская плата Gigabyte Z790 UD Soc-1700 Intel Z790 4xDDR5 ATX AC`97 8ch(7.1) 2.5Gg RAID+HDMI+DP</t>
  </si>
  <si>
    <t>Материнская плата MSI MPG Z790 CARBON WIFI Soc-1700 Intel Z790 4xDDR5 ATX AC`97 8ch(7.1) 2.5Gg RAID+HDMI</t>
  </si>
  <si>
    <t>Материнская плата MSI MPG Z790I EDGE WIFI Soc-1700 Intel Z790 2xDDR5 mini-ITX AC`97 8ch(7.1) 2.5Gg RAID+HDMI+DP</t>
  </si>
  <si>
    <t>Материнская плата MSI PRO B760-P WIFI DDR4 Soc-1700 Intel B760 4xDDR4 ATX AC`97 8ch(7.1) 2.5Gg+HDMI+DP</t>
  </si>
  <si>
    <t>PRIME B860-PLUS WIFI</t>
  </si>
  <si>
    <t>Материнская плата Asus PRIME B860-PLUS WIFI Soc-1851 Intel B860 4xDDR5 ATX AC`97 8ch(7.1) 2.5Gg RAID+HDMI+DP</t>
  </si>
  <si>
    <t>PRIME B860M-A-CSM</t>
  </si>
  <si>
    <t>Материнская плата Asus PRIME B860M-A-CSM Soc-1851 Intel B860 4xDDR5 mATX AC`97 8ch(7.1) 2.5Gg RAID+HDMI+DP</t>
  </si>
  <si>
    <t>PRIME B860M-K</t>
  </si>
  <si>
    <t>Материнская плата Asus PRIME B860M-K Soc-1851 Intel B860 2xDDR5 mATX AC`97 8ch(7.1) 2.5Gg RAID+HDMI+DP</t>
  </si>
  <si>
    <t>PRIME Z890-P</t>
  </si>
  <si>
    <t>Материнская плата Asus PRIME Z890-P Soc-1851 Intel Z890 4xDDR5 ATX AC`97 8ch(7.1) 2.5Gg RAID+HDMI+DP</t>
  </si>
  <si>
    <t>PRIME Z890-P WIFI</t>
  </si>
  <si>
    <t>Материнская плата Asus PRIME Z890-P WIFI Soc-1851 Intel Z890 4xDDR5 ATX AC`97 8ch(7.1) 2.5Gg RAID+HDMI+DP</t>
  </si>
  <si>
    <t>PRIME Z890M-PLUS WIFI</t>
  </si>
  <si>
    <t>Материнская плата Asus PRIME Z890M-PLUS WIFI Soc-1851 Intel Z890 4xDDR5 mATX AC`97 8ch(7.1) 2.5Gg RAID+HDMI+DP</t>
  </si>
  <si>
    <t>PROART Z890-CREATOR WIFI</t>
  </si>
  <si>
    <t>Материнская плата Asus PROART Z890-CREATOR WIFI Soc-1851 Intel Z890 4xDDR5 ATX AC`97 8ch(7.1) 1 x 10Gigabit + 1 x 2.5Gigabit RAID+HDMI+DP</t>
  </si>
  <si>
    <t>ROG MAXIMUS Z890 APEX</t>
  </si>
  <si>
    <t>Материнская плата Asus ROG MAXIMUS Z890 APEX Soc-1851 Intel Z890 2xDDR5 ATX AC`97 8ch(7.1) 5Gigabit RAID</t>
  </si>
  <si>
    <t>ROG MAXIMUS Z890 HERO</t>
  </si>
  <si>
    <t>Материнская плата Asus ROG MAXIMUS Z890 HERO Soc-1851 Intel Z890 4xDDR5 ATX AC`97 8ch(7.1) 5Gigabit + 2.5Gigabit Ethernet RAID+HDMI</t>
  </si>
  <si>
    <t>ROG STRIX B860-A GAMING WIFI</t>
  </si>
  <si>
    <t>Материнская плата Asus ROG STRIX B860-A GAMING WIFI Soc-1851 Intel B860 4xDDR5 ATX AC`97 8ch(7.1) 2.5Gg RAID+HDMI+DP</t>
  </si>
  <si>
    <t>ROG STRIX B860-F GAMING WIFI</t>
  </si>
  <si>
    <t>Материнская плата Asus ROG STRIX B860-F GAMING WIFI Soc-1851 Intel B860 4xDDR5 ATX AC`97 8ch(7.1) 2.5Gg RAID+HDMI</t>
  </si>
  <si>
    <t>ROG STRIX B860-G GAMING WIFI</t>
  </si>
  <si>
    <t>Материнская плата Asus ROG STRIX B860-G GAMING WIFI Soc-1851 Intel B860 4xDDR5 mATX AC`97 8ch(7.1) 2.5Gg RAID+HDMI+DP</t>
  </si>
  <si>
    <t>ROG STRIX B860-I GAMING WIFI</t>
  </si>
  <si>
    <t>Материнская плата Asus ROG STRIX B860-I GAMING WIFI Soc-1851 Intel B860 2xDDR5 mini-ITX AC`97 8ch(7.1) 2.5Gg RAID+HDMI+DP</t>
  </si>
  <si>
    <t>ROG STRIX Z890-A GAMING WIFI</t>
  </si>
  <si>
    <t>Материнская плата Asus ROG STRIX Z890-A GAMING WIFI Soc-1851 Intel Z890 4xDDR5 ATX AC`97 8ch(7.1) 2.5Gg RAID+HDMI+DP</t>
  </si>
  <si>
    <t>ROG STRIX Z890-E GAMING WIFI</t>
  </si>
  <si>
    <t>Материнская плата Asus ROG STRIX Z890-E GAMING WIFI Soc-1851 Intel Z890 4xDDR5 ATX AC`97 8ch(7.1) 5Gigabit RAID+HDMI+DP</t>
  </si>
  <si>
    <t>ROG STRIX Z890-F GAMING WIFI</t>
  </si>
  <si>
    <t>Материнская плата Asus ROG STRIX Z890-F GAMING WIFI Soc-1851 Intel Z890 4xDDR5 ATX AC`97 8ch(7.1) 2.5Gg RAID+HDMI+DP</t>
  </si>
  <si>
    <t>ROG STRIX Z890-H GAMING WIFI</t>
  </si>
  <si>
    <t>Материнская плата Asus ROG STRIX Z890-H GAMING WIFI Soc-1851 Intel Z890 4xDDR5 ATX AC`97 8ch(7.1) 5Gigabit RAID+HDMI+DP</t>
  </si>
  <si>
    <t>ROG STRIX Z890-I GAMING WIFI</t>
  </si>
  <si>
    <t>Материнская плата Asus ROG STRIX Z890-I GAMING WIFI Soc-1851 Intel Z890 2xDDR5 mini-ITX AC`97 8ch(7.1) 2.5Gg RAID+HDMI</t>
  </si>
  <si>
    <t>TUF GAMING B860-PLUS WIFI</t>
  </si>
  <si>
    <t>Материнская плата Asus TUF GAMING B860-PLUS WIFI Soc-1851 Intel B860 4xDDR5 ATX AC`97 8ch(7.1) 2.5Gg RAID+HDMI+DP</t>
  </si>
  <si>
    <t>TUF GAMING B860M-PLUS</t>
  </si>
  <si>
    <t>Материнская плата Asus TUF GAMING B860M-PLUS Soc-1851 Intel B860 4xDDR5 mATX AC`97 8ch(7.1) 2.5Gg RAID+HDMI+DP</t>
  </si>
  <si>
    <t>TUF GAMING B860M-PLUS WIFI</t>
  </si>
  <si>
    <t>Материнская плата Asus TUF GAMING B860M-PLUS WIFI Soc-1851 Intel B860 4xDDR5 mATX AC`97 8ch(7.1) 2.5Gg RAID+HDMI+DP</t>
  </si>
  <si>
    <t>TUF GAMING Z890-PLUS WIFI</t>
  </si>
  <si>
    <t>Материнская плата Asus TUF GAMING Z890-PLUS WIFI Soc-1851 Intel Z890 4xDDR5 ATX AC`97 8ch(7.1) 2.5Gg RAID+HDMI+DP</t>
  </si>
  <si>
    <t>TUF GAMING Z890-PRO WIFI</t>
  </si>
  <si>
    <t>Материнская плата Asus TUF GAMING Z890-PRO WIFI Soc-1851 Intel Z890 4xDDR5 ATX AC`97 8ch(7.1) 2.5Gg RAID+HDMI+DP</t>
  </si>
  <si>
    <t>Материнская плата Gigabyte B860 GAMING X WIFI6E Soc-1851 Intel B860 mATX AC`97 8ch(7.1) 2.5Gg RAID+HDMI</t>
  </si>
  <si>
    <t>B860M A ELITE WIFI6E</t>
  </si>
  <si>
    <t>Материнская плата Gigabyte B860M A ELITE WIFI6E Soc-1851 Intel B860 4xDDR5 mATX AC`97 8ch(7.1) 2.5Gg RAID+HDMI+DP</t>
  </si>
  <si>
    <t>B860M D3HP</t>
  </si>
  <si>
    <t>Материнская плата Gigabyte B860M D3HP Soc-1851 Intel B860 4xDDR5 mATX AC`97 8ch(7.1) GbLAN RAID+HDMI+DP</t>
  </si>
  <si>
    <t>B860M GAMING X WIFI6E</t>
  </si>
  <si>
    <t>Материнская плата Gigabyte B860M GAMING X WIFI6E Soc-1851 Intel B860 4xDDR5 mATX AC`97 8ch(7.1) 2.5Gg RAID+HDMI+DP</t>
  </si>
  <si>
    <t>Материнская плата Gigabyte Z890 AORUS ELITE X ICE Soc-1851 Intel Z890 4xDDR5 ATX AC`97 8ch(7.1) 2.5Gg RAID</t>
  </si>
  <si>
    <t>Материнская плата Gigabyte Z890 AORUS PRO ICE Soc-1851 Intel Z890 4xDDR5 ATX AC`97 8ch(7.1) 5Gigabit RAID</t>
  </si>
  <si>
    <t>Материнская плата MSI B860 GAMING PLUS WIFI Soc-1851 Intel B860 4xDDR5 ATX AC`97 8ch(7.1) 5Gigabit RAID+HDMI+DP</t>
  </si>
  <si>
    <t>Материнская плата MSI B860M GAMING PLUS WIFI Soc-1851 Intel B860 4xDDR5 mATX AC`97 8ch(7.1) 5Gigabit RAID+HDMI+DP</t>
  </si>
  <si>
    <t>Материнская плата MSI MAG B860 TOMAHAWK WIFI Soc-1851 Intel B860 4xDDR5 ATX AC`97 8ch(7.1) 5Gigabit RAID+HDMI+DP</t>
  </si>
  <si>
    <t>Материнская плата MSI MEG Z890 ACE  Soc-1851 Intel Z890 4xDDR5 ATX AC`97 8ch(7.1) 10Gigabit RAID+HDMI</t>
  </si>
  <si>
    <t>Материнская плата MSI MPG Z890 EDGE TI WIFI Soc-1851 Intel Z890 4xDDR5 ATX AC`97 8ch(7.1) 5Gigabit RAID+HDMI</t>
  </si>
  <si>
    <t>Материнская плата MSI PRO B860-P Soc-1851 Intel B860 4xDDR5 ATX AC`97 8ch(7.1) 5Gigabit RAID+HDMI+DP</t>
  </si>
  <si>
    <t>Материнская плата MSI PRO B860-P WIFI Soc-1851 Intel B860 4xDDR5 ATX AC`97 8ch(7.1) 5Gigabit RAID+HDMI+DP</t>
  </si>
  <si>
    <t>Материнская плата MSI PRO Z890-A WIFI  Soc-1851 Intel Z890 4xDDR5 ATX AC`97 8ch(7.1) 5Gigabit RAID+HDMI</t>
  </si>
  <si>
    <t>Материнская плата MSI PRO Z890-P WIFI Soc-1851 Intel Z890 ATX AC`97 8ch(7.1) 5Gigabit RAID+HDMI+DP</t>
  </si>
  <si>
    <t>Материнская плата MSI Z890 GAMING PLUS WIFI Soc-1851 Intel Z890 4xDDR5 ATX AC`97 8ch(7.1) 5Gigabit RAID+HDMI+DP</t>
  </si>
  <si>
    <t>PRIME B550-PLUS</t>
  </si>
  <si>
    <t>Материнская плата Asus PRIME B550-PLUS Soc-AM4 AMD B550 4xDDR4 ATX AC`97 8ch(7.1) GbLAN RAID+HDMI+DP</t>
  </si>
  <si>
    <t>TUF GAMING B550M-PLUS</t>
  </si>
  <si>
    <t>Материнская плата Asus TUF GAMING B550M-PLUS Soc-AM4 AMD B550 4xDDR4 mATX AC`97 8ch(7.1) 2.5Gg RAID+HDMI+DP</t>
  </si>
  <si>
    <t>TUF GAMING B550M-PLUS WIFI II</t>
  </si>
  <si>
    <t>Материнская плата Asus TUF GAMING B550M-PLUS WIFI II Soc-AM4 AMD B550 4xDDR4 mATX AC`97 8ch(7.1) 2.5Gg RAID+HDMI+DP</t>
  </si>
  <si>
    <t>PRIME B650M-K</t>
  </si>
  <si>
    <t>Материнская плата Asus PRIME B650M-K SocketAM5 AMD B650 2xDDR5 mATX AC`97 8ch(7.1) 2.5Gg RAID+VGA+HDMI</t>
  </si>
  <si>
    <t>PRIME X670-P-CSM</t>
  </si>
  <si>
    <t>Материнская плата Asus PRIME X670-P-CSM SocketAM5 AMD X670 4xDDR5 ATX AC`97 8ch(7.1) 2.5Gg RAID+HDMI+DP</t>
  </si>
  <si>
    <t>PRIME X870-P</t>
  </si>
  <si>
    <t>Материнская плата Asus PRIME X870-P SocketAM5 AMD X870 4xDDR5 ATX AC`97 8ch(7.1) 2.5Gg RAID+HDMI</t>
  </si>
  <si>
    <t>ROG STRIX B650E-I GAMING WIFI</t>
  </si>
  <si>
    <t>Материнская плата Asus ROG STRIX B650E-I GAMING WIFI SocketAM5 AMD B650 2xDDR5 mini-ITX AC`97 8ch(7.1) 2.5Gg RAID+HDMI</t>
  </si>
  <si>
    <t>Накопители SSD</t>
  </si>
  <si>
    <t>A-DATA</t>
  </si>
  <si>
    <t>ASU800SS-1TT-C</t>
  </si>
  <si>
    <t>Накопитель SSD A-Data SATA-III 1TB ASU800SS-1TT-C SU800 2.5"</t>
  </si>
  <si>
    <t>Накопитель SSD AGi SATA-III 4TB AGI4K0GIMAI238 AI238 2.5"</t>
  </si>
  <si>
    <t>CRUCIAL</t>
  </si>
  <si>
    <t>MTFDKCC1T9TFR-1BC1ZABYY</t>
  </si>
  <si>
    <t>Накопитель SSD Crucial PCIe 4.0 x4 1.92TB MTFDKCC1T9TFR-1BC1ZABYY Micron 7450 Pro 2.5"</t>
  </si>
  <si>
    <t>MTFDKCC1T6TFS-1BC1ZABYY</t>
  </si>
  <si>
    <t>Накопитель SSD Crucial PCIe 4.0 x4 1600GB MTFDKCC1T6TFS-1BC1ZABYY Micron 7450 Max 2.5" 3 DWPD</t>
  </si>
  <si>
    <t>MTFDKCC3T2TFS-1BC1ZABYY</t>
  </si>
  <si>
    <t>Накопитель SSD Crucial PCIe 4.0 x4 3.2TB MTFDKCC3T2TFS-1BC1ZABYY Micron 7450 Max 2.5" 3 DWPD</t>
  </si>
  <si>
    <t>MTFDKCC3T8TFR-1BC1ZABYY</t>
  </si>
  <si>
    <t>Накопитель SSD Crucial PCIe 4.0 x4 3.84TB MTFDKCC3T8TFR-1BC1ZABYY Micron 7450 Pro 2.5" 1 DWPD</t>
  </si>
  <si>
    <t>MTFDKCC6T4TFS-1BC1ZABYY</t>
  </si>
  <si>
    <t>Накопитель SSD Crucial PCIe 4.0 x4 6.4TB MTFDKCC6T4TFS-1BC1ZABYY Micron 7450 Max 2.5" 3 DWPD</t>
  </si>
  <si>
    <t>MTFDKCC7T6TFR-1BC1ZABYY</t>
  </si>
  <si>
    <t>Накопитель SSD Crucial PCIe 4.0 x4 7.68TB MTFDKCC7T6TFR-1BC1ZABYY Micron 7450 Pro 2.5" 1 DWPD</t>
  </si>
  <si>
    <t>Накопитель SSD Crucial SATA-III 4TB CT4000MX500SSD1 MX500 2.5"</t>
  </si>
  <si>
    <t>HS-SSD-C100/1920G</t>
  </si>
  <si>
    <t>Накопитель SSD Hikvision SATA-III 1920GB HS-SSD-C100/1920G HS-SSD-C100/1920G Hiksemi 2.5"</t>
  </si>
  <si>
    <t>HS-SSD-E100/2048G</t>
  </si>
  <si>
    <t>Накопитель SSD Hikvision SATA-III 2TB HS-SSD-E100/2048G HS-SSD-E100/2048G Hiksemi 2.5"</t>
  </si>
  <si>
    <t>KINGSPEC</t>
  </si>
  <si>
    <t>P3-2TB</t>
  </si>
  <si>
    <t>Накопитель SSD Kingspec SATA-III 2TB P3-2TB 2.5"</t>
  </si>
  <si>
    <t>SEDC600M/1920G</t>
  </si>
  <si>
    <t>Накопитель SSD Kingston SATA-III 1.92TB SEDC600M/1920G DC600M 2.5" 1 DWPD</t>
  </si>
  <si>
    <t>SEDC600M/480G</t>
  </si>
  <si>
    <t>Накопитель SSD Kingston SATA-III 480GB SEDC600M/480G DC600M 2.5" 1 DWPD</t>
  </si>
  <si>
    <t>NT01N600S-002T-S3X</t>
  </si>
  <si>
    <t>Накопитель SSD Netac SATA-III 2TB NT01N600S-002T-S3X N600S 2.5"</t>
  </si>
  <si>
    <t>P210S2TB25</t>
  </si>
  <si>
    <t>Накопитель SSD Patriot SATA-III 2TB P210S2TB25 P210 2.5"</t>
  </si>
  <si>
    <t>Накопитель SSD Samsung PCIe 4.0 x4 1920GB MZQL21T9HCJR-00A07 PM9A3 2.5" 1 DWPD OEM</t>
  </si>
  <si>
    <t>MZ7L31T9HBLT-00A07</t>
  </si>
  <si>
    <t>Накопитель SSD Samsung SATA-III 1.92TB MZ7L31T9HBLT-00A07 PM893 2.5" 1 DWPD OEM</t>
  </si>
  <si>
    <t>Накопитель SSD Samsung SATA-III 1920GB MZ7L31T9HBNA-00A07 PM897 2.5" 3 DWPD OEM</t>
  </si>
  <si>
    <t>Накопитель SSD Samsung SATA-III 3.84TB MZ7L33T8HBLT-00A07 PM893 2.5" 1 DWPD OEM</t>
  </si>
  <si>
    <t>SILICON POWER</t>
  </si>
  <si>
    <t>SP002TBSS3A56A25</t>
  </si>
  <si>
    <t>Накопитель SSD Silicon Power SATA-III 2TB SP002TBSS3A56A25 Ace A56 2.5"</t>
  </si>
  <si>
    <t>SP004TBSS3A56A25</t>
  </si>
  <si>
    <t>Накопитель SSD Silicon Power SATA-III 4TB SP004TBSS3A56A25 Ace A56 2.5"</t>
  </si>
  <si>
    <t>SUNWIND</t>
  </si>
  <si>
    <t>SWSSD004TS2</t>
  </si>
  <si>
    <t>Накопитель SSD SunWind SATA-III 4TB SWSSD004TS2 ST3 2.5"</t>
  </si>
  <si>
    <t>KCD81RUG7T68</t>
  </si>
  <si>
    <t>Накопитель SSD Toshiba PCIe 4.0 x4 7.68TB KCD81RUG7T68 CD8-R Kioxia 2.5" 1 DWPD</t>
  </si>
  <si>
    <t>WDS400T3B0A</t>
  </si>
  <si>
    <t>Накопитель SSD WD S SATA-III 4TB WDS400T3B0A Blue SA510 2.5"</t>
  </si>
  <si>
    <t>SLEG-700G-2TCS-S48</t>
  </si>
  <si>
    <t>Накопитель SSD A-Data PCIe 3.0 x4 2TB SLEG-700G-2TCS-S48 Legend 700 Gold M.2 2280</t>
  </si>
  <si>
    <t>ALEG-800-2000GCS</t>
  </si>
  <si>
    <t>Накопитель SSD A-Data PCIe 4.0 x4 2000GB ALEG-800-2000GCS Legend 800 M.2 2280</t>
  </si>
  <si>
    <t>ALEG-960-2TCS</t>
  </si>
  <si>
    <t>Накопитель SSD A-Data PCIe 4.0 x4 2TB ALEG-960-2TCS Legend 960 M.2 2280</t>
  </si>
  <si>
    <t>AGAMMIXS70B-4T-CS</t>
  </si>
  <si>
    <t>Накопитель SSD A-Data PCIe 4.0 x4 4TB AGAMMIXS70B-4T-CS XPG Gammix S70 Blade M.2 2280</t>
  </si>
  <si>
    <t>AGI2T0GIMAI218</t>
  </si>
  <si>
    <t>Накопитель SSD AGi PCIe 3.0 x4 2TB AGI2T0GIMAI218 M.2 2280</t>
  </si>
  <si>
    <t>AGI4T0GIMAI298</t>
  </si>
  <si>
    <t>Накопитель SSD AGi PCIe 3.0 x4 4TB AGI4T0GIMAI298 AI298 M.2 2280</t>
  </si>
  <si>
    <t>AGI2T0G43AI818</t>
  </si>
  <si>
    <t>Накопитель SSD AGi PCIe 4.0 x4 2TB AGI2T0G43AI818 M.2 2280</t>
  </si>
  <si>
    <t>AGI2T0G44AI828</t>
  </si>
  <si>
    <t>Накопитель SSD AGi PCIe 4.0 x4 2TB AGI2T0G44AI828 AI828 M.2 2280</t>
  </si>
  <si>
    <t>AGI2T0G44AI838</t>
  </si>
  <si>
    <t>Накопитель SSD AGi PCIe 4.0 x4 2TB AGI2T0G44AI838 AI838 M.2 2280</t>
  </si>
  <si>
    <t>AGI2T0G80AI808</t>
  </si>
  <si>
    <t>Накопитель SSD AGi PCIe 4.0 x4 2TB AGI2T0G80AI808 AI808 M.2 2280</t>
  </si>
  <si>
    <t>AGI4T0G44AI828-CB</t>
  </si>
  <si>
    <t>Накопитель SSD AGi PCIe 4.0 x4 4TB AGI4T0G44AI828-CB AI828 M.2 2280</t>
  </si>
  <si>
    <t>Накопитель SSD AMD PCIe 3.0 x4 2TB R3MP32048G8 Radeon M.2 2280</t>
  </si>
  <si>
    <t>R7MP2048G8</t>
  </si>
  <si>
    <t>Накопитель SSD AMD PCIe 4.0 x4 2TB R7MP2048G8 Radeon M.2 2280</t>
  </si>
  <si>
    <t>Накопитель SSD Crucial PCIe 3.0 x4 4TB CT4000P3SSD8 P3 M.2 2280</t>
  </si>
  <si>
    <t>MTFDKBA480TFR-1BC1ZABYY</t>
  </si>
  <si>
    <t>Накопитель SSD Crucial PCIe x4 480GB MTFDKBA480TFR-1BC1ZABYY Micron 7450 Pro M.2 2280</t>
  </si>
  <si>
    <t>DIGMA</t>
  </si>
  <si>
    <t>DGSM4001TM63T</t>
  </si>
  <si>
    <t>Накопитель SSD Digma PCIe 4.0 x4 1TB DGSM4001TM63T Meta M6 M.2 2280</t>
  </si>
  <si>
    <t>DGST4004TP83T</t>
  </si>
  <si>
    <t>Накопитель SSD Digma PCIe 4.0 x4 4TB DGST4004TP83T Top P8 M.2 2280</t>
  </si>
  <si>
    <t>DGSM5001TP31T</t>
  </si>
  <si>
    <t>Накопитель SSD Digma PCIe 5.0 x4 1000GB DGSM5001TP31T Meta P31 M.2 2280</t>
  </si>
  <si>
    <t>DGSM5002TP31T</t>
  </si>
  <si>
    <t>Накопитель SSD Digma PCIe 5.0 x4 2000GB DGSM5002TP31T Meta P31 M.2 2280</t>
  </si>
  <si>
    <t>HS-SSD-E3000/2048G</t>
  </si>
  <si>
    <t>Накопитель SSD Hikvision PCIe 3.0 x4 2TB HS-SSD-E3000/2048G HS-SSD-E3000/2048G Hiksemi E3000 M.2 2280</t>
  </si>
  <si>
    <t>HS-SSD-G4000/2048G</t>
  </si>
  <si>
    <t>Накопитель SSD Hikvision PCIe 4.0 x4 2TB HS-SSD-G4000/2048G G4000 M.2 2280</t>
  </si>
  <si>
    <t>NE-2TB</t>
  </si>
  <si>
    <t>Накопитель SSD Kingspec PCIe 3.0 x4 2TB NE-2TB M.2 2280</t>
  </si>
  <si>
    <t>NX-2TB</t>
  </si>
  <si>
    <t>Накопитель SSD Kingspec PCIe 3.0 x4 2TB NX-2TB M.2 2280 0.9 DWPD</t>
  </si>
  <si>
    <t>XG7000-2TB PRO</t>
  </si>
  <si>
    <t>Накопитель SSD Kingspec PCIe 4.0 x4 2TB XG7000-2TB PRO XG7000 M.2 2280</t>
  </si>
  <si>
    <t>NT-2TB</t>
  </si>
  <si>
    <t>Накопитель SSD Kingspec SATA-III 2TB NT-2TB M.2 2280</t>
  </si>
  <si>
    <t>NT-4TB</t>
  </si>
  <si>
    <t>Накопитель SSD Kingspec SATA-III 4TB NT-4TB M.2 2280</t>
  </si>
  <si>
    <t>SEDC2000BM8/240G</t>
  </si>
  <si>
    <t>Накопитель SSD Kingston PCIe 4.0 x4 240GB SEDC2000BM8/240G DC2000B M.2 2280 0.4 DWPD</t>
  </si>
  <si>
    <t>NT01N950E-001T-E4X</t>
  </si>
  <si>
    <t>Накопитель SSD Netac PCIe 3.0 x4 1TB NT01N950E-001T-E4X N950E Pro M.2 2280</t>
  </si>
  <si>
    <t>NT01NV3000RGB-1T0-E4X</t>
  </si>
  <si>
    <t>Накопитель SSD Netac PCIe 3.0 x4 1TB NT01NV3000RGB-1T0-E4X NV3000 RGB M.2 2280</t>
  </si>
  <si>
    <t>NT01N950E-002T-E4X</t>
  </si>
  <si>
    <t>Накопитель SSD Netac PCIe 3.0 x4 2TB NT01N950E-002T-E4X N950E Pro M.2 2280</t>
  </si>
  <si>
    <t>NT01NV3000RGB-2T0-E4X</t>
  </si>
  <si>
    <t>Накопитель SSD Netac PCIe 3.0 x4 2TB NT01NV3000RGB-2T0-E4X NV3000 RGB M.2 2280</t>
  </si>
  <si>
    <t>NT01NV5000-2T0-E4X</t>
  </si>
  <si>
    <t>Накопитель SSD Netac PCIe 4.0 x4 2TB NT01NV5000-2T0-E4X NV5000 M.2 2280</t>
  </si>
  <si>
    <t>NT01NV5000N-2T0-E4X</t>
  </si>
  <si>
    <t>Накопитель SSD Netac PCIe 4.0 x4 2TB NT01NV5000N-2T0-E4X NV5000-N M.2 2280</t>
  </si>
  <si>
    <t>NT01NV5000T-2T0-E4X</t>
  </si>
  <si>
    <t>Накопитель SSD Netac PCIe 4.0 x4 2TB NT01NV5000T-2T0-E4X NV5000t M.2 2280</t>
  </si>
  <si>
    <t>NT01NV7000-2T0-E4X</t>
  </si>
  <si>
    <t>Накопитель SSD Netac PCIe 4.0 x4 2TB NT01NV7000-2T0-E4X NV7000 M.2 2280</t>
  </si>
  <si>
    <t>P300P2TBM28</t>
  </si>
  <si>
    <t>Накопитель SSD Patriot PCIe 3.0 x4 2TB P300P2TBM28 P300 M.2 2280</t>
  </si>
  <si>
    <t>VP4300L1TBM28H</t>
  </si>
  <si>
    <t>Накопитель SSD Patriot PCIe 4.0 x4 1TB VP4300L1TBM28H Viper VP4300 Lite M.2 2280</t>
  </si>
  <si>
    <t>P400P2TBM28H</t>
  </si>
  <si>
    <t>Накопитель SSD Patriot PCIe 4.0 x4 2TB P400P2TBM28H P400 M.2 2280</t>
  </si>
  <si>
    <t>VP4300-2TBM28H</t>
  </si>
  <si>
    <t>Накопитель SSD Patriot PCIe 4.0 x4 2TB VP4300-2TBM28H Viper VP4300 M.2 2280</t>
  </si>
  <si>
    <t>VP4300L4TBM28H</t>
  </si>
  <si>
    <t>Накопитель SSD Patriot PCIe 4.0 x4 4TB VP4300L4TBM28H Viper VP4300 Lite M.2 2280</t>
  </si>
  <si>
    <t>PV553P2TBM28H</t>
  </si>
  <si>
    <t>Накопитель SSD Patriot PCIe 5.0 x4 2TB PV553P2TBM28H PV553 M.2 2280</t>
  </si>
  <si>
    <t>PV553P4TBM28H</t>
  </si>
  <si>
    <t>Накопитель SSD Patriot PCIe 5.0 x4 4TB PV553P4TBM28H PV553 M.2 2280</t>
  </si>
  <si>
    <t>MZ-V8V1T0BW</t>
  </si>
  <si>
    <t>Накопитель SSD Samsung PCIe 3.0 x4 1TB MZ-V8V1T0BW 980 M.2 2280</t>
  </si>
  <si>
    <t>Накопитель SSD Samsung PCIe 4.0 x4 1920GB MZ1L21T9HCLS-00A07 PM9A3 Enterprise M.2 22110 OEM</t>
  </si>
  <si>
    <t>Накопитель SSD Samsung PCIe 4.0 x4 3.84TB MZ1L23T8HBLA-00A07 PM9A3 M.2 22110 1 DWPD OEM</t>
  </si>
  <si>
    <t>SP002TBP34A60M28</t>
  </si>
  <si>
    <t>Накопитель SSD Silicon Power PCIe 3.0 x4 2TB SP002TBP34A60M28 M-Series M.2 2280</t>
  </si>
  <si>
    <t>SP002TBP34A80M28</t>
  </si>
  <si>
    <t>Накопитель SSD Silicon Power PCIe 3.0 x4 2TB SP002TBP34A80M28 M-Series M.2 2280</t>
  </si>
  <si>
    <t>SP002TBP34XD8005</t>
  </si>
  <si>
    <t>Накопитель SSD Silicon Power PCIe 3.0 x4 2TB SP002TBP34XD8005 XD80 M.2 2280</t>
  </si>
  <si>
    <t>SP02KGBP34UD8005</t>
  </si>
  <si>
    <t>Накопитель SSD Silicon Power PCIe 3.0 x4 2TB SP02KGBP34UD8005 M-Series UD80 M.2 2280</t>
  </si>
  <si>
    <t>SP01KGBP44XS7005</t>
  </si>
  <si>
    <t>Накопитель SSD Silicon Power PCIe 4.0 x4 1TB SP01KGBP44XS7005 XS70 M.2 2280</t>
  </si>
  <si>
    <t>SP02KGBP44UD8505</t>
  </si>
  <si>
    <t>Накопитель SSD Silicon Power PCIe 4.0 x4 2TB SP02KGBP44UD8505 M-Series UD85 M.2 2280</t>
  </si>
  <si>
    <t>SP02KGBP44XS7005</t>
  </si>
  <si>
    <t>Накопитель SSD Silicon Power PCIe 4.0 x4 2TB SP02KGBP44XS7005 XS70 M.2 2280</t>
  </si>
  <si>
    <t>SP04KGBP44US7505</t>
  </si>
  <si>
    <t>Накопитель SSD Silicon Power PCIe 4.0 x4 4TB SP04KGBP44US7505 US75 M.2 2280</t>
  </si>
  <si>
    <t>SP04KGBP44XS7005</t>
  </si>
  <si>
    <t>Накопитель SSD Silicon Power PCIe 4.0 x4 4TB SP04KGBP44XS7005 XS70 M.2 2280</t>
  </si>
  <si>
    <t>TRANSCEND</t>
  </si>
  <si>
    <t>TS1TMTE110S</t>
  </si>
  <si>
    <t>Накопитель SSD Transcend PCIe 3.0 x4 1TB TS1TMTE110S 110S M.2 2280 0.2 DWPD</t>
  </si>
  <si>
    <t>TS1TMTE115S</t>
  </si>
  <si>
    <t>Накопитель SSD Transcend PCIe 3.0 x4 1TB TS1TMTE115S 115S M.2 2280 0.2 DWPD</t>
  </si>
  <si>
    <t>TS2TMTE115S</t>
  </si>
  <si>
    <t>Накопитель SSD Transcend PCIe 3.0 x4 2TB TS2TMTE115S 115S M.2 2280 0.2 DWPD</t>
  </si>
  <si>
    <t>TS2TMTS825S</t>
  </si>
  <si>
    <t>Накопитель SSD Transcend SATA-III 2TB TS2TMTS825S 825S M.2 2280 0.3 DWPD</t>
  </si>
  <si>
    <t>Накопитель SSD Kingston mSATA 1TB SKC600MS/1024G KC600 mSATA</t>
  </si>
  <si>
    <t>NT01N5M-002T-M3X</t>
  </si>
  <si>
    <t>Накопитель SSD Netac SATA-III 2TB NT01N5M-002T-M3X N5M mSATA</t>
  </si>
  <si>
    <t>Память оперативная</t>
  </si>
  <si>
    <t>BLM2K8G44C19U4BL</t>
  </si>
  <si>
    <t>Память DDR4 2x8GB 4400МГц Crucial BLM2K8G44C19U4BL Ballistix MAX RGB RTL Gaming PC4-35200 CL19 DIMM 288-pin 1.4В kit с радиатором Ret</t>
  </si>
  <si>
    <t>KF432C16RB2K2/64</t>
  </si>
  <si>
    <t>Память DDR4 2x32GB 3200MHz Kingston KF432C16RB2K2/64 Fury Renegade Black RTL Gaming PC4-25600 CL16 DIMM 288-pin 1.35В dual rank с радиатором Ret</t>
  </si>
  <si>
    <t>KF432C16RB12K4/64</t>
  </si>
  <si>
    <t>Память DDR4 4x16GB 3200MHz Kingston KF432C16RB12K4/64 Fury Renegade Black RTL Gaming PC4-25600 CL16 DIMM 288-pin 1.35В dual rank с радиатором Ret</t>
  </si>
  <si>
    <t>KF432C16BB2AK4/32</t>
  </si>
  <si>
    <t>Память DDR4 4x8GB 3200MHz Kingston KF432C16BB2AK4/32 Fury Beast RGB RTL Gaming PC4-25600 CL16 DIMM 288-pin 1.35В dual rank с радиатором Ret</t>
  </si>
  <si>
    <t>KF436C17BB2AK4/32</t>
  </si>
  <si>
    <t>Память DDR4 4x8GB 3600MHz Kingston KF436C17BB2AK4/32 Fury Beast RGB RTL Gaming PC4-28800 CL17 DIMM 288-pin 1.35В kit single rank с радиатором Ret</t>
  </si>
  <si>
    <t>Память DDR4 2x32GB 3200MHz Patriot PVSR464G320C8K Viper Steel RGB RTL Gaming PC4-25600 CL18 DIMM 288-pin 1.35В dual rank с радиатором Ret</t>
  </si>
  <si>
    <t>PVSR464G360C0K</t>
  </si>
  <si>
    <t>Память DDR4 2x32GB 3600MHz Patriot PVSR464G360C0K Viper Steel RGB RTL Gaming PC4-28800 CL20 DIMM 288-pin 1.35В dual rank с радиатором Ret</t>
  </si>
  <si>
    <t>ТМИ</t>
  </si>
  <si>
    <t>ЦРМП.467526.001</t>
  </si>
  <si>
    <t>Память DDR4 8GB 2666MHz ТМИ ЦРМП.467526.001 OEM PC4-21300 CL20 DIMM 288-pin 1.2В single rank OEM</t>
  </si>
  <si>
    <t>AX5U6000C3016G-DCLARWH</t>
  </si>
  <si>
    <t>Память DDR5 2x16GB 6000MHz A-Data AX5U6000C3016G-DCLARWH XPG Lancer RGB RTL PC5-48000 CL30 DIMM 288-pin 1.35В kit single rank с радиатором Ret</t>
  </si>
  <si>
    <t>AX5U6000C3016G-DCLAWH</t>
  </si>
  <si>
    <t>Память DDR5 2x16GB 6000MHz A-Data AX5U6000C3016G-DCLAWH XPG Lancer RTL PC5-48000 CL30 DIMM 288-pin 1.35В kit dual rank с радиатором Ret</t>
  </si>
  <si>
    <t>AX5U6000C3016G-DTLABRBK</t>
  </si>
  <si>
    <t>Память DDR5 2x16GB 6000MHz A-Data AX5U6000C3016G-DTLABRBK XPG Lancer RGB RTL PC5-48000 CL30 DIMM 288-pin 1.35В kit dual rank с радиатором Ret</t>
  </si>
  <si>
    <t>AX5U6000C3016G-DTLABWH</t>
  </si>
  <si>
    <t>Память DDR5 2x16GB 6000MHz A-Data AX5U6000C3016G-DTLABWH XPG Lancer RTL PC5-48000 CL30 DIMM 288-pin 1.35В kit dual rank с радиатором Ret</t>
  </si>
  <si>
    <t>AX5U6000C3416G-DTLABRWH</t>
  </si>
  <si>
    <t>Память DDR5 2x16GB 6000MHz A-Data AX5U6000C3416G-DTLABRWH XPG Lancer RGB RTL PC5-48000 CL34 DIMM 288-pin 1.35В kit dual rank с радиатором Ret</t>
  </si>
  <si>
    <t>AX5U6400C3216G-DCCAGY</t>
  </si>
  <si>
    <t>Память DDR5 2x16GB 6400MHz A-Data AX5U6400C3216G-DCCAGY XPG Caster RGB RTL PC5-51200 CL32 DIMM 288-pin 1.1В kit single rank с радиатором Ret</t>
  </si>
  <si>
    <t>AX5U6400C3216G-DCCARGY</t>
  </si>
  <si>
    <t>Память DDR5 2x16GB 6400MHz A-Data AX5U6400C3216G-DCCARGY XPG Caster RGB RTL PC5-51200 CL32 DIMM 288-pin 1.4В kit single rank с радиатором Ret</t>
  </si>
  <si>
    <t>AX5U6400C3216G-DCLARBK</t>
  </si>
  <si>
    <t>Память DDR5 2x16GB 6400MHz A-Data AX5U6400C3216G-DCLARBK XPG Lancer RGB RTL PC5-51200 CL32 DIMM 288-pin 1.4В kit dual rank с радиатором Ret</t>
  </si>
  <si>
    <t>Память DDR5 2x16GB 6400MHz A-Data AX5U6400C3216G-DCLARWH XPG Lancer RGB RTL PC5-51200 CL32 DIMM 288-pin 1.4В kit dual rank с радиатором Ret</t>
  </si>
  <si>
    <t>AX5U6400C3216G-DTLABBK</t>
  </si>
  <si>
    <t>Память DDR5 2x16GB 6400MHz A-Data AX5U6400C3216G-DTLABBK XPG Lancer RTL PC5-51200 CL32 DIMM 288-pin 1.4В kit dual rank с радиатором Ret</t>
  </si>
  <si>
    <t>Память DDR5 2x16GB 6400MHz A-Data AX5U6400C3216G-DTLABRBK XPG Lancer RGB RTL PC5-51200 CL32 DIMM 288-pin 1.4В kit dual rank с радиатором Ret</t>
  </si>
  <si>
    <t>AX5U6400C3216G-DTLABRWH</t>
  </si>
  <si>
    <t>Память DDR5 2x16GB 6400MHz A-Data AX5U6400C3216G-DTLABRWH XPG Lancer RGB RTL PC5-51200 CL32 DIMM 288-pin 1.4В kit dual rank с радиатором Ret</t>
  </si>
  <si>
    <t>Память DDR5 2x16GB 6400MHz A-Data AX5U6400C3216G-DTLABWH XPG Lancer RTL PC5-51200 CL32 DIMM 288-pin 1.4В kit dual rank с радиатором Ret</t>
  </si>
  <si>
    <t>AX5U6800C3416G-DCLARBK</t>
  </si>
  <si>
    <t>Память DDR5 2x16GB 6800MHz A-Data AX5U6800C3416G-DCLARBK XPG Lancer RGB RTL PC5-54400 CL32 DIMM 288-pin 1.4В kit dual rank с радиатором Ret</t>
  </si>
  <si>
    <t>AX5U6400C3232G-DCLARWH</t>
  </si>
  <si>
    <t>Память DDR5 2x32GB 6400MHz A-Data AX5U6400C3232G-DCLARWH XPG Lancer RGB RTL PC5-51200 CL32 DIMM 288-pin 1.4В kit dual rank с радиатором Ret</t>
  </si>
  <si>
    <t>KF572C38RW-16</t>
  </si>
  <si>
    <t>Память DDR5 16GB 7200MHz Kingston KF572C38RW-16 Fury Beast RTL Gaming PC5-57600 CL38 DIMM 288-pin 1.45В single rank с радиатором Ret</t>
  </si>
  <si>
    <t>KF580C38RW-16</t>
  </si>
  <si>
    <t>Память DDR5 16GB 8000MHz Kingston KF580C38RW-16 Fury Renegade RTL Gaming PC5-57600 CL38 DIMM 288-pin 1.45В single rank с радиатором Ret</t>
  </si>
  <si>
    <t>KF580C38RWA-16</t>
  </si>
  <si>
    <t>Память DDR5 16GB 8000MHz Kingston KF580C38RWA-16 Fury Renegade RGB RTL Gaming PC5-57600 CL38 DIMM 288-pin 1.45В single rank с радиатором Ret</t>
  </si>
  <si>
    <t>KF564C32RS-24</t>
  </si>
  <si>
    <t>Память DDR5 24GB 6400MHz Kingston KF564C32RS-24 Fury Renegade Silver XMP RTL Gaming PC5-51200 CL32 DIMM 288-pin 1.4В с радиатором Ret</t>
  </si>
  <si>
    <t>KF564C32RSAK2-32</t>
  </si>
  <si>
    <t>Память DDR5 2x16GB 6400MHz Kingston KF564C32RSAK2-32 Fury Renegade XMP RGB RTL Gaming PC5-51200 CL32 DIMM 288-pin 1.4В kit dual rank с радиатором Ret</t>
  </si>
  <si>
    <t>KF580C38RSK2-32</t>
  </si>
  <si>
    <t>Память DDR5 2x16GB 8000MHz Kingston KF580C38RSK2-32 Fury Renegade XMP RTL Gaming PC5-57600 CL38 DIMM 288-pin 1.45В kit single rank с радиатором Ret</t>
  </si>
  <si>
    <t>KF552C36BBEAK2-64</t>
  </si>
  <si>
    <t>Память DDR5 2x32GB 5200MHz Kingston KF552C36BBEAK2-64 Fury Beast Expo RGB RTL Gaming PC5-41600 CL36 DIMM 288-pin 1.25В kit single rank с радиатором Ret</t>
  </si>
  <si>
    <t>KF556C36BWE-32</t>
  </si>
  <si>
    <t>Память DDR5 32GB 5600MHz Kingston KF556C36BWE-32 Fury Beast Expo RTL Gaming PC5-44800 CL36 DIMM 288-pin 1.25В kit single rank с радиатором Ret</t>
  </si>
  <si>
    <t>KF564C32RSA-32</t>
  </si>
  <si>
    <t>Память DDR5 32GB 6400MHz Kingston KF564C32RSA-32 Fury Renegade XMP RGB RTL Gaming PC5-51200 CL32 DIMM 288-pin 1.4В quad rank с радиатором Ret</t>
  </si>
  <si>
    <t>KF564C32RSA-48</t>
  </si>
  <si>
    <t>Память DDR5 48GB 6400MHz Kingston KF564C32RSA-48 Fury Renegade XMP RGB RTL Gaming PC5-51200 CL32 DIMM 288-pin 1.4В dual rank с радиатором Ret</t>
  </si>
  <si>
    <t>KF552C40BBK4-64</t>
  </si>
  <si>
    <t>Память DDR5 4x16GB 5200MHz Kingston KF552C40BBK4-64 Fury Beast Black RTL Gaming PC5-41600 CL40 DIMM 288-pin 1.25В kit single rank с радиатором Ret</t>
  </si>
  <si>
    <t>PVV532G640C32K</t>
  </si>
  <si>
    <t>Память DDR5 2x16GB 6400MHz Patriot PVV532G640C32K Viper Venom RTL Gaming PC5-51200 CL32 DIMM 288-pin 1.4В kit с радиатором Ret</t>
  </si>
  <si>
    <t>Память DDR5 2x16GB 6800MHz Patriot PVVR532G680C34K Viper Venom RGB RTL Gaming PC5-54400 CL34 DIMM 288-pin 1.4В kit с радиатором Ret</t>
  </si>
  <si>
    <t>Память DDR5 2x16GB 7600MHz Patriot PVX532G76C36K Viper Xtreme 5 RTL Gaming PC5-60800 CL36 DIMM ECC 288-pin 1.1В с радиатором Ret</t>
  </si>
  <si>
    <t>Память DDR5 2x24GB 6600MHz Patriot PVER548G66C34KT Viper Elite 5 Tuf Gaming RGB RTL Gaming PC5-52800 CL34 DIMM 288-pin 1.4В kit single rank с радиатором Ret</t>
  </si>
  <si>
    <t>Память DDR5 2x24GB 8000MHz Patriot PVXR548G80C38KM Viper Xtreme 5 RGB RTL Gaming PC5-64000 CL38 DIMM 288-pin 1.45В с радиатором Ret</t>
  </si>
  <si>
    <t>ЦРМП.467526.007-03</t>
  </si>
  <si>
    <t>Память DDR4 16GB ТМИ ЦРМП.467526.007-03 OEM PC4-25600 CL22 SO-DIMM 260-pin 1.2В single rank OEM</t>
  </si>
  <si>
    <t>ЦРМП.467526.002</t>
  </si>
  <si>
    <t>Память DDR4 8GB 2666MHz ТМИ ЦРМП.467526.002 OEM PC4-21300 CL20 SO-DIMM 260-pin 1.2В single rank OEM</t>
  </si>
  <si>
    <t>ЦРМП.467526.007-01</t>
  </si>
  <si>
    <t>Память DDR4 8GB ТМИ ЦРМП.467526.007-01 OEM PC4-25600 CL22 SO-DIMM 260-pin 1.2В single rank OEM</t>
  </si>
  <si>
    <t>Компьютеры</t>
  </si>
  <si>
    <t>IRU</t>
  </si>
  <si>
    <t>1418002</t>
  </si>
  <si>
    <t>ПК IRU Office 312 MT PG G5420 (3.8) 8Gb SSD240Gb UHDG 610 FreeDOS GbitEth 400W черный (1418002)</t>
  </si>
  <si>
    <t>2023067</t>
  </si>
  <si>
    <t>ПК IRU Home 310H6SE MT i7 12700 (1.6) 32Gb SSD512Gb UHDG 770 FreeDOS GbitEth 400W черный (2023067)</t>
  </si>
  <si>
    <t>2061408</t>
  </si>
  <si>
    <t>ПК IRU Office 320A5S MT Ryzen 5 PRO 4650G (3.7) 16Gb SSD512Gb RGr FreeDOS GbitEth 400W черный (2061408)</t>
  </si>
  <si>
    <t>B4COM</t>
  </si>
  <si>
    <t>B4T-TNC-500 SB1</t>
  </si>
  <si>
    <t>Тонкий Клиент B4Com TNC-500 SB1 Cel G5905 (3.5) 4Gb SSD120Gb UHDG 610 без ОС GbitEth (RUS) (B4T-TNC-500 SB1)</t>
  </si>
  <si>
    <t>KVADRA</t>
  </si>
  <si>
    <t>Y20SYSCAS201R_C81482</t>
  </si>
  <si>
    <t>ПК Kvadra TAU MT i5 12400 (2.5) 8Gb 500Gb SSD256Gb без ОС 350W мышь клавиатура (Y20SYSCAS201R_C81482)</t>
  </si>
  <si>
    <t>Y25SYSCOM303C_857F58</t>
  </si>
  <si>
    <t>ПК АРМ Kvadra TAU MT i5 12400 (2.5) 16Gb 1Tb+512Gb без ОС 350W мышь клавиатура монитор в комплекте 23.8" (Y25SYSCOM303C_857F58)</t>
  </si>
  <si>
    <t>12LN0028RU</t>
  </si>
  <si>
    <t>Неттоп Lenovo ThinkCentre Neo 50q Gen 4 i3 1215U (1.2) 8Gb SSD256Gb UHDG без ОС GbitEth WiFi BT 65W kb мышь клавиатура черный (12LN0028RU)</t>
  </si>
  <si>
    <t>12LN003LGP</t>
  </si>
  <si>
    <t>Неттоп Lenovo ThinkCentre Neo 50q Gen 4 i3 1215U (1.2) 8Gb SSD512Gb UHDG без ОС GbitEth WiFi BT 65W kb мышь клавиатура черный (12LN003LGP)</t>
  </si>
  <si>
    <t>30GUSGUM00</t>
  </si>
  <si>
    <t>ПК Lenovo ThinkStation P3t MT i7 13700 (2.1) 16Gb SSD512Gb T400 4Gb CR Windows 11 Pro 64 GbitEth 500W kb мышь клавиатура черный (30GUSGUM00)</t>
  </si>
  <si>
    <t>30GUSGUR00</t>
  </si>
  <si>
    <t>ПК Lenovo ThinkStation P3t MT i7 13700 (2.1) 32Gb SSD1Tb UHDG 770 CR Windows 11 Pro 64 GbitEth 750W kb мышь клавиатура черный (30GUSGUR00)</t>
  </si>
  <si>
    <t>OSIO</t>
  </si>
  <si>
    <t>B51I-002</t>
  </si>
  <si>
    <t>ПК Мини Osio BaseLine B51i-002 N100 (0.8) 8Gb SSD256Gb UHDG без ОС GbitEth WiFi BT 24W коричневый/серебристый</t>
  </si>
  <si>
    <t>B51I-011</t>
  </si>
  <si>
    <t>ПК Мини Osio BaseLine B51i-011 i3 1215U (1.2) 16Gb SSD512Gb UHDG без ОС GbitEth WiFi BT 59.85W коричневый/серебристый</t>
  </si>
  <si>
    <t>B51I-016</t>
  </si>
  <si>
    <t>ПК Мини Osio BaseLine B51i-016 i5 1235U (1.3) 16Gb SSD512Gb Iris Xe без ОС GbitEth WiFi BT 59.85W коричневый/серебристый</t>
  </si>
  <si>
    <t>DQ.BL9CD.006</t>
  </si>
  <si>
    <t>Моноблок Acer Aspire C22-1610 21.5" Full HD i3 N305 (1.8) 8Gb SSD512Gb UHDG CR Eshell GbitEth WiFi BT 65W клавиатура мышь Cam черный 1920x1080</t>
  </si>
  <si>
    <t>DQ.BLGCD.00A</t>
  </si>
  <si>
    <t>Моноблок Acer Aspire C22-1800 21.5" Full HD i3 1305U (1.6) 8Gb SSD512Gb UHDG CR Eshell GbitEth WiFi BT 65W клавиатура мышь Cam черный 1920x1080</t>
  </si>
  <si>
    <t>DQ.BKGCD.006</t>
  </si>
  <si>
    <t>Моноблок Acer Aspire C22-1800 21.5" Full HD i3 1315U (1.2) 8Gb SSD512Gb UHDG CR Eshell GbitEth WiFi BT 65W клавиатура мышь Cam черный 1920x1080</t>
  </si>
  <si>
    <t>DQ.BN6CD.003</t>
  </si>
  <si>
    <t>Моноблок Acer Aspire C22-1800 21.5" Full HD i5 1334U (1.3) 8Gb SSD512Gb Iris Xe CR Eshell GbitEth WiFi BT 65W клавиатура мышь Cam черный 1920x1080</t>
  </si>
  <si>
    <t>DQ.BKRCD.006</t>
  </si>
  <si>
    <t>Моноблок Acer Aspire C24-1300 23.8" Full HD Ryzen 3 7320U (2.4) 8Gb SSD512Gb RGr CR Eshell GbitEth WiFi BT 65W клавиатура мышь Cam черный 1920x1080</t>
  </si>
  <si>
    <t>DQ.BKRCD.007</t>
  </si>
  <si>
    <t>Моноблок Acer Aspire C24-1300 23.8" Full HD Ryzen 3 7320U (2.4) 8Gb SSD512Gb RGr CR Windows 11 Home GbitEth WiFi BT 65W клавиатура мышь Cam черный 1920x1080</t>
  </si>
  <si>
    <t>Моноблок Acer Aspire C24-1300 23.8" Full HD Ryzen 5 7520U (2.8) 16Gb SSD512Gb RGr CR Eshell GbitEth WiFi BT 65W клавиатура мышь Cam черный 1920x1080</t>
  </si>
  <si>
    <t>Моноблок Acer Aspire C24-1300 23.8" Full HD Ryzen 5 7520U (2.8) 8Gb SSD512Gb RGr CR Eshell GbitEth WiFi BT 65W клавиатура мышь Cam черный 1920x1080</t>
  </si>
  <si>
    <t>DQ.BLCCD.003</t>
  </si>
  <si>
    <t>Моноблок Acer Aspire C24-1610 23.8" Full HD i3 N305 (1.8) 16Gb SSD512Gb UHDG CR Eshell WiFi BT 65W клавиатура мышь Cam черный 1920x1080</t>
  </si>
  <si>
    <t>DQ.BLCCD.005</t>
  </si>
  <si>
    <t>Моноблок Acer Aspire C24-1610 23.8" Full HD i3 N305 (1.8) 16Gb SSD512Gb UHDG CR Windows 11 Pro WiFi BT 65W клавиатура мышь Cam черный 1920x1080</t>
  </si>
  <si>
    <t>DQ.BLCCD.006</t>
  </si>
  <si>
    <t>Моноблок Acer Aspire C24-1610 23.8" Full HD i3 N305 (1.8) 8Gb SSD512Gb UHDG CR Eshell WiFi BT 65W клавиатура мышь Cam черный 1920x1080</t>
  </si>
  <si>
    <t>DQ.BLFCD.00E</t>
  </si>
  <si>
    <t>Моноблок Acer Aspire C24-1800 23.8" Full HD i3 1305U (1.6) 16Gb SSD512Gb UHDG CR Eshell GbitEth WiFi BT 65W клавиатура мышь Cam черный 1920x1080</t>
  </si>
  <si>
    <t>DQ.BKLCD.006</t>
  </si>
  <si>
    <t>Моноблок Acer Aspire C24-1800 23.8" Full HD i3 1315U (1.2) 16Gb SSD512Gb UHDG CR Eshell GbitEth WiFi BT 65W клавиатура мышь Cam черный 1920x1080</t>
  </si>
  <si>
    <t>DQ.BKLCD.008</t>
  </si>
  <si>
    <t>Моноблок Acer Aspire C24-1800 23.8" Full HD i3 1315U (1.2) 16Gb SSD512Gb UHDG CR Windows 11 Pro GbitEth WiFi BT 65W клавиатура мышь Cam черный 1920x1080</t>
  </si>
  <si>
    <t>DQ.BN5CD.00A</t>
  </si>
  <si>
    <t>Моноблок Acer Aspire C24-1800 23.8" Full HD i5 1334U (1.3) 16Gb SSD512Gb UHDG CR Eshell GbitEth WiFi BT 65W клавиатура мышь Cam черный 1920x1080</t>
  </si>
  <si>
    <t>Моноблок Acer Aspire C24-195ES 23.8" Full HD Core Ultra 5 125U (1.3) 16Gb SSD512Gb Graphics CR Eshell GbitEth WiFi BT 65W клавиатура мышь Cam серебристый 1920x1080</t>
  </si>
  <si>
    <t>DQ.BM4CD.005</t>
  </si>
  <si>
    <t>Моноблок Acer Aspire C24-195ES 23.8" Full HD Core Ultra 5 125U (1.3) 16Gb SSD512Gb Graphics CR Windows 11 Home GbitEth WiFi BT 65W клавиатура мышь Cam серебристый 1920x1080</t>
  </si>
  <si>
    <t>DQ.BM4CD.006</t>
  </si>
  <si>
    <t>Моноблок Acer Aspire C24-195ES 23.8" Full HD Core Ultra 5 125U (1.3) 16Gb SSD512Gb Graphics CR Windows 11 Pro GbitEth WiFi BT 65W клавиатура мышь Cam серебристый 1920x1080</t>
  </si>
  <si>
    <t>DQ.BM4CD.001</t>
  </si>
  <si>
    <t>Моноблок Acer Aspire C24-195ES 23.8" Full HD Core Ultra 5 125U (1.3) 8Gb SSD512Gb Graphics CR Eshell GbitEth WiFi BT 65W клавиатура мышь Cam серебристый 1920x1080</t>
  </si>
  <si>
    <t>Моноблок Acer Aspire C24-195ES 23.8" Full HD Core Ultra 7 155U (1.7) 16Gb SSD512Gb Graphics CR Eshell GbitEth WiFi BT 65W клавиатура мышь Cam серебристый 1920x1080</t>
  </si>
  <si>
    <t>DQ.BLHCD.00B</t>
  </si>
  <si>
    <t>Моноблок Acer Aspire C27-1800 27" Full HD i3 1305U (1.6) 8Gb SSD512Gb UHDG CR Eshell GbitEth WiFi BT 65W клавиатура мышь Cam черный 1920x1080</t>
  </si>
  <si>
    <t>Моноблок Acer Aspire C27-1800 27" Full HD i3 1315U (1.2) 16Gb SSD512Gb UHDG CR Eshell GbitEth WiFi BT 65W клавиатура мышь Cam черный 1920x1080</t>
  </si>
  <si>
    <t>DQ.BKJCD.00A</t>
  </si>
  <si>
    <t>Моноблок Acer Aspire C27-1800 27" Full HD i3 1315U (1.2) 8Gb SSD512Gb UHDG CR Eshell GbitEth WiFi BT 65W клавиатура мышь Cam черный 1920x1080</t>
  </si>
  <si>
    <t>DQ.BN4CD.009</t>
  </si>
  <si>
    <t>Моноблок Acer Aspire C27-1800 27" Full HD i5 1334U (1.3) 16Gb SSD1Tb UHDG CR Eshell GbitEth WiFi BT 65W клавиатура мышь Cam черный 1920x1080</t>
  </si>
  <si>
    <t>DQ.BN4CD.004</t>
  </si>
  <si>
    <t>Моноблок Acer Aspire C27-1800 27" Full HD i5 1334U (1.3) 16Gb SSD512Gb UHDG CR Eshell GbitEth WiFi BT 65W клавиатура мышь Cam черный 1920x1080</t>
  </si>
  <si>
    <t>DQ.BMFCD.002</t>
  </si>
  <si>
    <t>Моноблок Acer Aspire C27-195ES 27" Full HD Core Ultra 5 125U (1.3) 16Gb SSD512Gb Graphics CR Eshell GbitEth WiFi BT 65W клавиатура мышь Cam серебристый 1920x1080</t>
  </si>
  <si>
    <t>DQ.BMFCD.001</t>
  </si>
  <si>
    <t>Моноблок Acer Aspire C27-195ES 27" Full HD Core Ultra 5 125U (1.3) 8Gb SSD512Gb Graphics CR Eshell GbitEth WiFi BT 65W клавиатура мышь Cam серебристый 1920x1080</t>
  </si>
  <si>
    <t>Моноблок Acer Aspire C27-195ES 27" Full HD Core Ultra 7 155U (1.7) 16Gb SSD512Gb Graphics CR Eshell GbitEth WiFi BT 65W клавиатура мышь Cam серебристый 1920x1080</t>
  </si>
  <si>
    <t>Моноблок Acer Aspire S27-1755 27" WQHD i7 1260P (2.1) 16Gb SSD1Tb Iris Xe CR Eshell GbitEth WiFi BT 135W клавиатура мышь Cam серый 2560x1440</t>
  </si>
  <si>
    <t>DQ.BKECD.004</t>
  </si>
  <si>
    <t>Моноблок Acer Aspire S27-1755 27" WQHD i7 1260P (2.1) 16Gb SSD1Tb Iris Xe CR Windows 11 Home GbitEth WiFi BT 135W клавиатура мышь Cam серый 2560x1440</t>
  </si>
  <si>
    <t>DQ.BKECD.001</t>
  </si>
  <si>
    <t>Моноблок Acer Aspire S27-1755 27" WQHD i7 1260P (2.1) 16Gb SSD512Gb Iris Xe CR Eshell GbitEth WiFi BT 135W клавиатура мышь Cam серый 2560x1440</t>
  </si>
  <si>
    <t>DQ.BKECD.002</t>
  </si>
  <si>
    <t>Моноблок Acer Aspire S27-1755 27" WQHD i7 1260P (2.1) 16Gb SSD512Gb Iris Xe CR Windows 11 Home GbitEth WiFi BT 135W клавиатура мышь Cam серый 2560x1440</t>
  </si>
  <si>
    <t>DQ.BL6CD.003</t>
  </si>
  <si>
    <t>Моноблок Acer Aspire S32-1856 31.5" WQHD i7 1360P (2.2) 16Gb SSD1Tb Iris Xe CR Eshell GbitEth WiFi BT 180W клавиатура мышь Cam серый 2560x1440</t>
  </si>
  <si>
    <t>Моноблок Acer Aspire S32-1856 31.5" WQHD i7 1360P (2.2) 16Gb SSD512Gb Iris Xe CR Eshell GbitEth WiFi BT 180W клавиатура мышь Cam серый 2560x1440</t>
  </si>
  <si>
    <t>APPLE</t>
  </si>
  <si>
    <t>MGPC3C/A</t>
  </si>
  <si>
    <t>Моноблок Apple iMac A2438 24" 4.5K M1 8 core (3.2) 8Gb SSD256Gb 8 core GPU macOS WiFi BT 143W клавиатура мышь Cam серебристый 4480x2520</t>
  </si>
  <si>
    <t>MGPK3C/A</t>
  </si>
  <si>
    <t>Моноблок Apple iMac A2438 24" 4.5K M1 8 core (3.2) 8Gb SSD256Gb 8 core GPU macOS WiFi BT 143W клавиатура мышь Cam синий 4480x2520</t>
  </si>
  <si>
    <t>MGPJ3C/A</t>
  </si>
  <si>
    <t>Моноблок Apple iMac A2438 24" 4.5K M1 8 core (3.2) 8Gb SSD512Gb 8 core GPU macOS WiFi BT 143W клавиатура мышь Cam зеленый 4480x2520</t>
  </si>
  <si>
    <t>MWUU3HN/A</t>
  </si>
  <si>
    <t>Моноблок Apple iMac A3137 24" 4.5K M4 10 core (4) 16Gb SSD256Gb 10 core GPU macOS WiFi BT 143W клавиатура мышь Cam серебристый 4480x2520</t>
  </si>
  <si>
    <t>MWV13HN/A</t>
  </si>
  <si>
    <t>Моноблок Apple iMac A3137 24" 4.5K M4 10 core (4) 16Gb SSD256Gb 10 core GPU macOS WiFi BT 143W клавиатура мышь Cam синий 4480x2520</t>
  </si>
  <si>
    <t>MWUV3HN/A</t>
  </si>
  <si>
    <t>Моноблок Apple iMac A3137 24" 4.5K M4 10 core (4) 16Gb SSD512Gb 10 core GPU macOS WiFi BT 143W клавиатура мышь Cam серебристый 4480x2520</t>
  </si>
  <si>
    <t>MWV33HN/A</t>
  </si>
  <si>
    <t>Моноблок Apple iMac A3137 24" 4.5K M4 10 core (4) 16Gb SSD512Gb 10 core GPU macOS WiFi BT 143W клавиатура мышь Cam синий 4480x2520</t>
  </si>
  <si>
    <t>MWUF3HN/A</t>
  </si>
  <si>
    <t>Моноблок Apple iMac A3247 24" 4.5K M4 8 core (4) 16Gb SSD256Gb 8 core GPU macOS WiFi BT 143W клавиатура мышь Cam синий 4480x2520</t>
  </si>
  <si>
    <t>90PT03J1-M02H20</t>
  </si>
  <si>
    <t>Моноблок Asus A5402WVA-WPC0080 23.8" Full HD i7 1360P (2.2) 16Gb SSD1Tb UHDG CR без ОС GbitEth WiFi BT 120W клавиатура мышь Cam белый 1920x1080</t>
  </si>
  <si>
    <t>90PT03J1-M02240</t>
  </si>
  <si>
    <t>Моноблок Asus A5402WVAR-WPC0010 23.8" Full HD Core 3 100U (1.2) 8Gb SSD512Gb UHDG CR без ОС GbitEth WiFi BT 120W клавиатура мышь Cam белый 1920x1080</t>
  </si>
  <si>
    <t>90PT03J1-M02280</t>
  </si>
  <si>
    <t>Моноблок Asus A5402WVAR-WPC0050 23.8" Full HD Core 7 150U (1.8) 16Gb SSD1Tb Graphics CR без ОС GbitEth WiFi BT 120W клавиатура мышь Cam белый 1920x1080</t>
  </si>
  <si>
    <t>90PT03J1-M02H30</t>
  </si>
  <si>
    <t>Моноблок Asus A5402WVAR-WPC0070 23.8" Full HD Core 5 120U (1.4) 16Gb SSD1Tb Graphics CR без ОС GbitEth WiFi BT 120W клавиатура мышь Cam белый 1920x1080</t>
  </si>
  <si>
    <t>90PT0391-M00UJ0</t>
  </si>
  <si>
    <t>Моноблок Asus E1600WKAT-BMR008M 15.6" Full HD Touch Cel N4500 (1.1) 4Gb SSD128Gb UHDG CR без ОС GbitEth WiFi BT 65W Cam черный 1920x1080</t>
  </si>
  <si>
    <t>90PT0391-M00UK0</t>
  </si>
  <si>
    <t>Моноблок Asus E1600WKAT-BMR009M 15.6" Full HD Touch Cel N4500 (1.1) 8Gb SSD256Gb UHDG CR без ОС GbitEth WiFi BT 65W Cam черный 1920x1080</t>
  </si>
  <si>
    <t>90PT03T2-M00U70</t>
  </si>
  <si>
    <t>Моноблок Asus E3402WVA-BPC0120 23.8" Full HD Core 3 100U (1.2) 16Gb SSD512Gb Graphics CR без ОС GbitEth WiFi BT 90W клавиатура мышь Cam черный 1920x1080</t>
  </si>
  <si>
    <t>90PT03T2-M00UA0</t>
  </si>
  <si>
    <t>Моноблок Asus E3402WVA-BPC0140 23.8" Full HD i5 1335U (1.3) 16Gb SSD512Gb Iris Xe CR без ОС GbitEth WiFi BT 90W клавиатура мышь Cam черный 1920x1080</t>
  </si>
  <si>
    <t>90PT03T2-M00UB0</t>
  </si>
  <si>
    <t>Моноблок Asus E3402WVA-BPC0150 23.8" Full HD Core 5 120U (1.4) 16Gb SSD1Tb Graphics CR без ОС GbitEth WiFi BT 90W клавиатура мышь Cam черный 1920x1080</t>
  </si>
  <si>
    <t>90PT03T2-M00UC0</t>
  </si>
  <si>
    <t>Моноблок Asus E3402WVA-BPC0160 23.8" Full HD i7 1355U (1.7) 16Gb SSD1Tb Iris Xe CR без ОС GbitEth WiFi BT 90W клавиатура мышь Cam черный 1920x1080</t>
  </si>
  <si>
    <t>90PT03T1-M00UE0</t>
  </si>
  <si>
    <t>Моноблок Asus E3402WVA-WPC0170 23.8" Full HD Core 3 100U (1.2) 16Gb SSD512Gb Graphics CR без ОС GbitEth WiFi BT 90W клавиатура мышь Cam белый 1920x1080</t>
  </si>
  <si>
    <t>90PT03T1-M00UJ0</t>
  </si>
  <si>
    <t>Моноблок Asus E3402WVA-WPC0190 23.8" Full HD i5 1335U (1.3) 16Gb SSD512Gb Iris Xe CR без ОС GbitEth WiFi BT 90W клавиатура мышь Cam белый 1920x1080</t>
  </si>
  <si>
    <t>90PT03T1-M00UK0</t>
  </si>
  <si>
    <t>Моноблок Asus E3402WVA-WPC0200 23.8" Full HD Core 5 120U (1.4) 16Gb SSD1Tb Graphics CR без ОС GbitEth WiFi BT 90W клавиатура мышь Cam белый 1920x1080</t>
  </si>
  <si>
    <t>90PT03J4-M021Y0</t>
  </si>
  <si>
    <t>Моноблок Asus E5402WVA-BPC0090 23.8" Full HD i5 1340P (1.9) 16Gb SSD512Gb UHDG CR без ОС GbitEth WiFi BT 120W клавиатура мышь Cam черный 1920x1080</t>
  </si>
  <si>
    <t>90PT03J4-M021Z0</t>
  </si>
  <si>
    <t>Моноблок Asus E5402WVA-BPC0100 23.8" Full HD i7 1360P (2.2) 16Gb SSD512Gb UHDG CR без ОС GbitEth WiFi BT 120W клавиатура мышь Cam черный 1920x1080</t>
  </si>
  <si>
    <t>90PT03J4-M02HR0</t>
  </si>
  <si>
    <t>Моноблок Asus E5402WVAR-BPC0080 23.8" Full HD Core 3 100U (1.2) 8Gb SSD512Gb Graphics CR без ОС GbitEth WiFi BT 120W клавиатура мышь Cam черный 1920x1080</t>
  </si>
  <si>
    <t>90PT03J4-M02HS0</t>
  </si>
  <si>
    <t>Моноблок Asus E5402WVAR-BPC0090 23.8" Full HD Core 5 120U (1.4) 16Gb SSD512Gb Graphics CR без ОС GbitEth WiFi BT 120W клавиатура мышь Cam черный 1920x1080</t>
  </si>
  <si>
    <t>90PT03N1-M00VW0</t>
  </si>
  <si>
    <t>Моноблок Asus E5702WVA-BPE0090 27" Full HD i5 1340P (1.9) 16Gb SSD512Gb Iris Xe CR без ОС GbitEth WiFi BT 120W клавиатура мышь Cam черный 1920x1080</t>
  </si>
  <si>
    <t>90PT03N1-M00VY0</t>
  </si>
  <si>
    <t>Моноблок Asus E5702WVA-BPE0110 27" Full HD i7 1360P (2.2) 16Gb SSD512Gb UHDG CR без ОС GbitEth WiFi BT 120W клавиатура мышь Cam черный 1920x1080</t>
  </si>
  <si>
    <t>90PT03N1-M00W00</t>
  </si>
  <si>
    <t>Моноблок Asus E5702WVAR-BPE0020 27" Full HD Core 3 100U (1.2) 8Gb SSD512Gb Graphics CR без ОС GbitEth WiFi BT 120W клавиатура мышь Cam черный 1920x1080</t>
  </si>
  <si>
    <t>90PT03N1-M00W20</t>
  </si>
  <si>
    <t>Моноблок Asus E5702WVAR-BPE0030 27" Full HD Core 5 120U (1.4) 8Gb SSD512Gb Graphics CR без ОС GbitEth WiFi BT 120W клавиатура мышь Cam черный 1920x1080</t>
  </si>
  <si>
    <t>90PT03N1-M00W30</t>
  </si>
  <si>
    <t>Моноблок Asus E5702WVAR-BPE0040 27" Full HD Core 5 120U (1.4) 16Gb SSD512Gb Graphics CR без ОС GbitEth WiFi BT 120W клавиатура мышь Cam черный 1920x1080</t>
  </si>
  <si>
    <t>90PT03N1-M00W50</t>
  </si>
  <si>
    <t>Моноблок Asus E5702WVAR-BPE0060 27" Full HD Core 7 150U (1.8) 16Gb SSD1Tb Graphics CR без ОС GbitEth WiFi BT 120W клавиатура мышь Cam черный 1920x1080</t>
  </si>
  <si>
    <t>90PT03L2-M00K00</t>
  </si>
  <si>
    <t>Моноблок Asus F3402WFA-BPC0050 23.8" Full HD Ryzen 3 7320U (2.4) 8Gb SSD512Gb RGr CR без ОС GbitEth WiFi BT 90W клавиатура мышь Cam черный 1920x1080</t>
  </si>
  <si>
    <t>90PT03L2-M00K20</t>
  </si>
  <si>
    <t>Моноблок Asus F3402WFA-BPC0060 23.8" Full HD Ryzen 5 7520U (2.8) 8Gb SSD512Gb RGr CR без ОС GbitEth WiFi BT 90W клавиатура мышь Cam черный 1920x1080</t>
  </si>
  <si>
    <t>90PT03L2-M00K50</t>
  </si>
  <si>
    <t>Моноблок Asus F3402WFA-BPC0070 23.8" Full HD Ryzen 5 7520U (2.8) 16Gb SSD512Gb RGr CR без ОС GbitEth WiFi BT 90W клавиатура мышь Cam черный 1920x1080</t>
  </si>
  <si>
    <t>90PT03L1-M00JT0</t>
  </si>
  <si>
    <t>Моноблок Asus F3402WFA-WPC0040 23.8" Full HD Ryzen 3 7320U (2.4) 8Gb SSD512Gb RGr CR без ОС GbitEth WiFi BT 90W клавиатура мышь Cam белый 1920x1080</t>
  </si>
  <si>
    <t>90PT03L1-M00JV0</t>
  </si>
  <si>
    <t>Моноблок Asus F3402WFA-WPC0050 23.8" Full HD Ryzen 5 7520U (2.8) 8Gb SSD512Gb RGr CR без ОС GbitEth WiFi BT 90W клавиатура мышь Cam белый 1920x1080</t>
  </si>
  <si>
    <t>90PT03L1-M00JY0</t>
  </si>
  <si>
    <t>Моноблок Asus F3402WFA-WPC0060 23.8" Full HD Ryzen 5 7520U (2.8) 16Gb SSD512Gb RGr CR без ОС GbitEth WiFi BT 90W клавиатура мышь Cam белый 1920x1080</t>
  </si>
  <si>
    <t>90PT03M2-M00D60</t>
  </si>
  <si>
    <t>Моноблок Asus F3702WFA-BPE0090 27" Full HD Ryzen 3 7320U (2.4) 8Gb SSD512Gb RGr CR без ОС GbitEth WiFi BT 90W клавиатура мышь Cam черный 1920x1080</t>
  </si>
  <si>
    <t>90PT03M2-M00D80</t>
  </si>
  <si>
    <t>Моноблок Asus F3702WFA-BPE0100 27" Full HD Ryzen 5 7520U (2.8) 8Gb SSD512Gb RGr CR без ОС GbitEth WiFi BT 90W клавиатура мышь Cam черный 1920x1080</t>
  </si>
  <si>
    <t>90PT03M2-M00DA0</t>
  </si>
  <si>
    <t>Моноблок Asus F3702WFA-BPE0110 27" Full HD Ryzen 5 7520U (2.8) 16Gb SSD512Gb RGr CR без ОС GbitEth WiFi BT 90W клавиатура мышь Cam черный 1920x1080</t>
  </si>
  <si>
    <t>90PT03M1-M00D10</t>
  </si>
  <si>
    <t>Моноблок Asus F3702WFA-WPE0030 27" Full HD Ryzen 3 7320U (2.4) 8Gb SSD512Gb RGr CR без ОС GbitEth WiFi BT 90W клавиатура мышь Cam белый 1920x1080</t>
  </si>
  <si>
    <t>90PT03M1-M00D30</t>
  </si>
  <si>
    <t>Моноблок Asus F3702WFA-WPE0040 27" Full HD Ryzen 5 7520U (2.8) 8Gb SSD512Gb RGr CR без ОС GbitEth WiFi BT 90W клавиатура мышь Cam белый 1920x1080</t>
  </si>
  <si>
    <t>90PT03M1-M00D50</t>
  </si>
  <si>
    <t>Моноблок Asus F3702WFA-WPE0050 27" Full HD Ryzen 5 7520U (2.8) 16Gb SSD512Gb RGr CR без ОС GbitEth WiFi BT 90W клавиатура мышь Cam белый 1920x1080</t>
  </si>
  <si>
    <t>7730-7641</t>
  </si>
  <si>
    <t>Моноблок Dell Inspiron 7730 27" Full HD Core 7 150U (1.8) 16Gb SSD1Tb Graphics CR Windows 11 Pro GbitEth WiFi BT 90W клавиатура мышь Cam серебристый 1920x1080</t>
  </si>
  <si>
    <t>7730-5621</t>
  </si>
  <si>
    <t>Моноблок Dell Inspiron 7730 27" Full HD i5 1334U (1.3) 16Gb SSD512Gb Iris Xe CR Windows 11 Pro GbitEth WiFi BT 90W клавиатура мышь Cam серебристый 1920x1080</t>
  </si>
  <si>
    <t>7410-7651</t>
  </si>
  <si>
    <t>Моноблок Dell Optiplex 7410 23.8" Full HD i7 13700 (2.1) 16Gb SSD512Gb UHDG 770 CR Windows 11 Pro GbitEth WiFi BT 160W клавиатура мышь Cam черный 1920x1080</t>
  </si>
  <si>
    <t>7410P-7650</t>
  </si>
  <si>
    <t>Моноблок Dell Optiplex 7410 Plus 23.8" Full HD i7 13700 (2.1) 16Gb SSD512Gb UHDG 770 CR Linux Ubuntu GbitEth WiFi BT 240W клавиатура мышь Cam серебристый 1920x1080</t>
  </si>
  <si>
    <t>7420-7620</t>
  </si>
  <si>
    <t>Моноблок Dell Optiplex 7420 23.8" Full HD i7 14700 (2.1) 16Gb SSD512Gb UHDG 770 CR Linux Ubuntu GbitEth WiFi BT 160W клавиатура мышь Cam черный 1920x1080</t>
  </si>
  <si>
    <t>7420-7621</t>
  </si>
  <si>
    <t>Моноблок Dell Optiplex 7420 23.8" Full HD i7 14700 (2.1) 16Gb SSD512Gb UHDG 770 CR Windows 11 Pro GbitEth WiFi BT 160W клавиатура мышь Cam черный 1920x1080</t>
  </si>
  <si>
    <t>DIGMA PRO</t>
  </si>
  <si>
    <t>DM23P3-ADXW03</t>
  </si>
  <si>
    <t>Моноблок Digma Pro Unity 23.8" Full HD i3 12100 (3.3) 16Gb SSD512Gb UHDG CR Windows 11 Pro GbitEth WiFi BT 90W клавиатура мышь Cam серый/черный 1920x1080</t>
  </si>
  <si>
    <t>DM23P3-8CXW02</t>
  </si>
  <si>
    <t>Моноблок Digma Pro Unity 23.8" Full HD i3 1215U (1.2) 8Gb SSD256Gb UHDG CR Windows 11 Pro GbitEth WiFi BT 90W клавиатура мышь Cam серый/черный 1920x1080</t>
  </si>
  <si>
    <t>DM23P3-ADXW01</t>
  </si>
  <si>
    <t>Моноблок Digma Pro Unity 23.8" Full HD i3 1315U (1.2) 16Gb SSD512Gb UHDG CR Windows 11 Pro GbitEth WiFi BT 90W клавиатура мышь Cam серый/черный 1920x1080</t>
  </si>
  <si>
    <t>DM23P3-8CXW01</t>
  </si>
  <si>
    <t>Моноблок Digma Pro Unity 23.8" Full HD i3 1315U (1.2) 8Gb SSD256Gb UHDG CR Windows 11 Pro GbitEth WiFi BT 90W клавиатура мышь Cam серый/черный 1920x1080</t>
  </si>
  <si>
    <t>DM23P5-ADXW02</t>
  </si>
  <si>
    <t>Моноблок Digma Pro Unity 23.8" Full HD i5 1235U (1.3) 16Gb SSD512Gb Iris Xe Windows 11 Pro GbitEth WiFi BT 90W клавиатура мышь Cam серый/черный 1920x1080</t>
  </si>
  <si>
    <t>DM23P5-ADXW03</t>
  </si>
  <si>
    <t>Моноблок Digma Pro Unity 23.8" Full HD i5 12400 (2.5) 16Gb SSD512Gb UHDG 730 CR Windows 11 Pro GbitEth WiFi BT 90W клавиатура мышь Cam серый/черный 1920x1080</t>
  </si>
  <si>
    <t>DM23P7-AEXW02</t>
  </si>
  <si>
    <t>Моноблок Digma Pro Unity 23.8" Full HD i7 1255U (1.7) 16Gb SSD1Tb Iris Xe Windows 11 Pro GbitEth WiFi BT 90W клавиатура мышь Cam серый 1920x1080</t>
  </si>
  <si>
    <t>DM23P7-ADXW02</t>
  </si>
  <si>
    <t>Моноблок Digma Pro Unity 23.8" Full HD i7 1255U (1.7) 16Gb SSD512Gb Iris Xe Windows 11 Pro GbitEth WiFi BT 90W клавиатура мышь Cam серый 1920x1080</t>
  </si>
  <si>
    <t>DM23P7-ADXW03</t>
  </si>
  <si>
    <t>Моноблок Digma Pro Unity 23.8" Full HD i7 12700 (2.1) 16Gb SSD512Gb UHDG CR Windows 11 Pro GbitEth WiFi BT 90W клавиатура мышь Cam серый/черный 1920x1080</t>
  </si>
  <si>
    <t>DM27P3-ADXW01</t>
  </si>
  <si>
    <t>Моноблок Digma Pro Unity 27" Full HD i3 1215U (1.2) 16Gb SSD512Gb UHDG CR Windows 11 Pro GbitEth WiFi BT 90W клавиатура мышь Cam серый/черный 1920x1080</t>
  </si>
  <si>
    <t>DM27P3-8CXW02</t>
  </si>
  <si>
    <t>Моноблок Digma Pro Unity 27" Full HD i3 1215U (1.2) 8Gb SSD256Gb UHDG CR Windows 11 Pro GbitEth WiFi BT 90W клавиатура мышь Cam серый/черный 1920x1080</t>
  </si>
  <si>
    <t>DM27P3-ADXW02</t>
  </si>
  <si>
    <t>Моноблок Digma Pro Unity 27" Full HD i3 1315U (1.2) 16Gb SSD512Gb UHDG CR Windows 11 Pro GbitEth WiFi BT 90W клавиатура мышь Cam серый/черный 1920x1080</t>
  </si>
  <si>
    <t>DM27P5-ADXW02</t>
  </si>
  <si>
    <t>Моноблок Digma Pro Unity 27" Full HD i5 1235U (1.3) 16Gb SSD512Gb Iris Xe CR Windows 11 Pro GbitEth WiFi BT 90W клавиатура мышь Cam серый/черный 1920x1080</t>
  </si>
  <si>
    <t>DM27P5-ADXW04</t>
  </si>
  <si>
    <t>Моноблок Digma Pro Unity 27" Full HD i5 12400 (2.5) 16Gb SSD512Gb UHDG CR Windows 11 Pro GbitEth WiFi BT 90W клавиатура мышь Cam серый/черный 1920x1080</t>
  </si>
  <si>
    <t>DM27P5-ADXW03</t>
  </si>
  <si>
    <t>Моноблок Digma Pro Unity 27" Full HD i5 1335U (1.3) 16Gb SSD512Gb Iris Xe Windows 11 Pro GbitEth WiFi BT 90W клавиатура мышь Cam серый 1920x1080</t>
  </si>
  <si>
    <t>DM27P7-ADXW06</t>
  </si>
  <si>
    <t>Моноблок Digma Pro Unity 27" Full HD i7 12700 (2.1) 16Gb SSD512Gb UHDG 770 CR Windows 11 Pro GbitEth WiFi BT 90W клавиатура мышь Cam серый/черный 1920x1080</t>
  </si>
  <si>
    <t>DM27P7-ADXW05</t>
  </si>
  <si>
    <t>Моноблок Digma Pro Unity 27" Full HD i7 1355U (1.7) 16Gb SSD512Gb Iris Xe CR Windows 11 Pro GbitEth WiFi BT 90W клавиатура мышь Cam серый 1920x1080</t>
  </si>
  <si>
    <t>DM23P3-8CXW03</t>
  </si>
  <si>
    <t>Моноблок Digma Pro Vision 23.8" Full HD i3 1215U (1.2) 8Gb SSD256Gb UHDG CR Windows 11 Pro Eth WiFi BT 90W клавиатура мышь Cam черный 1920x1080</t>
  </si>
  <si>
    <t>DM23P5-ADXW04</t>
  </si>
  <si>
    <t>Моноблок Digma Pro Vision 23.8" Full HD i5 1235U (1.3) 16Gb SSD512Gb UHDG CR Windows 11 Pro Eth WiFi BT 90W клавиатура мышь Cam черный 1920x1080</t>
  </si>
  <si>
    <t>DM23R7-8CXW01</t>
  </si>
  <si>
    <t>Моноблок Digma Pro Vision 23.8" Full HD Ryzen 7 5700U (1.8) 8Gb SSD256Gb RGr CR Windows 11 Pro Eth WiFi BT 90W клавиатура мышь Cam черный 1920x1080</t>
  </si>
  <si>
    <t>6D417EA</t>
  </si>
  <si>
    <t>Моноблок HP 200 G4 21.5" Full HD i5 1235U (1.3) 8Gb SSD512Gb Iris Xe DVDRW CR FreeDOS GbitEth WiFi BT 65W клавиатура мышь Cam белый 1920x1080</t>
  </si>
  <si>
    <t>6D418EA</t>
  </si>
  <si>
    <t>Моноблок HP 200 G4 21.5" Full HD i5 1235U (1.3) 8Gb SSD512Gb Iris Xe DVDRW CR FreeDOS GbitEth WiFi BT 65W клавиатура мышь Cam черный 1920x1080</t>
  </si>
  <si>
    <t>AV8K9PA</t>
  </si>
  <si>
    <t>Моноблок HP 24-cr0008l 23.8" Full HD Touch i7 1355U (1.7) 16Gb SSD512Gb Iris Xe FreeDOS GbitEth WiFi BT 90W клавиатура мышь Cam белый 1920x1080</t>
  </si>
  <si>
    <t>AV8L0PA</t>
  </si>
  <si>
    <t>Моноблок HP 24-cr0009l 23.8" Full HD i7 1355U (1.7) 16Gb SSD512Gb Iris Xe FreeDOS GbitEth WiFi BT 90W клавиатура мышь Cam белый 1920x1080</t>
  </si>
  <si>
    <t>B17BJPA</t>
  </si>
  <si>
    <t>Моноблок HP 24-cr0012i 23.8" Full HD i3 N300 (0.8) 8Gb SSD512Gb UHDG FreeDOS GbitEth WiFi BT 65W клавиатура мышь Cam белый 1920x1080</t>
  </si>
  <si>
    <t>9A158PA</t>
  </si>
  <si>
    <t>Моноблок HP 27-cr0001i 27" Full HD i7 1355U (1.7) 16Gb SSD512Gb Iris Xe FreeDOS GbitEth WiFi BT 90W клавиатура мышь Cam белый 1920x1080</t>
  </si>
  <si>
    <t>9D3F5PA</t>
  </si>
  <si>
    <t>Моноблок HP 27-cr0002i 27" Full HD Touch i7 1355U (1.7) 16Gb SSD512Gb Iris Xe FreeDOS GbitEth WiFi BT 90W клавиатура мышь Cam белый 1920x1080</t>
  </si>
  <si>
    <t>935X4EA</t>
  </si>
  <si>
    <t>Моноблок HP ProOne 240 G10 23.8" Full HD i5 1335U (1.3) 8Gb SSD512Gb UHDG FreeDOS GbitEth WiFi BT 90W клавиатура мышь Cam черный 1920x1080</t>
  </si>
  <si>
    <t>884R5EA</t>
  </si>
  <si>
    <t>Моноблок HP ProOne 440 G9 23.8" Full HD i7 13700T (1.4) 8Gb SSD512Gb UHDG 770 FreeDOS GbitEth WiFi BT 120W клавиатура мышь Cam черный/серебристый 1920x1080</t>
  </si>
  <si>
    <t>623S6ET</t>
  </si>
  <si>
    <t>Моноблок HP ProOne 440 G9 23.8" Full HD Touch i5 13500T (1.2) 16Gb SSD512Gb UHDG 770 CR Windows 11 Pro 64 GbitEth WiFi BT 120W клавиатура мышь Cam черный/серебристый 1920x1080</t>
  </si>
  <si>
    <t>1972062</t>
  </si>
  <si>
    <t>Моноблок IRU 23AM 23.8" Full HD Ryzen 5 5500U (2.1) 8Gb SSD256Gb RGr CR без ОС GbitEth WiFi BT 90W Cam черный 1920x1080</t>
  </si>
  <si>
    <t>1994778</t>
  </si>
  <si>
    <t>Моноблок IRU 23ID 23.8" Full HD i3 12100 (3.3) 8Gb SSD256Gb UHDG 730 CR Windows 11 Pro GbitEth WiFi BT 90W Cam черный 1920x1080</t>
  </si>
  <si>
    <t>1994775</t>
  </si>
  <si>
    <t>Моноблок IRU 23ID 23.8" Full HD i3 12100 (3.3) 8Gb SSD256Gb UHDG 730 CR без ОС GbitEth WiFi BT 120W Cam черный 1920x1080</t>
  </si>
  <si>
    <t>1994779</t>
  </si>
  <si>
    <t>Моноблок IRU 23ID 23.8" Full HD i5 12400 (2.5) 16Gb SSD512Gb UHDG 730 CR Windows 11 Pro GbitEth WiFi BT 120W Cam черный 1920x1080</t>
  </si>
  <si>
    <t>1994781</t>
  </si>
  <si>
    <t>Моноблок IRU 23ID 23.8" Full HD i5 12400 (2.5) 16Gb SSD512Gb UHDG 730 CR без ОС GbitEth WiFi BT 90W Cam черный 1920x1080</t>
  </si>
  <si>
    <t>1994784</t>
  </si>
  <si>
    <t>Моноблок IRU 23ID 23.8" Full HD i7 1255U (1.7) 16Gb SSD512Gb CR Windows 11 Pro GbitEth WiFi BT 120W Cam черный 1920x1080</t>
  </si>
  <si>
    <t>1994783</t>
  </si>
  <si>
    <t>Моноблок IRU 23ID 23.8" Full HD i7 1255U (1.7) 16Gb SSD512Gb UHDG CR без ОС GbitEth WiFi BT 120W Cam черный 1920x1080</t>
  </si>
  <si>
    <t>1972059</t>
  </si>
  <si>
    <t>Моноблок IRU 23IM 23.8" Full HD i3 1215U (1.2) 8Gb SSD256Gb UHDG без ОС GbitEth WiFi BT 90W Cam черный 1920x1080</t>
  </si>
  <si>
    <t>1994786</t>
  </si>
  <si>
    <t>Моноблок IRU 23IM 23.8" Full HD i5 12450H (2) 16Gb SSD512Gb UHDG 730 без ОС GbitEth WiFi BT 90W Cam черный 1920x1080</t>
  </si>
  <si>
    <t>1994785</t>
  </si>
  <si>
    <t>Моноблок IRU 23IM 23.8" Full HD i5 12450H (2) 16Gb SSD512Gb UHDG Windows 11 Pro GbitEth WiFi BT 90W Cam черный 1920x1080</t>
  </si>
  <si>
    <t>2044690</t>
  </si>
  <si>
    <t>Моноблок IRU 27IM 27" Full HD i3 1215U (1.2) 8Gb SSD256Gb HDG FreeDOS GbitEth WiFi BT 90W Cam черный 1920x1080</t>
  </si>
  <si>
    <t>2044689</t>
  </si>
  <si>
    <t>Моноблок IRU 27IM 27" Full HD i3 1215U (1.2) 8Gb SSD256Gb UHDG Windows 11 Pro GbitEth WiFi BT 90W Cam черный 1920x1080</t>
  </si>
  <si>
    <t>1972092</t>
  </si>
  <si>
    <t>Моноблок IRU 27IM 27" Full HD i5 1235U (1.3) 16Gb SSD512Gb UHDG Windows 11 Pro GbitEth WiFi BT 120W Cam черный 1920x1080</t>
  </si>
  <si>
    <t>1972091</t>
  </si>
  <si>
    <t>Моноблок IRU 27IM 27" Full HD i5 1235U (1.3) 16Gb SSD512Gb UHDG без ОС GbitEth WiFi BT 120W Cam черный 1920x1080</t>
  </si>
  <si>
    <t>2059125</t>
  </si>
  <si>
    <t>Моноблок IRU 27IM 27" Full HD i7 1255U (1.7) 16Gb SSD1Tb UHDG FreeDOS GbitEth WiFi BT 120W Cam черный 1920x1080</t>
  </si>
  <si>
    <t>2059117</t>
  </si>
  <si>
    <t>Моноблок IRU 27IM 27" Full HD i7 1255U (1.7) 16Gb SSD1Tb UHDG Windows 11 Pro GbitEth WiFi BT 120W Cam черный 1920x1080</t>
  </si>
  <si>
    <t>1971905</t>
  </si>
  <si>
    <t>Моноблок IRU P231 23.8" Full HD Cel N4020 (1.1) 8Gb SSD256Gb Windows 11 Pro GbitEth WiFi BT 36W Cam черный 1920x1080</t>
  </si>
  <si>
    <t>1971903</t>
  </si>
  <si>
    <t>Моноблок IRU P231 23.8" Full HD Cel N4020 (1.1) 8Gb SSD256Gb без ОС GbitEth WiFi BT 36W Cam черный 1920x1080</t>
  </si>
  <si>
    <t>2044607</t>
  </si>
  <si>
    <t>Моноблок IRU P231 23.8" Full HD N100 (0.8) 8Gb SSD256Gb UHDG Windows 11 Pro GbitEth WiFi BT 36W Cam черный 1920x1080</t>
  </si>
  <si>
    <t>Моноблок IRU P231 23.8" Full HD N100 (0.8) 8Gb SSD256Gb UHDG без ОС GbitEth WiFi BT 36W Cam черный 1920x1080</t>
  </si>
  <si>
    <t>2044586</t>
  </si>
  <si>
    <t>Моноблок IRU P231 23.8" Full HD N95 (1.7) 8Gb SSD256Gb UHDG без ОС GbitEth WiFi BT 36W Cam черный 1920x1080</t>
  </si>
  <si>
    <t>2044604</t>
  </si>
  <si>
    <t>Моноблок IRU P231 23.8" Full HD N95 (1.7) 8Gb SSD256Gb Windows 11 Pro GbitEth WiFi BT 36W Cam черный 1920x1080</t>
  </si>
  <si>
    <t>1971918</t>
  </si>
  <si>
    <t>Моноблок IRU P233 23.8" Full HD i3 1005G1 (1.2) 16Gb SSD256Gb CR Windows 11 Pro GbitEth WiFi BT 90W Cam черный 1920x1080</t>
  </si>
  <si>
    <t>2026153</t>
  </si>
  <si>
    <t>Моноблок IRU P233 23.8" Full HD i3 1005G1 (1.2) 16Gb SSD512Gb CR без ОС GbitEth WiFi BT 90W Cam черный 1920x1080</t>
  </si>
  <si>
    <t>2044610</t>
  </si>
  <si>
    <t>Моноблок IRU P233 23.8" Full HD i3 1005G1 (1.2) 16Gb SSD512Gb UHDG CR Windows 11 Pro GbitEth WiFi BT 90W Cam черный 1920x1080</t>
  </si>
  <si>
    <t>1971916</t>
  </si>
  <si>
    <t>Моноблок IRU P233 23.8" Full HD i3 1005G1 (1.2) 8Gb SSD256Gb CR Windows 11 Pro GbitEth WiFi BT 90W Cam черный 1920x1080</t>
  </si>
  <si>
    <t>1971915</t>
  </si>
  <si>
    <t>Моноблок IRU P233 23.8" Full HD i3 1005G1 (1.2) 8Gb SSD256Gb CR без ОС GbitEth WiFi BT 90W Cam черный 1920x1080</t>
  </si>
  <si>
    <t>2081224</t>
  </si>
  <si>
    <t>Моноблок IRU Planio 23IGLG 23.8" Full HD Cel N4020 (1.1) 8Gb SSD512Gb UHDG 600 CR FreeDOS GbitEth WiFi BT Cam черный 1920x1080</t>
  </si>
  <si>
    <t>2077315</t>
  </si>
  <si>
    <t>Моноблок IRU Planio 23IGLG 23.8" Full HD PS N5030 (1.1) 8Gb SSD512Gb UHDG 605 FreeDOS GbitEth WiFi BT Cam черный 1920x1080 (RUS)</t>
  </si>
  <si>
    <t>2028267</t>
  </si>
  <si>
    <t>Моноблок IRU Strato 27" QHD i5 1235U (1.3) 16Gb SSD512Gb Iris Xe CR Windows 11 Pro GbitEth WiFi BT 65W Cam белый 2560x1440</t>
  </si>
  <si>
    <t>2028256</t>
  </si>
  <si>
    <t>Моноблок IRU Strato 27" QHD i5 1235U (1.3) 16Gb SSD512Gb Iris Xe CR без ОС GbitEth WiFi BT 65W Cam белый 2560x1440</t>
  </si>
  <si>
    <t>2028246</t>
  </si>
  <si>
    <t>Моноблок IRU Tactio 23.8" Full HD i3 1215U (1.2) 8Gb SSD256Gb UHDG CR Windows 11 Pro GbitEth WiFi BT 65W Cam белый 1920x1080</t>
  </si>
  <si>
    <t>2028236</t>
  </si>
  <si>
    <t>Моноблок IRU Tactio 23.8" Full HD i3 1215U (1.2) 8Gb SSD256Gb UHDG CR без ОС GbitEth WiFi BT 65W Cam белый 1920x1080</t>
  </si>
  <si>
    <t>2028253</t>
  </si>
  <si>
    <t>Моноблок IRU Tactio 23.8" Full HD i5 1235U (1.3) 16Gb SSD512Gb Iris Xe CR Windows 11 Pro GbitEth WiFi BT 65W Cam белый 1920x1080</t>
  </si>
  <si>
    <t>2028249</t>
  </si>
  <si>
    <t>Моноблок IRU Tactio 23.8" Full HD i5 1235U (1.3) 16Gb SSD512Gb Iris Xe CR без ОС GbitEth WiFi BT 65W Cam белый 1920x1080</t>
  </si>
  <si>
    <t>2031881</t>
  </si>
  <si>
    <t>Моноблок IRU Tactio 23.8" Full HD i5 12450H (2) 16Gb SSD512Gb Windows 11 Pro GbitEth WiFi BT 90W Cam черный 1920x1080</t>
  </si>
  <si>
    <t>2031879</t>
  </si>
  <si>
    <t>Моноблок IRU Tactio 23.8" Full HD i5 12450H (2) 16Gb SSD512Gb без ОС GbitEth WiFi BT 90W Cam черный 1920x1080</t>
  </si>
  <si>
    <t>2031884</t>
  </si>
  <si>
    <t>Моноблок IRU Tactio 23.8" Full HD i5 12450H (2) 32Gb SSD1Tb Windows 11 Pro GbitEth WiFi BT 90W Cam черный 1920x1080</t>
  </si>
  <si>
    <t>2031886</t>
  </si>
  <si>
    <t>Моноблок IRU Tactio 23.8" Full HD i5 12450H (2) 32Gb SSD1Tb без ОС GbitEth WiFi BT 90W Cam черный 1920x1080</t>
  </si>
  <si>
    <t>2091645</t>
  </si>
  <si>
    <t>Моноблок IRU Tactio 23IH6 23.8" Full HD i3 12100 (3.3) 8Gb SSD256Gb UHDG 730 FreeDOS GbitEth WiFi BT 120W Cam черный 1920x1080 (RUS)</t>
  </si>
  <si>
    <t>2064646</t>
  </si>
  <si>
    <t>Моноблок IRU Tactio 23IH6 23.8" Full HD i5 12400 (2.5) 8Gb SSD256Gb UHDG 730 FreeDOS WiFi BT Spk 120W Cam черный 1920x1080</t>
  </si>
  <si>
    <t>2078859</t>
  </si>
  <si>
    <t>Моноблок IRU Tactio 23IH6W 23.8" Full HD i5 12400 (2.5) 16Gb SSD1Tb UHDG 730 FreeDOS WiFi BT Spk 120W Cam белый 1920x1080</t>
  </si>
  <si>
    <t>2089937</t>
  </si>
  <si>
    <t>Моноблок IRU Tactio 27IM 27" Full HD i3 1215U (1.2) 16Gb SSD512Gb HDG FreeDOS GbitEth WiFi BT 90W Cam черный 1920x1080 (RUS)</t>
  </si>
  <si>
    <t>2090609</t>
  </si>
  <si>
    <t>Моноблок IRU Tactio 27IM 27" Full HD i3 1215U (1.2) 16Gb SSD512Gb UHDG Windows 11 Pro GbitEth WiFi BT 90W Cam черный 1920x1080 (RUS)</t>
  </si>
  <si>
    <t>2081524</t>
  </si>
  <si>
    <t>Моноблок IRU Tactio P2710H4 27" Full HD i3 10105 (3.7) 16Gb SSD512Gb UHDG 630 CR FreeDOS GbitEth WiFi BT 120W Cam черный 1920x1080</t>
  </si>
  <si>
    <t>1913368</t>
  </si>
  <si>
    <t>Моноблок IRU Агат 315 23.8" Full HD i5 10400 (2.9) 8Gb SSD256Gb UHDG 630 FreeDOS GbitEth WiFi BT 120W клавиатура мышь Cam черный 1920x1080 (RUS)</t>
  </si>
  <si>
    <t>2057731</t>
  </si>
  <si>
    <t>Моноблок IRU Агат 315 27" QHD i5 10400 (2.9) 16Gb SSD512Gb UHDG 630 FreeDOS GbitEth WiFi BT 120W клавиатура мышь Cam черный 2560x1440</t>
  </si>
  <si>
    <t>2046342</t>
  </si>
  <si>
    <t>Моноблок IRU Агат 632 23.8" Full HD i3 12100 (3.3) 8Gb SSD256Gb UHDG 730 FreeDOS GbitEth WiFi BT Cam черный 1920x1080</t>
  </si>
  <si>
    <t>2045707</t>
  </si>
  <si>
    <t>Моноблок IRU Агат 632 23.8" Full HD PG G7400 (3.7) 8Gb SSD256Gb UHDG 710 FreeDOS GbitEth WiFi BT клавиатура мышь Cam черный 1920x1080</t>
  </si>
  <si>
    <t>2082495</t>
  </si>
  <si>
    <t>F0HN007LRU</t>
  </si>
  <si>
    <t>Моноблок Lenovo IdeaCentre 24IRH9 23.8" Full HD i3 1315U (1.2) 8Gb SSD256Gb UHDG без ОС GbitEth WiFi BT 90W клавиатура мышь Cam серый 1920x1080</t>
  </si>
  <si>
    <t>F0HN007MRU</t>
  </si>
  <si>
    <t>Моноблок Lenovo IdeaCentre 24IRH9 23.8" Full HD i5 13420H (2.1) 16Gb SSD512Gb UHDG без ОС GbitEth WiFi BT 90W клавиатура мышь Cam серый 1920x1080</t>
  </si>
  <si>
    <t>F0HN00HVRU</t>
  </si>
  <si>
    <t>Моноблок Lenovo IdeaCentre 24IRH9 23.8" Full HD i5 13420H (2.1) 8Gb SSD256Gb UHDG без ОС GbitEth WiFi BT 90W клавиатура мышь Cam серый 1920x1080</t>
  </si>
  <si>
    <t>F0HN00A5RU</t>
  </si>
  <si>
    <t>Моноблок Lenovo IdeaCentre 24IRH9 23.8" Full HD i7 13620H (2.4) 16Gb SSD1Tb UHDG без ОС GbitEth WiFi BT 135W клавиатура мышь Cam серый 1920x1080</t>
  </si>
  <si>
    <t>F0HM008BRU</t>
  </si>
  <si>
    <t>Моноблок Lenovo IdeaCentre 27IRH9 27" Full HD i3 1315U (1.2) 8Gb SSD256Gb UHDG без ОС GbitEth WiFi BT 90W клавиатура мышь Cam серый 1920x1080</t>
  </si>
  <si>
    <t>F0HM00FTRU</t>
  </si>
  <si>
    <t>Моноблок Lenovo IdeaCentre 27IRH9 27" Full HD i5 13420H (2.1) 16Gb SSD512Gb UHDG без ОС GbitEth WiFi BT 90W клавиатура мышь Cam серый 1920x1080</t>
  </si>
  <si>
    <t>F0HM00J7RU</t>
  </si>
  <si>
    <t>Моноблок Lenovo IdeaCentre 27IRH9 27" QHD Core i9 13900H (2.6) 32Gb SSD1Tb Iris Xe без ОС GbitEth WiFi BT 135W клавиатура мышь Cam серый 2560x1440</t>
  </si>
  <si>
    <t>F0HM008GRU</t>
  </si>
  <si>
    <t>Моноблок Lenovo IdeaCentre 27IRH9 27" QHD i7 13620H (2.4) 16Gb SSD1Tb UHDG без ОС GbitEth WiFi BT 135W клавиатура мышь Cam серый 2560x1440</t>
  </si>
  <si>
    <t>12SCA0AXRU</t>
  </si>
  <si>
    <t>Моноблок Lenovo ThinkCentre neo 50a G5 23.8" Full HD i3 1315U (1.2) 8Gb SSD256Gb UHDG Windows 11 Pro GbitEth WiFi BT 90W клавиатура мышь Cam серый 1920x1080</t>
  </si>
  <si>
    <t>12SCA02ERU</t>
  </si>
  <si>
    <t>Моноблок Lenovo ThinkCentre neo 50a G5 23.8" Full HD i3 1315U (1.2) 8Gb SSD256Gb UHDG без ОС GbitEth WiFi BT 135W клавиатура мышь Cam черный 1920x1080</t>
  </si>
  <si>
    <t>12SCA0AYRU</t>
  </si>
  <si>
    <t>Моноблок Lenovo ThinkCentre neo 50a G5 23.8" Full HD i3 1315U (1.2) 8Gb SSD512Gb UHDG Windows 11 Pro GbitEth WiFi BT 90W клавиатура мышь Cam серый 1920x1080</t>
  </si>
  <si>
    <t>12SDA064RU</t>
  </si>
  <si>
    <t>Моноблок Lenovo ThinkCentre neo 50a G5 23.8" Full HD i5 13420H (2.1) 16Gb SSD512Gb UHDG Windows 11 Pro GbitEth WiFi BT 90W клавиатура мышь Cam серый 1920x1080</t>
  </si>
  <si>
    <t>12SCA0B0RU</t>
  </si>
  <si>
    <t>Моноблок Lenovo ThinkCentre neo 50a G5 23.8" Full HD i7 13620H (2.4) 16Gb SSD1Tb UHDG Windows 11 Pro GbitEth WiFi BT 90W клавиатура мышь Cam серый 1920x1080</t>
  </si>
  <si>
    <t>12SCA02GRU</t>
  </si>
  <si>
    <t>Моноблок Lenovo ThinkCentre neo 50a G5 23.8" Full HD i7 13620H (2.4) 16Gb SSD1Tb UHDG без ОС GbitEth WiFi BT 135W клавиатура мышь Cam черный 1920x1080</t>
  </si>
  <si>
    <t>12SAA00ERU</t>
  </si>
  <si>
    <t>Моноблок Lenovo ThinkCentre neo 50a G5 27" Full HD i7 13620H (2.4) 16Gb SSD1Tb UHDG без ОС GbitEth WiFi BT 135W клавиатура мышь Cam черный 1920x1080</t>
  </si>
  <si>
    <t>9S6-AE0712-1448</t>
  </si>
  <si>
    <t>Моноблок MSI Modern AM242P 12M-1064XRU 23.8" Full HD i7 1255U (1.7) 16Gb SSD512Gb Iris Xe без ОС GbitEth WiFi BT 120W клавиатура мышь Cam белый 1920x1080</t>
  </si>
  <si>
    <t>9S6-AE0711-630</t>
  </si>
  <si>
    <t>Моноблок MSI Modern AM242P 12M-630RU 23.8" Full HD PG 8505 (1.2) 4Gb SSD128Gb UHDG Windows 11 Pro GbitEth WiFi BT 120W клавиатура мышь Cam черный 1920x1080</t>
  </si>
  <si>
    <t>9S6-AE0722-1020</t>
  </si>
  <si>
    <t>Моноблок MSI Modern AM242P 1M-1020XRU 23.8" Full HD Core 7 150U (1.8) 16Gb SSD512Gb Graphics без ОС GbitEth WiFi BT 120W клавиатура мышь Cam белый 1920x1080</t>
  </si>
  <si>
    <t>9S6-AE0722-1022</t>
  </si>
  <si>
    <t>Моноблок MSI Modern AM242P 1M-1022XRU 23.8" Full HD Core 5 120U (1.4) 16Gb SSD512Gb Graphics без ОС GbitEth WiFi BT 120W клавиатура мышь Cam белый 1920x1080</t>
  </si>
  <si>
    <t>9S6-AE0722-1023</t>
  </si>
  <si>
    <t>Моноблок MSI Modern AM242P 1M-1023XRU 23.8" Full HD Core 5 120U (1.4) 16Gb 1Tb 7.2k SSD256Gb Graphics без ОС GbitEth WiFi BT 120W клавиатура мышь Cam белый 1920x1080</t>
  </si>
  <si>
    <t>9S6-AE0722-1025</t>
  </si>
  <si>
    <t>Моноблок MSI Modern AM242P 1M-1025XRU 23.8" Full HD Core 3 100U (1.2) 8Gb SSD512Gb Graphics без ОС GbitEth WiFi BT 120W клавиатура мышь Cam белый 1920x1080</t>
  </si>
  <si>
    <t>9S6-AE0721-1027</t>
  </si>
  <si>
    <t>Моноблок MSI Modern AM242P 1M-1027XRU 23.8" Full HD Core 7 150U (1.8) 16Gb SSD512Gb Graphics без ОС GbitEth WiFi BT 120W клавиатура мышь Cam черный 1920x1080</t>
  </si>
  <si>
    <t>9S6-AE0721-1028</t>
  </si>
  <si>
    <t>Моноблок MSI Modern AM242P 1M-1028RU 23.8" Full HD Core 5 120U (1.4) 16Gb SSD512Gb Graphics Windows 11 Pro GbitEth WiFi BT 120W клавиатура мышь Cam черный 1920x1080</t>
  </si>
  <si>
    <t>9S6-AE0721-1029</t>
  </si>
  <si>
    <t>Моноблок MSI Modern AM242P 1M-1029XRU 23.8" Full HD Core 5 120U (1.4) 16Gb SSD512Gb Graphics без ОС GbitEth WiFi BT 120W клавиатура мышь Cam черный 1920x1080</t>
  </si>
  <si>
    <t>9S6-AE0721-1030</t>
  </si>
  <si>
    <t>Моноблок MSI Modern AM242P 1M-1030XRU 23.8" Full HD Core 5 120U (1.4) 16Gb 1Tb 7.2k SSD256Gb Graphics без ОС GbitEth WiFi BT 120W клавиатура мышь Cam черный 1920x1080</t>
  </si>
  <si>
    <t>9S6-AF8232-889</t>
  </si>
  <si>
    <t>Моноблок MSI Modern AM272P 1M-675XRU 27" Full HD Core 5 120U (1.4) 16Gb SSD512Gb Graphics без ОС GbitEth WiFi BT 120W клавиатура мышь Cam белый 1920x1080</t>
  </si>
  <si>
    <t>9S6-AF8232-1025</t>
  </si>
  <si>
    <t>Моноблок MSI Modern AM272P 1M-678XRU 27" Full HD Core 7 150U (1.8) 16Gb SSD512Gb Graphics без ОС GbitEth WiFi BT 120W клавиатура мышь Cam белый 1920x1080</t>
  </si>
  <si>
    <t>9S6-AF8232-678</t>
  </si>
  <si>
    <t>9S6-AF8231-679</t>
  </si>
  <si>
    <t>Моноблок MSI Modern AM272P 1M-679XRU 27" Full HD Core 7 150U (1.8) 16Gb SSD512Gb Graphics без ОС GbitEth WiFi BT 120W клавиатура мышь Cam черный 1920x1080</t>
  </si>
  <si>
    <t>9S6-AF8231-680</t>
  </si>
  <si>
    <t>Моноблок MSI Modern AM272P 1M-680RU 27" Full HD Core 5 120U (1.4) 16Gb SSD512Gb Graphics Windows 11 Pro GbitEth WiFi BT 120W клавиатура мышь Cam черный 1920x1080</t>
  </si>
  <si>
    <t>9S6-AF8231-890</t>
  </si>
  <si>
    <t>Моноблок MSI Modern AM272P 1M-681XRU 27" Full HD Core 5 120U (1.4) 16Gb SSD512Gb Graphics без ОС GbitEth WiFi BT 120W клавиатура мышь Cam черный 1920x1080</t>
  </si>
  <si>
    <t>9S6-AF8231-683</t>
  </si>
  <si>
    <t>Моноблок MSI Modern AM272P 1M-683XRU 27" Full HD Core 3 100U (1.2) 8Gb SSD512Gb Graphics без ОС GbitEth WiFi BT 120W клавиатура мышь Cam черный 1920x1080</t>
  </si>
  <si>
    <t>9S6-AF8232-1022</t>
  </si>
  <si>
    <t>Моноблок MSI Modern AM272P 1M-685XRU 27" Full HD Core 7 150U (1.8) 32Gb SSD1Tb Graphics без ОС GbitEth WiFi BT 120W клавиатура мышь Cam белый 1920x1080</t>
  </si>
  <si>
    <t>9S6-AF8231-1023</t>
  </si>
  <si>
    <t>Моноблок MSI Modern AM272P 1M-687XRU 27" Full HD Core 7 150U (1.8) 32Gb SSD1Tb Graphics без ОС GbitEth WiFi BT 120W клавиатура мышь Cam черный 1920x1080</t>
  </si>
  <si>
    <t>9S6-AF0112-047</t>
  </si>
  <si>
    <t>Моноблок MSI Modern AM273Q AI 1UM-047XRU 27" WQHD Core Ultra 5 125U (1.3) 16Gb SSD512Gb Graphics CR без ОС GbitEth WiFi BT 120W клавиатура мышь Cam черный 2560x1440</t>
  </si>
  <si>
    <t>9S6-AF0111-001</t>
  </si>
  <si>
    <t>Моноблок MSI Modern AM273QP AI 1UM-001RU 27" WQHD Core Ultra 7 155U (1.7) 32Gb SSD1Tb Graphics CR Windows 11 Pro 2.5Gigabit WiFi BT 120W клавиатура мышь Cam черный 2560x1440</t>
  </si>
  <si>
    <t>9S6-AF0111-002</t>
  </si>
  <si>
    <t>Моноблок MSI Modern AM273QP AI 1UM-002XRU 27" WQHD Core Ultra 7 155U (1.7) 32Gb SSD1Tb Graphics CR без ОС 2.5Gigabit WiFi BT 120W клавиатура мышь Cam черный 2560x1440</t>
  </si>
  <si>
    <t>9S6-AF0111-003</t>
  </si>
  <si>
    <t>Моноблок MSI Modern AM273QP AI 1UM-003XRU 27" WQHD Core Ultra 7 155U (1.7) 16Gb SSD1Tb Graphics CR без ОС 2.5Gigabit WiFi BT 120W клавиатура мышь Cam черный 2560x1440</t>
  </si>
  <si>
    <t>9S6-AF0111-004</t>
  </si>
  <si>
    <t>Моноблок MSI Modern AM273QP AI 1UM-004RU 27" WQHD Core Ultra 5 125U (1.3) 16Gb SSD512Gb Graphics CR Windows 11 Pro 2.5Gigabit WiFi BT 120W клавиатура мышь Cam черный 2560x1440</t>
  </si>
  <si>
    <t>9S6-AF0111-005</t>
  </si>
  <si>
    <t>Моноблок MSI Modern AM273QP AI 1UM-005XRU 27" WQHD Core Ultra 5 125U (1.3) 16Gb SSD512Gb Graphics CR без ОС 2.5Gigabit WiFi BT 120W клавиатура мышь Cam черный 2560x1440</t>
  </si>
  <si>
    <t>9S6-A60211-032</t>
  </si>
  <si>
    <t>Моноблок MSI Pro AP162T ADL-012XRU 15.6" Full HD Touch N100 (0.8) 4Gb SSD128Gb UHDG CR без ОС 2xGbitEth WiFi BT 65W клавиатура мышь Cam черный 1920x1080</t>
  </si>
  <si>
    <t>9S6-A60211-033</t>
  </si>
  <si>
    <t>Моноблок MSI Pro AP162T ADL-013RU 15.6" Full HD Touch N100 (0.8) 4Gb SSD128Gb UHDG CR Windows 11 Pro 2xGbitEth WiFi BT 65W клавиатура мышь Cam черный 1920x1080</t>
  </si>
  <si>
    <t>9S6-AC0112-083</t>
  </si>
  <si>
    <t>Моноблок MSI Pro AP222T 13M-083XRU 21.5" Full HD Touch i5 13400 (2.5) 16Gb SSD512Gb UHDG 730 CR без ОС 2xGbitEth WiFi BT 120W клавиатура мышь Cam белый 1920x1080</t>
  </si>
  <si>
    <t>9S6-AC0112-085</t>
  </si>
  <si>
    <t>Моноблок MSI Pro AP222T 13M-085XRU 21.5" Full HD Touch i3 13100 (3.4) 8Gb SSD256Gb UHDG 730 CR без ОС 2xGbitEth WiFi BT 120W клавиатура мышь Cam белый 1920x1080</t>
  </si>
  <si>
    <t>9S6-AC0111-282</t>
  </si>
  <si>
    <t>Моноблок MSI Pro AP222T 13M-088XRU 21.5" Full HD Touch i5 13400 (2.5) 16Gb SSD512Gb UHDG 730 CR без ОС 2xGbitEth WiFi BT 120W клавиатура мышь Cam черный 1920x1080</t>
  </si>
  <si>
    <t>9S6-AE0621-822</t>
  </si>
  <si>
    <t>Моноблок MSI Pro AP242P 14M-654XRU 23.8" Full HD i5 14400 (2.5) 16Gb SSD512Gb UHDG 730 без ОС GbitEth WiFi BT 120W клавиатура мышь Cam черный 1920x1080</t>
  </si>
  <si>
    <t>9S6-AE0622-826</t>
  </si>
  <si>
    <t>Моноблок MSI Pro AP242P 14M-655XRU 23.8" Full HD i5 14400 (2.5) 16Gb SSD512Gb UHDG 730 без ОС GbitEth WiFi BT 120W клавиатура мышь Cam белый 1920x1080</t>
  </si>
  <si>
    <t>9S6-AE0622-832</t>
  </si>
  <si>
    <t>Моноблок MSI Pro AP242P 14M-658XRU 23.8" Full HD i5 14400 (2.5) 16Gb 1Tb 7.2k SSD256Gb UHDG 730 без ОС GbitEth WiFi BT 120W клавиатура мышь Cam белый 1920x1080</t>
  </si>
  <si>
    <t>9S6-AE0621-823</t>
  </si>
  <si>
    <t>Моноблок MSI Pro AP242P 14M-659XRU 23.8" Full HD i5 14400 (2.5) 16Gb 1Tb SSD256Gb UHDG 730 без ОС GbitEth WiFi BT 120W клавиатура мышь Cam черный 1920x1080</t>
  </si>
  <si>
    <t>9S6-AE0621-821</t>
  </si>
  <si>
    <t>Моноблок MSI Pro AP242P 14M-661XRU 23.8" Full HD i7 14700 (2.1) 16Gb SSD512Gb UHDG 770 без ОС GbitEth WiFi BT 120W клавиатура мышь Cam черный 1920x1080</t>
  </si>
  <si>
    <t>9S6-AE0621-661</t>
  </si>
  <si>
    <t>9S6-AE0622-668</t>
  </si>
  <si>
    <t>Моноблок MSI Pro AP242P 14M-668XRU 23.8" Full HD i7 14700 (2.1) 16Gb SSD512Gb UHDG 770 без ОС GbitEth WiFi BT 120W клавиатура мышь Cam белый 1920x1080</t>
  </si>
  <si>
    <t>9S6-AE0622-831</t>
  </si>
  <si>
    <t>9S6-AE0621-670</t>
  </si>
  <si>
    <t>Моноблок MSI Pro AP242P 14M-670XRU 23.8" Full HD i3 14100 (3.5) 8Gb SSD512Gb UHDG 730 без ОС GbitEth WiFi BT 120W клавиатура мышь Cam черный 1920x1080</t>
  </si>
  <si>
    <t>9S6-AE0622-833</t>
  </si>
  <si>
    <t>Моноблок MSI Pro AP242P 14M-676XRU 23.8" Full HD i3 14100 (3.5) 16Gb SSD512Gb UHDG 730 без ОС GbitEth WiFi BT 120W клавиатура мышь Cam белый 1920x1080</t>
  </si>
  <si>
    <t>9S6-AE0621-836</t>
  </si>
  <si>
    <t>Моноблок MSI Pro AP242P 14M-688RU 23.8" Full HD i7 14700 (2.1) 16Gb SSD512Gb UHDG 770 Windows 11 Pro GbitEth WiFi BT 120W клавиатура мышь Cam черный 1920x1080</t>
  </si>
  <si>
    <t>9S6-AE0622-839</t>
  </si>
  <si>
    <t>Моноблок MSI Pro AP242P 14M-807XRU 23.8" Full HD i7 14700 (2.1) 32Gb SSD512Gb UHDG 770 без ОС GbitEth WiFi BT 120W клавиатура мышь Cam белый 1920x1080</t>
  </si>
  <si>
    <t>9S6-AE0621-840</t>
  </si>
  <si>
    <t>Моноблок MSI Pro AP242P 14M-808XRU 23.8" Full HD i7 14700 (2.1) 32Gb SSD512Gb UHDG 770 без ОС GbitEth WiFi BT 120W клавиатура мышь Cam черный 1920x1080</t>
  </si>
  <si>
    <t>9S6-AE0621-808</t>
  </si>
  <si>
    <t>9S6-AF8322-614</t>
  </si>
  <si>
    <t>Моноблок MSI Pro AP272P 14M-614XRU 27" Full HD i7 14700 (2.1) 16Gb SSD1Tb UHDG 770 без ОС GbitEth WiFi BT 120W клавиатура мышь Cam белый 1920x1080</t>
  </si>
  <si>
    <t>9S6-AF8322-817</t>
  </si>
  <si>
    <t>9S6-AF8322-818</t>
  </si>
  <si>
    <t>Моноблок MSI Pro AP272P 14M-616RU 27" Full HD i5 14400 (2.5) 16Gb SSD512Gb UHDG 730 Windows 11 Pro GbitEth WiFi BT 120W клавиатура мышь Cam белый 1920x1080</t>
  </si>
  <si>
    <t>9S6-AF8322-616</t>
  </si>
  <si>
    <t>9S6-AF8322-810</t>
  </si>
  <si>
    <t>Моноблок MSI Pro AP272P 14M-619XRU 27" Full HD i3 14100 (3.5) 16Gb SSD512Gb UHDG 730 без ОС GbitEth WiFi BT 120W клавиатура мышь Cam белый 1920x1080</t>
  </si>
  <si>
    <t>9S6-AF8321-621</t>
  </si>
  <si>
    <t>Моноблок MSI Pro AP272P 14M-621XRU 27" Full HD i7 14700 (2.1) 16Gb SSD1Tb UHDG 770 без ОС GbitEth WiFi BT 120W клавиатура мышь Cam черный 1920x1080</t>
  </si>
  <si>
    <t>9S6-AF8321-800</t>
  </si>
  <si>
    <t>Моноблок MSI Pro AP272P 14M-627XRU 27" Full HD i7 14700 (2.1) 16Gb SSD512Gb UHDG 770 без ОС GbitEth WiFi BT 120W клавиатура мышь Cam черный 1920x1080</t>
  </si>
  <si>
    <t>9S6-AF8321-630</t>
  </si>
  <si>
    <t>Моноблок MSI Pro AP272P 14M-630XRU 27" Full HD i3 14100 (3.5) 8Gb SSD512Gb UHDG 730 без ОС GbitEth WiFi BT 120W клавиатура мышь Cam черный 1920x1080</t>
  </si>
  <si>
    <t>9S6-AF8322-804</t>
  </si>
  <si>
    <t>Моноблок MSI Pro AP272P 14M-664XRU 27" Full HD i7 14700 (2.1) 16Gb SSD512Gb UHDG 770 без ОС GbitEth WiFi BT 120W клавиатура мышь Cam белый 1920x1080</t>
  </si>
  <si>
    <t>B240I-004B</t>
  </si>
  <si>
    <t>Моноблок Osio BaseLine B240i-004b 23.8" Full HD i3 1115G4 (3) 8Gb SSD512Gb UHDG Windows 11 Pro 64 GbitEth WiFi BT 84W Cam черный 1920x1080 (RUS)</t>
  </si>
  <si>
    <t>B240I-018B</t>
  </si>
  <si>
    <t>Моноблок Osio BaseLine B240i-018b 23.8" Full HD i5 1235U (1.3) 16Gb SSD512Gb Iris Xe без ОС GbitEth WiFi BT 84W Cam черный 1920x1080 (RUS)</t>
  </si>
  <si>
    <t>B240I-018W</t>
  </si>
  <si>
    <t>Моноблок Osio BaseLine B240i-018w 23.8" Full HD i5 1235U (1.3) 16Gb SSD512Gb Iris Xe без ОС GbitEth WiFi BT 84W Cam белый 1920x1080 (RUS)</t>
  </si>
  <si>
    <t>B240I-019B</t>
  </si>
  <si>
    <t>Моноблок Osio BaseLine B240I-019B 23.8" Full HD i5 1235U (1.3) 16Gb SSD512Gb Iris Xe Windows 11 Pro GbitEth WiFi BT 84W Cam черный 1920x1080 (RUS)</t>
  </si>
  <si>
    <t>B240I-019C</t>
  </si>
  <si>
    <t>Моноблок Osio BaseLine B240I-019C 23.8" Full HD i5 1235U (1.3) 16Gb SSD512Gb Iris Xe Windows 11 Pro GbitEth WiFi BT 84W Cam темно-синий 1920x1080 (RUS)</t>
  </si>
  <si>
    <t>B240I-019W</t>
  </si>
  <si>
    <t>Моноблок Osio BaseLine B240i-019w 23.8" Full HD i5 1235U (1.3) 16Gb SSD512Gb Iris Xe Windows 11 Pro GbitEth WiFi BT 84W Cam белый 1920x1080 (RUS)</t>
  </si>
  <si>
    <t>TECLAST</t>
  </si>
  <si>
    <t>K24 AIR 1270016G1TKRU</t>
  </si>
  <si>
    <t>Моноблок Teclast K24 Air 23.8" Full HD i7 12700 (2.1) 16Gb SSD1Tb UHDG 730 Windows 11 Pro GbitEth WiFi BT 120W клавиатура мышь белый 1920x1080</t>
  </si>
  <si>
    <t>M24 AIR 1270016G512KRU</t>
  </si>
  <si>
    <t>Моноблок Teclast M24 Air 23.8" Full HD i7 12700 (2.1) 16Gb SSD512Gb UHDG 770 Windows 11 Pro GbitEth WiFi BT 120W клавиатура мышь Cam черный 1920x1080</t>
  </si>
  <si>
    <t>V27 AIR 2K 1210016G512KRU</t>
  </si>
  <si>
    <t>Моноблок Teclast V27 Air 27" QHD i3 12100 (3.3) 16Gb SSD512Gb UHDG 730 Windows 11 Pro GbitEth WiFi BT 120W клавиатура мышь Cam серый 2560x1440</t>
  </si>
  <si>
    <t>V27 AIR 2K 1240016G512KRU</t>
  </si>
  <si>
    <t>Моноблок Teclast V27 Air 27" QHD i5 12400 (2.5) 16Gb SSD512Gb UHDG 730 Windows 11 Pro GbitEth WiFi BT 120W клавиатура мышь Cam серый 2560x1440</t>
  </si>
  <si>
    <t>ГРАВИТОН</t>
  </si>
  <si>
    <t>186280</t>
  </si>
  <si>
    <t>Моноблок Гравитон М1 23.8" Full HD i5 12400 (2.5) 8Gb SSD256Gb UHDG без ОС GbitEth WiFi BT 120W клавиатура мышь Cam черный 1920x1080 (RUS)</t>
  </si>
  <si>
    <t>ALIENWARE</t>
  </si>
  <si>
    <t>R16-7241</t>
  </si>
  <si>
    <t>ПК Alienware Aurora R16 MT i7 14700F (2.1) 32Gb SSD1Tb RTX4070Ti Super 16Gb Windows 11 Home GbitEth WiFi BT 1000W мышь клавиатура черный (R16-7241)</t>
  </si>
  <si>
    <t>R16-7281</t>
  </si>
  <si>
    <t>ПК Alienware Aurora R16 MT i7 14700KF (3.4) 32Gb SSD2Tb RTX4080 Super 16Gb Windows 11 Home GbitEth WiFi BT 1000W мышь клавиатура черный (R16-7281)</t>
  </si>
  <si>
    <t>90MR0122-M00220</t>
  </si>
  <si>
    <t>Неттоп Asus PB63-B-B3066MD i3 13100 (3.4) UHDG без ОС GbitEth WiFi BT 120W черный (90MR0122-M00220)</t>
  </si>
  <si>
    <t>90MR0122-M002W0</t>
  </si>
  <si>
    <t>Неттоп Asus PB63-B-B5092MD i5 13400 (1.8) UHDG 730 без ОС GbitEth WiFi BT 150W черный (90MR0122-M002W0)</t>
  </si>
  <si>
    <t>90MR0121-M001L0</t>
  </si>
  <si>
    <t>Неттоп Asus PB63-B-BC051MD Cel G6900 (3.4) UHDG 710 без ОС GbitEth WiFi BT 120W черный (90MR0121-M001L0)</t>
  </si>
  <si>
    <t>90MR0122-M00210</t>
  </si>
  <si>
    <t>Неттоп Asus PB63-B-BC065MD Cel G6900 (3.4) UHDG 710 без ОС GbitEth WiFi BT 120W черный (90MR0122-M00210)</t>
  </si>
  <si>
    <t>90MR0121-M001M0</t>
  </si>
  <si>
    <t>Неттоп Asus PB63-B-BP052MD PG G7400 (3.7) UHDG 710 без ОС GbitEth WiFi BT 120W черный (90MR0121-M001M0)</t>
  </si>
  <si>
    <t>90MR0122-M00250</t>
  </si>
  <si>
    <t>Неттоп Asus PB63-B-BP069MD PG G7400 (3.7) UHDG 710 без ОС GbitEth WiFi BT 120W черный (90MR0122-M00250)</t>
  </si>
  <si>
    <t>90MR00V2-M002W0</t>
  </si>
  <si>
    <t>Неттоп Asus PL64-B-S3092MN i3 1215U (1.2) UHDG без ОС 2.5xGbitEth+1xGbitEth WiFi BT 65W черный (90MR00V2-M002W0)</t>
  </si>
  <si>
    <t>90MR00V1-M003X0</t>
  </si>
  <si>
    <t>Неттоп Asus PL64-B-S3125MN i3 1215U (1.2) UHDG без ОС 2.5xGbitEth+1xGbitEth WiFi BT 65W черный (90MR00V1-M003X0)</t>
  </si>
  <si>
    <t>90MR00V2-M002X0</t>
  </si>
  <si>
    <t>Неттоп Asus PL64-B-S5093MN i5 1235U (1.3) UHDG без ОС 2.5xGbitEth+1xGbitEth WiFi BT 65W черный (90MR00V2-M002X0)</t>
  </si>
  <si>
    <t>90MR00V1-M003Y0</t>
  </si>
  <si>
    <t>Неттоп Asus PL64-B-S5126MN i5 1235U (1.3) UHDG без ОС 2.5xGbitEth+1xGbitEth WiFi BT 65W черный (90MR00V1-M003Y0)</t>
  </si>
  <si>
    <t>90MS02J2-M006M0</t>
  </si>
  <si>
    <t>Неттоп Asus PL64-S3212MN i3 1215U (1.2) 8Gb SSD512Gb UHDG без ОС 2.5xGbitEth+1xGbitEth WiFi BT 65W черный (90MS02J2-M006M0)</t>
  </si>
  <si>
    <t>90MS02J2-M006N0</t>
  </si>
  <si>
    <t>Неттоп Asus PL64-S5213MN i5 1235U (1.3) 16Gb SSD512Gb UHDG без ОС 2.5xGbitEth+1xGbitEth WiFi BT 65W черный (90MS02J2-M006N0)</t>
  </si>
  <si>
    <t>90MR0172-M000D0</t>
  </si>
  <si>
    <t>Неттоп Asus PN43-B-SN013MF N100 (0.8) UHDG без ОС 2x2.5GbitEth WiFi BT 65W черный (90MR0172-M000D0)</t>
  </si>
  <si>
    <t>90MR0172-M000E0</t>
  </si>
  <si>
    <t>Неттоп Asus PN43-B-SN014MF N200 (1) UHDG без ОС 2x2.5GbitEth WiFi BT 65W черный (90MR0172-M000E0)</t>
  </si>
  <si>
    <t>90MR00S2-M00350</t>
  </si>
  <si>
    <t>Неттоп Asus PN53-B-S5100MD Ryzen 5 7535HS (3.3) 660M без ОС 2.5xGbitEth WiFi BT 150W черный (90MR00S2-M00350)</t>
  </si>
  <si>
    <t>90MS02H1-M00540</t>
  </si>
  <si>
    <t>Неттоп Asus PN53-S5163MD Ryzen 5 7535HS (3.3) 16Gb SSD512Gb 660M без ОС 2.5xGbitEth WiFi BT 150W черный (90MS02H1-M00540)</t>
  </si>
  <si>
    <t>90MR00U2-M00580</t>
  </si>
  <si>
    <t>Неттоп Asus PN64-B-S3168MD i3 1220P (1.5) UHDG без ОС 2.5xGbitEth WiFi BT 90W черный (90MR00U2-M00580)</t>
  </si>
  <si>
    <t>90MR00U2-M008W0</t>
  </si>
  <si>
    <t>Неттоп Asus PN64-B-S5284MD i5 13500H (2.6) UHDG без ОС 2.5xGbitEth WiFi BT 120W черный (90MR00U2-M008W0)</t>
  </si>
  <si>
    <t>90MR00U2-M008Y0</t>
  </si>
  <si>
    <t>Неттоп Asus PN64-B-S7286MD i7 13700H (2.4) UHDG без ОС 2.5xGbitEth WiFi BT 120W черный (90MR00U2-M008Y0)</t>
  </si>
  <si>
    <t>90MS02G1-M00RN0</t>
  </si>
  <si>
    <t>Неттоп Asus PN64-S3755MD i3 1220P (1.5) 8Gb SSD512Gb UHDG без ОС 2.5xGbitEth WiFi BT 90W черный (90MS02G1-M00RN0)</t>
  </si>
  <si>
    <t>90MS02G1-M00RR0</t>
  </si>
  <si>
    <t>Неттоп Asus PN64-S7757MD i7 13700H (2.4) 16Gb SSD1Tb Iris Xe без ОС 2.5xGbitEth WiFi BT 120W черный (90MS02G1-M00RR0)</t>
  </si>
  <si>
    <t>90MS02T1-M001K0</t>
  </si>
  <si>
    <t>Неттоп Asus PN65-S5050MD Core Ultra 5 125H (1.2) 16Gb SSD512Gb Arc graphics без ОС 2.5xGbitEth WiFi BT 120W черный (90MS02T1-M001K0)</t>
  </si>
  <si>
    <t>90MS02T1-M001N0</t>
  </si>
  <si>
    <t>Неттоп Asus PN65-S7053MD Core Ultra 7 155H (1.4) 16Gb SSD512Gb Arc graphics без ОС 2.5xGbitEth WiFi BT 120W черный (90MS02T1-M001N0)</t>
  </si>
  <si>
    <t>2085991</t>
  </si>
  <si>
    <t>ПК Bloody BD-PC CB76C2 MT i5 13400F (2.5) 16Gb SSD1Tb RTX4060 8Gb Windows 11 Home 64 GbitEth 650W черный (2085991)</t>
  </si>
  <si>
    <t>2086002</t>
  </si>
  <si>
    <t>ПК Bloody BD-PC CB76C2 MT i5 13400F (2.5) 32Gb SSD1Tb RTX4070 12Gb Windows 11 Home 64 GbitEth 650W черный (2086002)</t>
  </si>
  <si>
    <t>2085725</t>
  </si>
  <si>
    <t>ПК Bloody BD-PC CH61C1 MT i5 12400F (2.5) 16Gb SSD1Tb RTX3050 8Gb Windows 11 Home 64 GbitEth 500W черный (2085725)</t>
  </si>
  <si>
    <t>2085729</t>
  </si>
  <si>
    <t>ПК Bloody BD-PC CH61C1 MT i5 12400F (2.5) 16Gb SSD1Tb RTX4060 8Gb Windows 11 Home 64 GbitEth 500W черный (2085729)</t>
  </si>
  <si>
    <t>2086010</t>
  </si>
  <si>
    <t>ПК Bloody BD-PC RB65C2 MT Ryzen 5 7500F (3.7) 16Gb SSD1Tb RTX4060 8Gb Windows 11 Home 64 GbitEth 650W черный (2086010)</t>
  </si>
  <si>
    <t>7010-5820</t>
  </si>
  <si>
    <t>Неттоп Dell Optiplex 7010 Micro i5 13500T (1.6) 8Gb SSD256Gb UHDG 770 Linux GbitEth WiFi BT 260W мышь клавиатура черный (7010-5820)</t>
  </si>
  <si>
    <t>7020-1860</t>
  </si>
  <si>
    <t>Неттоп Dell Optiplex 7020 Micro Core 300T (3.4) 8Gb SSD256Gb UHDG 710 Linux Ubuntu GbitEth WiFi BT 90W мышь клавиатура черный (7020-1860)</t>
  </si>
  <si>
    <t>7020-3620</t>
  </si>
  <si>
    <t>Неттоп Dell Optiplex 7020 Micro i3 14100T (2.7) 16Gb SSD512Gb UHDG 730 Linux Ubuntu GbitEth WiFi BT 90W мышь клавиатура черный (7020-3620)</t>
  </si>
  <si>
    <t>7020-3621</t>
  </si>
  <si>
    <t>Неттоп Dell Optiplex 7020 Micro i3 14100T (2.7) 16Gb SSD512Gb UHDG 730 Windows 11 Pro GbitEth WiFi BT 90W мышь клавиатура черный (7020-3621)</t>
  </si>
  <si>
    <t>7020-3860</t>
  </si>
  <si>
    <t>Неттоп Dell Optiplex 7020 Micro i3 14100T (2.7) 8Gb SSD256Gb UHDG 730 Linux Ubuntu GbitEth WiFi BT 90W мышь клавиатура черный (7020-3860)</t>
  </si>
  <si>
    <t>7020-3861</t>
  </si>
  <si>
    <t>Неттоп Dell Optiplex 7020 Micro i3 14100T (2.7) 8Gb SSD256Gb UHDG 730 Windows 11 Pro GbitEth WiFi BT 90W мышь клавиатура черный (7020-3861)</t>
  </si>
  <si>
    <t>7020-3850</t>
  </si>
  <si>
    <t>Неттоп Dell Optiplex 7020 Micro i3 14100T (2.7) 8Gb SSD512Gb UHDG 730 Linux Ubuntu GbitEth WiFi BT 65W мышь клавиатура черный (7020-3850)</t>
  </si>
  <si>
    <t>7020-3851</t>
  </si>
  <si>
    <t>Неттоп Dell Optiplex 7020 Micro i3 14100T (2.7) 8Gb SSD512Gb UHDG 730 Windows 11 Pro GbitEth WiFi BT 65W мышь клавиатура черный (7020-3851)</t>
  </si>
  <si>
    <t>7020-5620</t>
  </si>
  <si>
    <t>Неттоп Dell Optiplex 7020 Micro i5 14500T (1.7) 16Gb SSD512Gb UHDG 770 Linux Ubuntu GbitEth WiFi BT 90W мышь клавиатура черный (7020-5620)</t>
  </si>
  <si>
    <t>7020-5621</t>
  </si>
  <si>
    <t>Неттоп Dell Optiplex 7020 Micro i5 14500T (1.7) 16Gb SSD512Gb UHDG 770 Windows 11 Pro GbitEth WiFi BT 90W мышь клавиатура черный (7020-5621)</t>
  </si>
  <si>
    <t>7020-5860</t>
  </si>
  <si>
    <t>Неттоп Dell Optiplex 7020 Micro i5 14500T (1.7) 8Gb SSD256Gb UHDG 770 Linux Ubuntu GbitEth WiFi BT 90W мышь клавиатура черный (7020-5860)</t>
  </si>
  <si>
    <t>7020-5820</t>
  </si>
  <si>
    <t>Неттоп Dell Optiplex 7020 Micro i5 14500T (1.7) 8Gb SSD512Gb UHDG 770 Linux Ubuntu GbitEth WiFi BT 90W мышь клавиатура черный (7020-5820)</t>
  </si>
  <si>
    <t>7020-5821</t>
  </si>
  <si>
    <t>Неттоп Dell Optiplex 7020 Micro i5 14500T (1.7) 8Gb SSD512Gb UHDG 770 Windows 11 Pro GbitEth WiFi BT 90W мышь клавиатура черный (7020-5821)</t>
  </si>
  <si>
    <t>7020-7620</t>
  </si>
  <si>
    <t>Неттоп Dell Optiplex 7020 Micro i7 14700T (1.3) 16Gb SSD512Gb UHDG 770 Linux Ubuntu GbitEth WiFi BT 90W мышь клавиатура черный (7020-7620)</t>
  </si>
  <si>
    <t>7010-1877</t>
  </si>
  <si>
    <t>ПК Dell Optiplex 7010 PLUS MT i7 13700 (2.1) 16Gb SSD512Gb UHDG 770/DVDRW FreeDOS GbitEth 260W мышь клавиатура черный (7010-1877)</t>
  </si>
  <si>
    <t>7010-1855</t>
  </si>
  <si>
    <t>ПК Dell Optiplex 7010 PLUS MT i7 13700 (2.1) 32Gb SSD512Gb UHDG 770/DVDRW Windows 11 Pro GbitEth 260W мышь клавиатура черный (7010-1855)</t>
  </si>
  <si>
    <t>7020SP-76741</t>
  </si>
  <si>
    <t>ПК Dell Optiplex 7020 Plus SFF i7 14700 (2.1) 16Gb 1Tb 7.2k SSD256Gb RX 6500 4Gb Linux Ubuntu GbitEth 260W мышь клавиатура черный (7020SP-76741)</t>
  </si>
  <si>
    <t>7020SP-7620</t>
  </si>
  <si>
    <t>ПК Dell Optiplex 7020 Plus SFF i7 14700 (2.1) 16Gb SSD512Gb UHDG 770 Linux Ubuntu GbitEth 260W мышь клавиатура черный (7020SP-7620)</t>
  </si>
  <si>
    <t>7020S-3860</t>
  </si>
  <si>
    <t>ПК Dell Optiplex 7020 SFF i3 14100 (3.5) 8Gb SSD256Gb UHDG 730 Linux Ubuntu GbitEth 180W мышь клавиатура черный (7020S-3860)</t>
  </si>
  <si>
    <t>7020S-3861</t>
  </si>
  <si>
    <t>ПК Dell Optiplex 7020 SFF i3 14100 (3.5) 8Gb SSD256Gb UHDG 730 Windows 11 Pro GbitEth 180W мышь клавиатура черный (7020S-3861)</t>
  </si>
  <si>
    <t>7020S-5861</t>
  </si>
  <si>
    <t>ПК Dell Optiplex 7020 SFF i5 14500 (2.6) 8Gb SSD256Gb UHDG 770 Windows 11 Pro GbitEth 180W мышь клавиатура черный (7020S-5861)</t>
  </si>
  <si>
    <t>3260-5640</t>
  </si>
  <si>
    <t>ПК Dell Precision 3260 Compact i5 13500 (2.5) 16Gb SSD1Tb T1000 4Gb CR Linux Ubuntu GbitEth 240W мышь клавиатура черный (3260-5640)</t>
  </si>
  <si>
    <t>3260-5620</t>
  </si>
  <si>
    <t>ПК Dell Precision 3260 Compact i5 13500 (2.5) 16Gb SSD512Gb T400 4Gb CR Linux Ubuntu GbitEth 240W мышь клавиатура черный (3260-5620)</t>
  </si>
  <si>
    <t>DPCN-4BXW01</t>
  </si>
  <si>
    <t>Неттоп Digma Mini Office Cel N4020 (1.1) 4Gb SSD128Gb UHDG 600 CR Windows 11 Pro GbitEth WiFi BT 36W черный (DPCN-4BXW01)</t>
  </si>
  <si>
    <t>DPCN-8CXW01</t>
  </si>
  <si>
    <t>Неттоп Digma Mini Office Cel N4020 (1.1) 8Gb SSD256Gb UHDG 600 CR Windows 11 Pro GbitEth WiFi BT 36W черный (DPCN-8CXW01)</t>
  </si>
  <si>
    <t>DPN5-8CXW01</t>
  </si>
  <si>
    <t>Неттоп Digma Mini Office P N5030 (1.1) 8Gb SSD256Gb UHDG 605 CR Windows 11 Pro GbitEth WiFi BT 36W черный (DPN5-8CXW01)</t>
  </si>
  <si>
    <t>9M936AT</t>
  </si>
  <si>
    <t>Комплект HP 290 G9 MT i3 12100 (3.3) 8Gb SSD512Gb UHDG 730 FreeDOS GbitEth 180W kb мышь клавиатура черный монитор в комплекте P204 (9M936AT)</t>
  </si>
  <si>
    <t>9M937AT</t>
  </si>
  <si>
    <t>Комплект HP 290 G9 MT i3 12100 (3.3) 8Gb SSD512Gb UHDG 730 FreeDOS GbitEth 180W kb мышь клавиатура черный монитор в комплекте P22v (9M937AT)</t>
  </si>
  <si>
    <t>6D474EA</t>
  </si>
  <si>
    <t>Комплект HP 290 G9 MT i5 12500 (3) 8Gb SSD512Gb UHDG 770/DVDRW FreeDOS GbitEth 180W kb мышь клавиатура черный монитор в комплекте P22 (6D474EA)</t>
  </si>
  <si>
    <t>49W0ES</t>
  </si>
  <si>
    <t>Неттоп HP Elite 800 G9 Mini i7 14700T (1.3) 16Gb SSD512Gb UHDG 770 Windows 11 Pro 64 GbitEth WiFi BT 90W kb мышь клавиатура черный (49W0ES)</t>
  </si>
  <si>
    <t>937P7EA</t>
  </si>
  <si>
    <t>Неттоп HP ProDesk 400 G9 Mini i3 13100T (2.5) 8Gb SSD256Gb UHDG 730 Windows 11 Pro 64 GbitEth WiFi BT 90W kb мышь клавиатура черный (937P7EA)</t>
  </si>
  <si>
    <t>9H6U9ET</t>
  </si>
  <si>
    <t>Неттоп HP ProDesk 400 G9 Mini i5 13500T (1.6) 16Gb SSD512Gb UHDG 770 Windows 11 Pro 64 GbitEth WiFi BT 90W kb мышь клавиатура черный (9H6U9ET)</t>
  </si>
  <si>
    <t>883S9EA</t>
  </si>
  <si>
    <t>Неттоп HP ProDesk 400 G9 Mini i5 13500T (1.6) 8Gb SSD512Gb UHDG 770 Windows 11 Pro 64 GbitEth WiFi BT 90W мышь клавиатура черный (883S9EA)</t>
  </si>
  <si>
    <t>A54XDET</t>
  </si>
  <si>
    <t>Неттоп HP ProDesk 400 G9 Mini i5 14400T (1.5) 16Gb SSD512Gb UHDG 730 Windows 11 Pro 64 GbitEth WiFi BT 90W kb мышь клавиатура черный (A54XDET)</t>
  </si>
  <si>
    <t>6B1Y7EA</t>
  </si>
  <si>
    <t>Неттоп HP ProDesk 400 G9 Mini i7 12700T (1.4) 8Gb SSD256Gb UHDG 770 Windows 11 Pro 64 GbitEth WiFi BT 90W мышь клавиатура черный (6B1Y7EA)</t>
  </si>
  <si>
    <t>A54WNET</t>
  </si>
  <si>
    <t>Неттоп HP ProDesk 400 G9 Mini i7 14700T (1.3) 16Gb SSD512Gb UHDG 770 Windows 11 Pro 64 GbitEth WiFi BT 90W kb мышь клавиатура черный (A54WNET)</t>
  </si>
  <si>
    <t>998G0ET</t>
  </si>
  <si>
    <t>ПК HP 290 G9 MT i5 13500 (2.5) 8Gb SSD256Gb UHDG 770 без ОС GbitEth 180W kb мышь клавиатура черный (998G0ET)</t>
  </si>
  <si>
    <t>8N8U9AA</t>
  </si>
  <si>
    <t>ПК HP 400 G9 SFF i7 12700 (2.1) 8Gb SSD256Gb UHDG 770 Windows 11 Pro 64 GbitEth 180W kb мышь клавиатура черный (8N8U9AA)</t>
  </si>
  <si>
    <t>6U4V2EA</t>
  </si>
  <si>
    <t>ПК HP 400 G9 SFF i7 13700 (2.1) 8Gb SSD512Gb UHDG 770 FreeDOS GbitEth 240W kb мышь клавиатура черный (6U4V2EA)</t>
  </si>
  <si>
    <t>4E7E0AV</t>
  </si>
  <si>
    <t>ПК HP EliteDesk 800 G9 TWR i7 12700 (2.1) 8Gb SSD512Gb UHDG FreeDOS 3.0 GbitEth 260W kb мышь клавиатура черный (4E7E0AV)</t>
  </si>
  <si>
    <t>6B2S8EA</t>
  </si>
  <si>
    <t>ПК HP Pro 290 G9 MT i3 12100 (3.3) 8Gb SSD256Gb UHDG 730/DVDRW FreeDOS GbitEth 180W kb мышь клавиатура черный (6B2S8EA)</t>
  </si>
  <si>
    <t>883T8EA</t>
  </si>
  <si>
    <t>ПК HP Pro 290 G9 MT i3 13100 (3.4) 8Gb SSD256Gb UHDG 730 FreeDOS GbitEth WiFi BT 180W kb мышь клавиатура черный (883T8EA)</t>
  </si>
  <si>
    <t>6B2T0EA</t>
  </si>
  <si>
    <t>ПК HP Pro 290 G9 MT i5 12400 (2.5) 8Gb SSD256Gb UHDG 730/DVDRW FreeDOS GbitEth 180W kb мышь клавиатура черный (6B2T0EA)</t>
  </si>
  <si>
    <t>6B2X6EA</t>
  </si>
  <si>
    <t>ПК HP Pro 290 G9 MT i5 12400 (2.5) 8Gb SSD512Gb UHDG 730 FreeDOS GbitEth WiFi BT 180W kb мышь клавиатура черный (6B2X6EA)</t>
  </si>
  <si>
    <t>624A6ET</t>
  </si>
  <si>
    <t>ПК HP Pro 290 G9 MT i5 13500 (2.5) 8Gb SSD512Gb UHDG 770 FreeDOS GbitEth WiFi BT 180W kb мышь клавиатура черный (624A6ET)</t>
  </si>
  <si>
    <t>883N3EA</t>
  </si>
  <si>
    <t>ПК HP Pro 290 G9 SFF i3 13100 (3.3) 8Gb SSD256Gb UHDG 730 FreeDOS GbitEth 180W kb мышь клавиатура черный (883N3EA)</t>
  </si>
  <si>
    <t>883U8EA</t>
  </si>
  <si>
    <t>ПК HP Pro 290 G9 SFF i5 13500 (2.5) 8Gb SSD512Gb UHDG 770 Windows 11 Pro 64 GbitEth WiFi BT 180W kb мышь клавиатура черный (883U8EA)</t>
  </si>
  <si>
    <t>883N9EA</t>
  </si>
  <si>
    <t>ПК HP Pro 290 G9 SFF i7 13700 (2.1) 8Gb SSD256Gb UHDG 770 FreeDOS GbitEth 180W kb мышь клавиатура черный (883N9EA)</t>
  </si>
  <si>
    <t>99N19ET</t>
  </si>
  <si>
    <t>ПК HP Pro 400 G9 MT i3 13100 (3.4) 8Gb SSD256Gb UHDG 730 без ОС GbitEth 260W kb мышь клавиатура черный (99N19ET)</t>
  </si>
  <si>
    <t>6U4N5EA</t>
  </si>
  <si>
    <t>ПК HP Pro 400 G9 MT i5 13500 (2.5) 8Gb SSD512Gb UHDG 770 FreeDOS GbitEth 260W kb мышь клавиатура черный (6U4N5EA)</t>
  </si>
  <si>
    <t>6U4V9EA</t>
  </si>
  <si>
    <t>ПК HP Pro 400 G9 MT i5 13500 (2.5) 8Gb SSD512Gb UHDG 770 Windows 11 Pro 64 GbitEth WiFi BT 260W kb мышь клавиатура черный (6U4V9EA)</t>
  </si>
  <si>
    <t>A2JH9ES</t>
  </si>
  <si>
    <t>ПК HP Z1 G9 MT i7 14700 (2.1) 32Gb SSD1Tb UHDG 770 Windows 11 Pro 64 GbitEth WiFi BT kb мышь клавиатура черный (A2JH9ES)</t>
  </si>
  <si>
    <t>4Y5Y9AV</t>
  </si>
  <si>
    <t>ПК HP Z2 G9 Mini i7 13700 (2.1) 16Gb SSD512Gb T400 4Gb Windows 11 Pro 64 GbitEth 280W kb клавиатура черный (4Y5Y9AV)</t>
  </si>
  <si>
    <t>2012495</t>
  </si>
  <si>
    <t>Неттоп IRU 110ALCN N100 (0.8) 8Gb SSD256Gb UHDG Windows 11 Pro GbitEth WiFi BT 30W черный (2012495)</t>
  </si>
  <si>
    <t>2012483</t>
  </si>
  <si>
    <t>Неттоп IRU 110ALCN N100 (0.8) 8Gb SSD256Gb UHDG без ОС GbitEth WiFi BT 30W черный (2012483)</t>
  </si>
  <si>
    <t>2012500</t>
  </si>
  <si>
    <t>Неттоп IRU 110ALCN N200 (1) 8Gb SSD256Gb UHDG Windows 11 Pro GbitEth WiFi BT черный (2012500)</t>
  </si>
  <si>
    <t>2012497</t>
  </si>
  <si>
    <t>Неттоп IRU 110ALCN N200 (1) 8Gb SSD256Gb UHDG без ОС GbitEth WiFi BT черный (2012497)</t>
  </si>
  <si>
    <t>1975164</t>
  </si>
  <si>
    <t>Неттоп IRU 110JLCN Cel N5105 (2) 8Gb SSD256Gb UHDG Windows 11 Pro GbitEth WiFi BT черный (1975164)</t>
  </si>
  <si>
    <t>2031363</t>
  </si>
  <si>
    <t>Неттоп IRU 310H6ITF i3 12100 (3.3) 8Gb SSD256Gb UHDG 730 Windows 11 Pro GbitEth BT черный (2031363)</t>
  </si>
  <si>
    <t>2031374</t>
  </si>
  <si>
    <t>Неттоп IRU 310H6ITF i5 12400 (2.5) 16Gb SSD512Gb UHDG 730 Windows 11 Pro GbitEth BT черный (2031374)</t>
  </si>
  <si>
    <t>2031370</t>
  </si>
  <si>
    <t>Неттоп IRU 310H6ITF i5 12400 (2.5) 16Gb SSD512Gb UHDG 730 без ОС GbitEth BT черный (2031370)</t>
  </si>
  <si>
    <t>1975183</t>
  </si>
  <si>
    <t>Неттоп IRU 310H6ITF i5 12400T (1.8) 8Gb SSD256Gb UHDG 730 Windows 11 Pro GbitEth WiFi BT черный (1975183)</t>
  </si>
  <si>
    <t>1975184</t>
  </si>
  <si>
    <t>Неттоп IRU 310H6ITF i5 12400T (1.8) 8Gb SSD256Gb UHDG 730 без ОС GbitEth WiFi BT 90W черный (1975184)</t>
  </si>
  <si>
    <t>1975168</t>
  </si>
  <si>
    <t>Неттоп IRU 310TLCN i3 1115G4 (3) 8Gb SSD256Gb UHDG Windows 11 Pro GbitEth WiFi BT черный (1975168)</t>
  </si>
  <si>
    <t>1975166</t>
  </si>
  <si>
    <t>Неттоп IRU 310TLCN i3 1115G4 (3.0) 8Gb SSD256Gb UHDG без ОС GbitEth WiFi BT черный (1975166)</t>
  </si>
  <si>
    <t>1975176</t>
  </si>
  <si>
    <t>Неттоп IRU 310TLCN i5 1135G7 (2.4) 16Gb SSD512Gb Iris Xe Windows 11 Pro GbitEth WiFi BT черный (1975176)</t>
  </si>
  <si>
    <t>1975175</t>
  </si>
  <si>
    <t>Неттоп IRU 310TLCN i5 1135G7 (2.4) 16Gb SSD512Gb Iris Xe без ОС GbitEth WiFi BT черный (1975175)</t>
  </si>
  <si>
    <t>1975172</t>
  </si>
  <si>
    <t>Неттоп IRU 310TLCN i5 1135G7 (2.4) 8Gb SSD256Gb Iris Xe Windows 11 Pro GbitEth WiFi BT черный (1975172)</t>
  </si>
  <si>
    <t>1975490</t>
  </si>
  <si>
    <t>Неттоп IRU 515ALC i5 12450H (2) 16Gb SSD512Gb UHDG Windows 11 Pro GbitEth WiFi BT 120W черный (1975490)</t>
  </si>
  <si>
    <t>2012451</t>
  </si>
  <si>
    <t>Неттоп IRU 515ALC i5 12450H (2) 16Gb SSD512Gb UHDG без ОС GbitEth WiFi BT 120W черный (2012451)</t>
  </si>
  <si>
    <t>2053254</t>
  </si>
  <si>
    <t>Неттоп IRU Office 310H6ATF slim i5 12400 (2.5) 16Gb SSD512Gb UHDG 730 FreeDOS GbitEth WiFi BT 120W черный (2053254)</t>
  </si>
  <si>
    <t>2007813</t>
  </si>
  <si>
    <t>ПК IRU 310 MT i3 12100 (3.3) 16Gb SSD256Gb UHDG 730 Windows 11 Pro GbitEth 400W черный (2007813)</t>
  </si>
  <si>
    <t>2007046</t>
  </si>
  <si>
    <t>ПК IRU 310 MT i7 12700 (2.1) 16Gb SSD1Tb UHDG 770 Windows 11 Pro GbitEth 400W черный (2007046)</t>
  </si>
  <si>
    <t>2011376</t>
  </si>
  <si>
    <t>ПК IRU 310B6SM MT i5 12400 (2.5) 8Gb SSD256Gb UHDG 730 Windows 11 Pro GbitEth 200W черный (2011376)</t>
  </si>
  <si>
    <t>1969053</t>
  </si>
  <si>
    <t>ПК IRU 310SC MT i3 12100 (3.3) 16Gb SSD256Gb UHDG 730 Windows 11 Pro GbitEth 200W черный (1969053)</t>
  </si>
  <si>
    <t>1969049</t>
  </si>
  <si>
    <t>ПК IRU 310SC MT i3 12100 (3.3) 8Gb SSD256Gb UHDG 730 Windows 11 Pro GbitEth 200W черный (1969049)</t>
  </si>
  <si>
    <t>1969065</t>
  </si>
  <si>
    <t>ПК IRU 310SC MT i5 12400 (2.5) 16Gb SSD512Gb UHDG 730 Windows 11 Pro GbitEth 200W черный (1969065)</t>
  </si>
  <si>
    <t>1969064</t>
  </si>
  <si>
    <t>ПК IRU 310SC MT i5 12400 (2.5) 8Gb SSD256Gb UHDG 730 Windows 11 Pro GbitEth 200W черный (1969064)</t>
  </si>
  <si>
    <t>1969074</t>
  </si>
  <si>
    <t>ПК IRU 310SC MT i7 12700 (2.1) 16Gb SSD1Tb UHDG 770 Windows 11 Pro GbitEth 200W черный (1969074)</t>
  </si>
  <si>
    <t>2017895</t>
  </si>
  <si>
    <t>ПК IRU 310SC MT i7 12700 (2.1) 32Gb SSD1Tb UHDG 770 Windows 11 Pro GbitEth 200W черный (2017895)</t>
  </si>
  <si>
    <t>2017897</t>
  </si>
  <si>
    <t>ПК IRU 310SC SFF Cel G6900 (3.4) 8Gb SSD256Gb UHDG 710 Windows 11 Pro GbitEth 200W черный (2017897)</t>
  </si>
  <si>
    <t>1969056</t>
  </si>
  <si>
    <t>ПК IRU 310SC SFF i3 12100 (3.3) 16Gb SSD256Gb UHDG 730 Windows 11 Pro GbitEth 200W черный (1969056)</t>
  </si>
  <si>
    <t>1969054</t>
  </si>
  <si>
    <t>ПК IRU 310SC SFF i3 12100 (3.3) 8Gb SSD256Gb UHDG 730 Windows 11 Pro GbitEth 200W черный (1969054)</t>
  </si>
  <si>
    <t>1969071</t>
  </si>
  <si>
    <t>ПК IRU 310SC SFF i5 12400 (2.5) 16Gb SSD512Gb UHDG 730 Windows 11 Pro GbitEth 200W черный (1969071)</t>
  </si>
  <si>
    <t>1969067</t>
  </si>
  <si>
    <t>ПК IRU 310SC SFF i5 12400 (2.5) 8Gb SSD256Gb UHDG 730 Windows 11 Pro GbitEth 200W черный (1969067)</t>
  </si>
  <si>
    <t>2017903</t>
  </si>
  <si>
    <t>ПК IRU 310SC SFF PG G7400 (3.7) 8Gb SSD256Gb UHDG 710 Windows 11 Pro GbitEth 200W черный (2017903)</t>
  </si>
  <si>
    <t>2018754</t>
  </si>
  <si>
    <t>ПК IRU Corp 315 MT i5 9400F (2.9) 8Gb SSD256Gb GT710 2Gb FreeDOS GbitEth 500W черный (2018754)</t>
  </si>
  <si>
    <t>2068590</t>
  </si>
  <si>
    <t>ПК IRU Corp 715 TWR i5 12600K (3.7) 16Gb SSD1Tb RTX4060 8Gb FreeDOS GbitEth 650W черный (2068590)</t>
  </si>
  <si>
    <t>2068547</t>
  </si>
  <si>
    <t>ПК IRU Corp 717 TWR i7 12700K (3.6) 32Gb SSD1Tb RTX4070Ti Super 16Gb FreeDOS 10GbEth 850W черный (2068547)</t>
  </si>
  <si>
    <t>2000629</t>
  </si>
  <si>
    <t>ПК IRU Game 320A5GE MT Ryzen 5 5500 (3.6) 16Gb SSD512Gb RTX3050 8Gb FreeDOS GbitEth 500W черный (2000629)</t>
  </si>
  <si>
    <t>2069946</t>
  </si>
  <si>
    <t>ПК IRU Game 320H6E MT Ryzen 5 5500 (3.6) 16Gb SSD512Gb RTX3050 6Gb FreeDOS GbitEth 400W черный (2069946)</t>
  </si>
  <si>
    <t>2069411</t>
  </si>
  <si>
    <t>ПК IRU Game 510B5GE MT i5 10400F (2.9) 16Gb 1Tb SSD250Gb GTX1660 Super 6Gb FreeDOS GbitEth 500W черный (2069411)</t>
  </si>
  <si>
    <t>2059457</t>
  </si>
  <si>
    <t>ПК IRU Game 510B7GM MT i5 12400F (2.5) 16Gb SSD512Gb RTX3050 8Gb FreeDOS GbitEth 650W черный (2059457)</t>
  </si>
  <si>
    <t>2059450</t>
  </si>
  <si>
    <t>ПК IRU Game 510B7GM MT i5 12400F (2.5) 16Gb SSD512Gb RTX4060 8Gb FreeDOS GbitEth 650W черный (2059450)</t>
  </si>
  <si>
    <t>2086479</t>
  </si>
  <si>
    <t>ПК IRU Game 510B7GM MT i5 12400F (2.5) 32Gb SSD1Tb RTX3050 8Gb FreeDOS GbitEth 500W черный (2086479)</t>
  </si>
  <si>
    <t>2055740</t>
  </si>
  <si>
    <t>ПК IRU Game 510B7GS MT i5 12400F (2.5) 16Gb SSD512Gb RTX4060 8Gb FreeDOS GbitEth 600W черный (2055740)</t>
  </si>
  <si>
    <t>2055746</t>
  </si>
  <si>
    <t>ПК IRU Game 510B7GS MT i5 12400F (2.5) 32Gb SSD512Gb RTX4060 8Gb FreeDOS GbitEth 600W черный (2055746)</t>
  </si>
  <si>
    <t>2074666</t>
  </si>
  <si>
    <t>ПК IRU Game 510H6SEA MT i3 13100F (3.4) 16Gb SSD512Gb RTX3050 6Gb FreeDOS GbitEth 500W черный (2074666)</t>
  </si>
  <si>
    <t>2023160</t>
  </si>
  <si>
    <t>ПК IRU Game 510H6SEA MT i5 12400F (2.5) 16Gb SSD512Gb RTX3060 12Gb FreeDOS GbitEth 500W черный (2023160)</t>
  </si>
  <si>
    <t>2023164</t>
  </si>
  <si>
    <t>ПК IRU Game 510H6SEA MT i5 12400F (2.5) 16Gb SSD512Gb RTX4060 8Gb FreeDOS GbitEth 500W черный (2023164)</t>
  </si>
  <si>
    <t>2023158</t>
  </si>
  <si>
    <t>ПК IRU Game 510H6SEA MT i5 12400F (2.5) 32Gb SSD512Gb RTX3050 8Gb FreeDOS GbitEth 500W черный (2023158)</t>
  </si>
  <si>
    <t>2023162</t>
  </si>
  <si>
    <t>ПК IRU Game 510H6SEA MT i5 12400F (2.5) 32Gb SSD512Gb RTX3060 12Gb FreeDOS GbitEth 500W черный (2023162)</t>
  </si>
  <si>
    <t>2023179</t>
  </si>
  <si>
    <t>ПК IRU Game 510H6SEA MT i5 12400F (2.5) 32Gb SSD512Gb RTX4060 8Gb FreeDOS GbitEth 500W черный (2023179)</t>
  </si>
  <si>
    <t>2074685</t>
  </si>
  <si>
    <t>ПК IRU Game 510H6SEA MT i5 13400F (2.5) 16Gb SSD512Gb RTX3050 6Gb FreeDOS GbitEth 600W черный (2074685)</t>
  </si>
  <si>
    <t>2074692</t>
  </si>
  <si>
    <t>ПК IRU Game 510H6SEA MT i5 13400F (2.5) 16Gb SSD512Gb RTX4060 8Gb FreeDOS GbitEth 600W черный (2074692)</t>
  </si>
  <si>
    <t>2073973</t>
  </si>
  <si>
    <t>ПК IRU Game 510H6SEA MT Ryzen 5 5600 (3.5) 16Gb SSD512Gb RTX3050 6Gb FreeDOS GbitEth 500W черный (2073973)</t>
  </si>
  <si>
    <t>2073977</t>
  </si>
  <si>
    <t>ПК IRU Game 510H6SEA MT Ryzen 5 5600 (3.5) 32Gb SSD512Gb RTX4060 8Gb FreeDOS GbitEth 500W черный (2073977)</t>
  </si>
  <si>
    <t>2061477</t>
  </si>
  <si>
    <t>ПК IRU Game 520B5G TWR Ryzen 5 5600 (3.5) 16Gb SSD512Gb RX 6600 8Gb FreeDOS GbitEth 650W черный (2061477)</t>
  </si>
  <si>
    <t>1926551</t>
  </si>
  <si>
    <t>ПК IRU Game 520B5GMA MT Ryzen 5 5600X (3.7) 16Gb SSD512Gb RTX3050 8Gb FreeDOS GbitEth 650W черный (1926551)</t>
  </si>
  <si>
    <t>2075024</t>
  </si>
  <si>
    <t>ПК IRU Game 710Z7GP TWR i7 12700F (2.1) 32Gb SSD1Tb RTX 4070Super 12Gb FreeDOS GbitEth 850W черный (2075024)</t>
  </si>
  <si>
    <t>2075020</t>
  </si>
  <si>
    <t>ПК IRU Game 710Z7GP TWR i7 12700F (2.1) 32Gb SSD1Tb RTX4060Ti 8Gb FreeDOS GbitEth 850W черный (2075020)</t>
  </si>
  <si>
    <t>2075027</t>
  </si>
  <si>
    <t>ПК IRU Game 710Z7GP TWR i7 12700F (2.1) 32Gb SSD1Tb RX 7700XT 12Gb FreeDOS GbitEth 850W черный (2075027)</t>
  </si>
  <si>
    <t>2075025</t>
  </si>
  <si>
    <t>ПК IRU Game 710Z7GP TWR i7 12700F (2.1) 64Gb SSD1Tb RTX 4070Super 12Gb FreeDOS GbitEth 850W черный (2075025)</t>
  </si>
  <si>
    <t>2075023</t>
  </si>
  <si>
    <t>ПК IRU Game 710Z7GP TWR i7 12700F (2.1) 64Gb SSD1Tb RTX4060Ti 8Gb FreeDOS GbitEth 850W черный (2075023)</t>
  </si>
  <si>
    <t>2075026</t>
  </si>
  <si>
    <t>ПК IRU Game 710Z7GP TWR i7 12700F (2.1) 64Gb SSD1Tb RTX4080 Super 16Gb FreeDOS GbitEth 850W черный (2075026)</t>
  </si>
  <si>
    <t>2072189</t>
  </si>
  <si>
    <t>ПК IRU Game 717 MT i7 10700F (2.9) 32Gb 1Tb 7.2k SSD480Gb RTX3090 24Gb Windows 10 Home Single Language 64 GbitEth 800W черный (2072189)</t>
  </si>
  <si>
    <t>2074793</t>
  </si>
  <si>
    <t>ПК IRU Home 310B7G TWR i7 12700 (2.1) 16Gb SSD1Tb UHDG 770 FreeDOS GbitEth 700W черный (2074793)</t>
  </si>
  <si>
    <t>2074796</t>
  </si>
  <si>
    <t>ПК IRU Home 310B7G TWR i7 12700 (2.1) 32Gb SSD1Tb UHDG 770 FreeDOS GbitEth 700W черный (2074796)</t>
  </si>
  <si>
    <t>2074700</t>
  </si>
  <si>
    <t>ПК IRU Home 310H6G TWR i5 12400 (2.5) 16Gb SSD1Tb UHDG 730 FreeDOS GbitEth 400W черный (2074700)</t>
  </si>
  <si>
    <t>1901236</t>
  </si>
  <si>
    <t>ПК IRU Home 310H6GE MT i5 12400 (2.5) 16Gb SSD512Gb UHDG 730 FreeDOS GbitEth 500W черный (1901236)</t>
  </si>
  <si>
    <t>2023015</t>
  </si>
  <si>
    <t>ПК IRU Home 310H6SE MT Cel G6900 (3.4) 8Gb SSD256Gb UHDG 710 FreeDOS GbitEth 400W черный (2023015)</t>
  </si>
  <si>
    <t>1994647</t>
  </si>
  <si>
    <t>ПК IRU Home 310H6SE MT i3 12100 (3.3) 16Gb SSD1Tb UHDG 730 FreeDOS GbitEth 400W черный (1994647)</t>
  </si>
  <si>
    <t>1994644</t>
  </si>
  <si>
    <t>ПК IRU Home 310H6SE MT i3 12100 (3.3) 16Gb SSD256Gb UHDG 730 FreeDOS GbitEth 400W черный (1994644)</t>
  </si>
  <si>
    <t>1994645</t>
  </si>
  <si>
    <t>ПК IRU Home 310H6SE MT i3 12100 (3.3) 16Gb SSD512Gb UHDG 730 FreeDOS GbitEth 400W черный (1994645)</t>
  </si>
  <si>
    <t>1994642</t>
  </si>
  <si>
    <t>ПК IRU Home 310H6SE MT i3 12100 (3.3) 8Gb SSD1Tb UHDG 730 FreeDOS GbitEth 400W черный (1994642)</t>
  </si>
  <si>
    <t>1994638</t>
  </si>
  <si>
    <t>ПК IRU Home 310H6SE MT i3 12100 (3.3) 8Gb SSD256Gb UHDG 730 FreeDOS GbitEth 400W черный (1994638)</t>
  </si>
  <si>
    <t>1994640</t>
  </si>
  <si>
    <t>ПК IRU Home 310H6SE MT i3 12100 (3.3) 8Gb SSD512Gb UHDG 730 FreeDOS GbitEth 400W черный (1994640)</t>
  </si>
  <si>
    <t>2074932</t>
  </si>
  <si>
    <t>ПК IRU Home 310H6SE MT i3 13100 (3.4) 16Gb SSD1Tb UHDG 730 FreeDOS GbitEth 450W черный (2074932)</t>
  </si>
  <si>
    <t>2032024</t>
  </si>
  <si>
    <t>ПК IRU Home 310H6SE MT i3 13100 (3.4) 8Gb SSD256Gb UHDG 730 FreeDOS GbitEth 400W черный (2032024)</t>
  </si>
  <si>
    <t>2084551</t>
  </si>
  <si>
    <t>ПК IRU Home 310H6SE MT i5 12400 (2.5) 16Gb SSD256Gb UHDG 730 FreeDOS GbitEth 400W черный (2084551)</t>
  </si>
  <si>
    <t>2028636</t>
  </si>
  <si>
    <t>ПК IRU Home 310H6SE MT i5 12400 (2.5) 16Gb SSD512Gb UHDG 730 FreeDOS GbitEth 400W черный (2028636)</t>
  </si>
  <si>
    <t>2081073</t>
  </si>
  <si>
    <t>ПК IRU Home 310H6SE MT i5 12400 (2.5) 32Gb SSD1Tb UHDG 730 FreeDOS GbitEth 400W черный (2081073)</t>
  </si>
  <si>
    <t>2023063</t>
  </si>
  <si>
    <t>ПК IRU Home 310H6SE MT i5 12400 (2.5) 32Gb SSD512Gb UHDG 730 FreeDOS GbitEth 400W черный (2023063)</t>
  </si>
  <si>
    <t>1996650</t>
  </si>
  <si>
    <t>ПК IRU Home 310H6SE MT i5 12400 (2.5) 8Gb SSD1Tb UHDG 730 FreeDOS GbitEth 400W черный (1996650)</t>
  </si>
  <si>
    <t>2084550</t>
  </si>
  <si>
    <t>ПК IRU Home 310H6SE MT i5 12400 (2.5) 8Gb SSD256Gb UHDG 730 FreeDOS GbitEth 400W черный (2084550)</t>
  </si>
  <si>
    <t>2032028</t>
  </si>
  <si>
    <t>ПК IRU Home 310H6SE MT i5 13400 (2.5) 16Gb SSD512Gb UHDG 730 FreeDOS GbitEth 400W черный (2032028)</t>
  </si>
  <si>
    <t>2023064</t>
  </si>
  <si>
    <t>ПК IRU Home 310H6SE MT i7 12700 (1.6) 16Gb SSD512Gb UHDG 770 FreeDOS GbitEth 400W черный (2023064)</t>
  </si>
  <si>
    <t>2079980</t>
  </si>
  <si>
    <t>ПК IRU Home 310H6SE MT PG G7400 (3.7) 8Gb SSD256Gb UHDG 710 FreeDOS GbitEth 400W черный (2079980)</t>
  </si>
  <si>
    <t>1901043</t>
  </si>
  <si>
    <t>ПК IRU Home 310H6SM MT i5 12400 (2.5) 16Gb SSD256Gb UHDG 730 FreeDOS GbitEth 400W черный (1901043)</t>
  </si>
  <si>
    <t>1913991</t>
  </si>
  <si>
    <t>ПК IRU Home 320A5GE MT Ryzen 5 5600G (3.9) 16Gb SSD512Gb RGr FreeDOS GbitEth 500W черный (1913991)</t>
  </si>
  <si>
    <t>2007103</t>
  </si>
  <si>
    <t>ПК IRU Home 320A5SE MT Ryzen 3 PRO 4350G (3.8) 8Gb SSD256Gb RGr FreeDOS GbitEth 400W черный (2007103)</t>
  </si>
  <si>
    <t>2078544</t>
  </si>
  <si>
    <t>ПК IRU Home 320A5SE MT Ryzen 5 4600G (3.7) 16Gb SSD512Gb RGr FreeDOS GbitEth 400W черный (2078544)</t>
  </si>
  <si>
    <t>2056965</t>
  </si>
  <si>
    <t>ПК IRU Home 510B7 MT i5 12400 (2.5) 16Gb SSD512Gb UHDG 730 FreeDOS GbitEth 400W черный (2056965)</t>
  </si>
  <si>
    <t>2032479</t>
  </si>
  <si>
    <t>ПК IRU Home 510B7GM MT i3 12100 (3.3) 16Gb SSD512Gb UHDG 730 FreeDOS GbitEth 650W черный (2032479)</t>
  </si>
  <si>
    <t>2032497</t>
  </si>
  <si>
    <t>ПК IRU Home 510B7GM MT i5 12400 (2.5) 16Gb SSD512Gb UHDG 730 FreeDOS GbitEth 650W черный (2032497)</t>
  </si>
  <si>
    <t>2074957</t>
  </si>
  <si>
    <t>ПК IRU Home 510B7GM MT i5 12400 (2.5) 32Gb SSD1Tb UHDG 730 FreeDOS GbitEth 700W черный (2074957)</t>
  </si>
  <si>
    <t>2032499</t>
  </si>
  <si>
    <t>ПК IRU Home 510B7GM MT i5 12400 (2.5) 32Gb SSD512Gb UHDG 730 FreeDOS GbitEth 650W черный (2032499)</t>
  </si>
  <si>
    <t>2032501</t>
  </si>
  <si>
    <t>ПК IRU Home 510B7GM MT i7 12700 (2.1) 32Gb SSD1Tb UHDG 770 FreeDOS GbitEth 650W черный (2032501)</t>
  </si>
  <si>
    <t>2074132</t>
  </si>
  <si>
    <t>ПК IRU Office 310H6S MT i3 12100 (3.3) 8Gb SSD512Gb UHDG 730 FreeDOS GbitEth 400W черный (2074132)</t>
  </si>
  <si>
    <t>2071574</t>
  </si>
  <si>
    <t>ПК IRU Office 310H6S MT i5 12400 (2.5) 16Gb SSD512Gb UHDG 730 FreeDOS GbitEth 450W черный (2071574)</t>
  </si>
  <si>
    <t>2061129</t>
  </si>
  <si>
    <t>ПК IRU Office 310H6S SFF i3 12100 (3.3) 8Gb SSD256Gb UHDG 730 FreeDOS GbitEth 300W черный (2061129)</t>
  </si>
  <si>
    <t>2061142</t>
  </si>
  <si>
    <t>ПК IRU Office 310H6S SFF i5 12400 (2.5) 16Gb SSD512Gb UHDG 730 FreeDOS GbitEth 300W черный (2061142)</t>
  </si>
  <si>
    <t>2074830</t>
  </si>
  <si>
    <t>ПК IRU Office 310H6S TWR i3 12100 (3.3) 16Gb SSD512Gb UHDG 730 FreeDOS GbitEth 400W черный (2074830)</t>
  </si>
  <si>
    <t>1991582</t>
  </si>
  <si>
    <t>ПК IRU Office 310H6SF SFF i3 12100 (3.3) 8Gb SSD256Gb UHDG 730 FreeDOS GbitEth 300W черный (1991582)</t>
  </si>
  <si>
    <t>1988453</t>
  </si>
  <si>
    <t>ПК IRU Опал 312 slim PG G6400 (4) 8Gb SSD256Gb UHDG 610 FreeDOS GbitEth 90W черный (1988453)</t>
  </si>
  <si>
    <t>2057721</t>
  </si>
  <si>
    <t>ПК IRU Опал 312 slim PG G6405 (4.1) 8Gb SSD256Gb UHDG 610 FreeDOS GbitEth 90W черный (2057721)</t>
  </si>
  <si>
    <t>2057725</t>
  </si>
  <si>
    <t>ПК IRU Опал 313 slim i3 10100 (3.6) 8Gb SSD256Gb UHDG 630 FreeDOS GbitEth 120W черный (2057725)</t>
  </si>
  <si>
    <t>2057719</t>
  </si>
  <si>
    <t>ПК IRU Опал 315 slim i5 10400 (2.9) 16Gb SSD512Gb UHDG 630 FreeDOS GbitEth 600W черный (2057719)</t>
  </si>
  <si>
    <t>1862286</t>
  </si>
  <si>
    <t>ПК IRU Опал 513 MT i3 10100 (3.6) 8Gb SSD512Gb UHDG 630 FreeDOS GbitEth 400W мышь клавиатура черный (1862286)</t>
  </si>
  <si>
    <t>2056744</t>
  </si>
  <si>
    <t>ПК IRU Опал 515 MT i5 10400 (2.9) 8Gb SSD256Gb UHDG 630 FreeDOS GbitEth 500W мышь клавиатура черный (2056744)</t>
  </si>
  <si>
    <t>Y20SYSCAS201R_EF88C2</t>
  </si>
  <si>
    <t>ПК Kvadra TAU MT i5 12500 8Gb SSD512Gb UHDG 630 без ОС 120W (Y20SYSCAS201R_EF88C2)</t>
  </si>
  <si>
    <t>12LN006JUM</t>
  </si>
  <si>
    <t>Неттоп Lenovo ThinkCentre Neo 50q G4 slim i5 13420H (2.1) 16Gb SSD512Gb UHDG без ОС GbitEth WiFi BT 65W kb мышь клавиатура черный (12LN006JUM)</t>
  </si>
  <si>
    <t>12LN005SUM</t>
  </si>
  <si>
    <t>Неттоп Lenovo ThinkCentre Neo 50q G4 slim i5 13420H (2.1) 8Gb SSD512Gb UHDG без ОС GbitEth WiFi BT 90W kb мышь клавиатура черный (12LN005SUM)</t>
  </si>
  <si>
    <t>12LN003KUM</t>
  </si>
  <si>
    <t>Неттоп Lenovo ThinkCentre Neo 50q Gen 4 i3 1215U (1.2) 8Gb SSD256Gb UHDG без ОС GbitEth WiFi BT 65W kb мышь клавиатура черный (12LN003KUM)</t>
  </si>
  <si>
    <t>12E4SB6Y00</t>
  </si>
  <si>
    <t>Неттоп Lenovo ThinkCentre Tiny M70q-4 slim i5 13400T (1.3) 16Gb SSD256Gb UHDG 730 Windows 11 Pro 64 GbitEth WiFi BT 90W kb мышь клавиатура черный (12E4SB6Y00)</t>
  </si>
  <si>
    <t>12E4SB6X00</t>
  </si>
  <si>
    <t>Неттоп Lenovo ThinkCentre Tiny M70q-4 slim i5 13400T (1.3) 16Gb SSD256Gb UHDG 730 без ОС GbitEth WiFi BT 90W kb мышь клавиатура черный (12E4SB6X00)</t>
  </si>
  <si>
    <t>12E4SB6V00</t>
  </si>
  <si>
    <t>Неттоп Lenovo ThinkCentre Tiny M70q-4 slim i5 13400T (1.3) 16Gb SSD512Gb UHDG 730 без ОС GbitEth WiFi BT 90W kb мышь клавиатура черный (12E4SB6V00)</t>
  </si>
  <si>
    <t>12E4SB6W00</t>
  </si>
  <si>
    <t>Неттоп Lenovo ThinkCentre Tiny M70q-4 slim i5 13400T (1.3) 8Gb SSD512Gb UHDG 730 Windows 11 Pro 64 GbitEth WiFi BT 90W kb мышь клавиатура черный (12E4SB6W00)</t>
  </si>
  <si>
    <t>12E3003EUM</t>
  </si>
  <si>
    <t>Неттоп Lenovo ThinkCentre Tiny M70q-4 slim i5 13400T (1.3) 8Gb SSD512Gb UHDG 730 без ОС GbitEth WiFi BT 90W kb мышь клавиатура черный (12E3003EUM)</t>
  </si>
  <si>
    <t>12TD0041UM</t>
  </si>
  <si>
    <t>Неттоп Lenovo ThinkCentre Tiny M70q-5 slim i7 14700T (1.3) 16Gb SSD512Gb UHDG 770 Windows 11 Pro 64 GbitEth WiFi BT 135W kb мышь клавиатура черный (12TD0041UM)</t>
  </si>
  <si>
    <t>12TD003UUM</t>
  </si>
  <si>
    <t>Неттоп Lenovo ThinkCentre Tiny M70q-5 slim i7 14700T (1.3) 16Gb SSD512Gb UHDG 770 без ОС GbitEth WiFi BT 135W kb мышь клавиатура черный (12TD003UUM)</t>
  </si>
  <si>
    <t>30HBS64800</t>
  </si>
  <si>
    <t>ПК Lenovo ThinkStation P3 Ultra SFF Core i9 13900 (2) 32Gb SSD1Tb UHDG 770 Windows 11 Pro 64 2.5xGbitEth+1xGbitEth 300W мышь клавиатура черный (30HBS64800)</t>
  </si>
  <si>
    <t>30HBS64400</t>
  </si>
  <si>
    <t>ПК Lenovo ThinkStation P3 Ultra SFF Core i9 13900K (3) 32Gb SSD1Tb UHDG 770 Windows 11 Pro 64 2.5xGbitEth+1xGbitEth 300W мышь клавиатура черный (30HBS64400)</t>
  </si>
  <si>
    <t>30HBS64700</t>
  </si>
  <si>
    <t>ПК Lenovo ThinkStation P3 Ultra SFF Core i9 14900 (2) 32Gb SSD1Tb UHDG 770 Windows 11 Pro 64 2.5xGbitEth+1xGbitEth 300W мышь клавиатура черный (30HBS64700)</t>
  </si>
  <si>
    <t>30HBS64000</t>
  </si>
  <si>
    <t>ПК Lenovo ThinkStation P3 Ultra SFF i7 13700 (2.1) 16Gb SSD512Gb T400 4Gb Windows 11 Pro 64 2.5xGbitEth+1xGbitEth 300W мышь клавиатура черный (30HBS64000)</t>
  </si>
  <si>
    <t>30HBS64C00</t>
  </si>
  <si>
    <t>ПК Lenovo ThinkStation P3 Ultra SFF i7 13700 (2.1) 32Gb SSD1Tb UHDG 770 Windows 11 Pro 64 2.5xGbitEth+1xGbitEth 300W мышь клавиатура черный (30HBS64C00)</t>
  </si>
  <si>
    <t>30HBS64A00</t>
  </si>
  <si>
    <t>ПК Lenovo ThinkStation P3 Ultra SFF i7 13700K (3.4) 32Gb SSD1Tb UHDG 770 Windows 11 Pro 64 2.5xGbitEth+1xGbitEth 300W мышь клавиатура черный (30HBS64A00)</t>
  </si>
  <si>
    <t>30HBS63X00</t>
  </si>
  <si>
    <t>ПК Lenovo ThinkStation P3 Ultra SFF i7 14700 (2.1) 16Gb SSD512Gb T1000 8Gb Windows 11 Pro 64 2.5xGbitEth+1xGbitEth 300W мышь клавиатура черный (30HBS63X00)</t>
  </si>
  <si>
    <t>30HBS64300</t>
  </si>
  <si>
    <t>ПК Lenovo ThinkStation P3 Ultra SFF i7 14700K (3.4) 32Gb SSD1Tb UHDG 770 Windows 11 Pro 64 2.5xGbitEth+1xGbitEth 300W мышь клавиатура черный (30HBS64300)</t>
  </si>
  <si>
    <t>9S6-B0A811-264</t>
  </si>
  <si>
    <t>Неттоп MSI Cubi 5 12M-012XRU i7 1255U (1.7) 16Gb SSD512Gb Iris Xe без ОС 2.5xGbitEth+1xGbitEth WiFi BT 65W черный (9S6-B0A811-264)</t>
  </si>
  <si>
    <t>936-B0A812-218</t>
  </si>
  <si>
    <t>Неттоп MSI Cubi 5 12M-031BRU i5 1215U (1.3) Iris Xe без ОС 2.5xGbitEth+1xGbitEth WiFi BT 65W белый (936-B0A812-218)</t>
  </si>
  <si>
    <t>9S6-B0A812-263</t>
  </si>
  <si>
    <t>Неттоп MSI Cubi 5 12M-043XRU i7 1255U (1.7) 16Gb SSD512Gb Iris Xe без ОС 2.5xGbitEth+1xGbitEth WiFi BT 65W белый (9S6-B0A812-263)</t>
  </si>
  <si>
    <t>9S6-B0A812-221</t>
  </si>
  <si>
    <t>Неттоп MSI Cubi 5 12M-046XRU i3 1215U (1.2) 8Gb SSD512Gb UHDG без ОС 2.5xGbitEth+1xGbitEth WiFi BT 65W белый (9S6-B0A812-221)</t>
  </si>
  <si>
    <t>936-B0A811-067</t>
  </si>
  <si>
    <t>Неттоп MSI Cubi 5 12M-067BRU i5 1235U (1.3) Iris Xe без ОС 2.5xGbitEth+1xGbitEth WiFi BT 65W черный (936-B0A811-067)</t>
  </si>
  <si>
    <t>936-B0A811-068</t>
  </si>
  <si>
    <t>Неттоп MSI Cubi 5 12M-068BRU i3 1215U (1.2) UHDG без ОС 2.5xGbitEth+1xGbitEth WiFi BT 65W черный (936-B0A811-068)</t>
  </si>
  <si>
    <t>9S6-B0A812-096</t>
  </si>
  <si>
    <t>Неттоп MSI Cubi 5 12M-096RU i5 1235U (1.3) 16Gb SSD512Gb Iris Xe Windows 11 Pro 2.5xGbitEth+1xGbitEth WiFi BT 65W белый (9S6-B0A812-096)</t>
  </si>
  <si>
    <t>9S6-B0A812-097</t>
  </si>
  <si>
    <t>Неттоп MSI Cubi 5 12M-097XRU i5 1235U (1.3) 16Gb SSD512Gb Iris Xe без ОС 2.5xGbitEth+1xGbitEth WiFi BT 65W белый (9S6-B0A812-097)</t>
  </si>
  <si>
    <t>936-B0A911-091</t>
  </si>
  <si>
    <t>Неттоп MSI Cubi N ADL-016BRU N200 (1) UHDG без ОС 2xGbitEth WiFi BT 65W черный (936-B0A911-091)</t>
  </si>
  <si>
    <t>9S6-B0A911-211</t>
  </si>
  <si>
    <t>Неттоп MSI Cubi N ADL-018RU N200 (1) 4Gb SSD128Gb UHDG Windows 11 Pro 2xGbitEth WiFi BT 65W черный (9S6-B0A911-211)</t>
  </si>
  <si>
    <t>9S6-B0A911-220</t>
  </si>
  <si>
    <t>Неттоп MSI Cubi N ADL-019RU N100 (0.8) 4Gb SSD128Gb UHDG Windows 11 Pro 2xGbitEth WiFi BT 65W черный (9S6-B0A911-220)</t>
  </si>
  <si>
    <t>9S6-B0A911-099</t>
  </si>
  <si>
    <t>Неттоп MSI Cubi N ADL-030XRU N200 (1) 8Gb SSD256Gb UHDG без ОС 2xGbitEth WiFi BT 65W черный (9S6-B0A911-099)</t>
  </si>
  <si>
    <t>9S6-B0A911-200</t>
  </si>
  <si>
    <t>Неттоп MSI Cubi N ADL-037XRU N100 (0.8) 8Gb SSD256Gb UHDG без ОС 2xGbitEth WiFi BT 65W черный (9S6-B0A911-200)</t>
  </si>
  <si>
    <t>936-B0B111-052</t>
  </si>
  <si>
    <t>Неттоп MSI Cubi NUC 1M-052BRU Core 5 120U (1.4) Graphics CR без ОС 2xGbitEth WiFi BT 120W черный (936-B0B111-052)</t>
  </si>
  <si>
    <t>936-B0B111-080</t>
  </si>
  <si>
    <t>Неттоп MSI Cubi NUC 1M-052BRU Core 5 120U (1.4) Graphics CR без ОС 2xGbitEth WiFi BT 120W черный (936-B0B111-080)</t>
  </si>
  <si>
    <t>936-B0B111-053</t>
  </si>
  <si>
    <t>Неттоп MSI Cubi NUC 1M-053BRU Core 3 100U (1.2) Graphics CR без ОС 2xGbitEth WiFi BT 120W черный (936-B0B111-053)</t>
  </si>
  <si>
    <t>936-B0B111-081</t>
  </si>
  <si>
    <t>Неттоп MSI Cubi NUC 1M-053BRU Core 3 100U (1.2) Graphics CR без ОС 2xGbitEth WiFi BT 120W черный (936-B0B111-081)</t>
  </si>
  <si>
    <t>936-B0A621-031</t>
  </si>
  <si>
    <t>Неттоп MSI Pro DP10 12M-031BRU i5 1235U (1.3) Iris Xe без ОС 2.5xGbitEth WiFi BT 120W черный (936-B0A621-031)</t>
  </si>
  <si>
    <t>936-B0A621-032</t>
  </si>
  <si>
    <t>Неттоп MSI Pro DP10 12M-032BRU i3 1215U (1.2) UHDG без ОС 2.5xGbitEth WiFi BT 120W черный (936-B0A621-032)</t>
  </si>
  <si>
    <t>936-B0A622-039</t>
  </si>
  <si>
    <t>Неттоп MSI Pro DP10 12M-039BRU i5 1235U (1.3) Iris Xe без ОС 2.5xGbitEth WiFi BT 120W белый (936-B0A622-039)</t>
  </si>
  <si>
    <t>936-B0A622-040</t>
  </si>
  <si>
    <t>Неттоп MSI Pro DP10 12M-040BRU i3 1215U (1.2) UHDG без ОС 2.5xGbitEth WiFi BT 120W белый (936-B0A622-040)</t>
  </si>
  <si>
    <t>9S6-B0A622-220</t>
  </si>
  <si>
    <t>Неттоп MSI Pro DP10 12M-220XRU i7 1255U (1.7) 16Gb SSD1Tb Iris Xe без ОС 2.5xGbitEth WiFi BT 120W белый (9S6-B0A622-220)</t>
  </si>
  <si>
    <t>9S6-B0A622-221</t>
  </si>
  <si>
    <t>Неттоп MSI Pro DP10 12M-221RU i5 1235U (1.3) 16Gb SSD512Gb Iris Xe Windows 11 Pro 2.5xGbitEth WiFi BT 120W белый (9S6-B0A622-221)</t>
  </si>
  <si>
    <t>9S6-B0A622-230</t>
  </si>
  <si>
    <t>Неттоп MSI Pro DP10 12M-230XRU i3 1215U (1.2) 16Gb SSD512Gb UHDG без ОС 2.5xGbitEth WiFi BT 120W белый (9S6-B0A622-230)</t>
  </si>
  <si>
    <t>936-B0A421-089</t>
  </si>
  <si>
    <t>Неттоп MSI Pro DP21 13M-085BRU i5 13400 (2.5) UHDG 730 без ОС GbitEth WiFi BT 120W черный (936-B0A421-089)</t>
  </si>
  <si>
    <t>936-B0A421-086</t>
  </si>
  <si>
    <t>Неттоп MSI Pro DP21 13M-086BRU i3 13100 (3.4) UHDG 730 без ОС GbitEth WiFi BT 120W черный (936-B0A421-086)</t>
  </si>
  <si>
    <t>9S6-B0A421-632</t>
  </si>
  <si>
    <t>Неттоп MSI Pro DP21 13M-604XRU i3 13100 (3.4) 8Gb SSD512Gb UHDG 730 без ОС GbitEth WiFi BT 120W черный (9S6-B0A421-632)</t>
  </si>
  <si>
    <t>9S6-B0A421-666</t>
  </si>
  <si>
    <t>Неттоп MSI Pro DP21 13M-607RU PG G7400 (3.7) 4Gb SSD128Gb UHDG 710 Windows 11 Pro GbitEth WiFi BT 120W черный (9S6-B0A421-666)</t>
  </si>
  <si>
    <t>9S6-B0A421-665</t>
  </si>
  <si>
    <t>Неттоп MSI Pro DP21 13M-631XRU i5 13400 (2.5) 16Gb SSD512Gb UHDG 730 без ОС GbitEth WiFi BT 120W черный (9S6-B0A421-665)</t>
  </si>
  <si>
    <t>9S6-B0A421-691</t>
  </si>
  <si>
    <t>Неттоп MSI Pro DP21 13M-691RU i3 13100 (3.4) 8Gb SSD512Gb UHDG 730 Windows 11 Pro GbitEth WiFi BT 120W черный (9S6-B0A421-691)</t>
  </si>
  <si>
    <t>9S6-B0A421-848</t>
  </si>
  <si>
    <t>Неттоп MSI Pro DP21 13M-848RU i3 13100 (3.4) 16Gb SSD512Gb UHDG 730 Windows 11 Pro GbitEth WiFi BT 120W черный (9S6-B0A421-848)</t>
  </si>
  <si>
    <t>9S6-B92441-811</t>
  </si>
  <si>
    <t>ПК MSI Trident AS 14NUE5-691XRU i5 14400F (2.5) 32Gb SSD1Tb RTX 4070Super 12Gb без ОС 2.5xGbitEth WiFi BT 500W черный (9S6-B92441-811)</t>
  </si>
  <si>
    <t>Ноутбук Acer Aspire 15 A15-41M-R78V Ryzen 3 7335U 16Gb SSD512Gb AMD Radeon Graphics 15.6" IPS FHD (1920x1080) без ОС metall WiFi BT Cam (NX.KXBCD.003)</t>
  </si>
  <si>
    <t>Ноутбук Acer Aspire 15 A15-51M-74HF Core 7 150U 16Gb SSD512Gb Intel Graphics 15.6" IPS FHD (1920x1080) без ОС metall WiFi BT Cam (NX.KXRCD.007)</t>
  </si>
  <si>
    <t>NX.KSFCD.005</t>
  </si>
  <si>
    <t>Ноутбук Acer Aspire 3 A314-42P-R3RD Ryzen 7 5700U 8Gb SSD1Tb AMD Radeon Graphics 14" IPS WUXGA (1920x1200) без ОС silver WiFi BT Cam (NX.KSFCD.005)</t>
  </si>
  <si>
    <t>NX.KSFCD.006</t>
  </si>
  <si>
    <t>Ноутбук Acer Aspire 3 A314-42P-R7LU Ryzen 7 5700U 8Gb SSD512Gb AMD Radeon Graphics 14" IPS WUXGA (1920x1200) без ОС silver WiFi BT Cam (NX.KSFCD.006)</t>
  </si>
  <si>
    <t>Ноутбук Acer Aspire 3 A317-55P-341F Core i3 N305 16Gb SSD512Gb Intel UHD Graphics 17.3" IPS FHD (1920x1080) без ОС silver WiFi BT Cam (NX.KDKCD.001)</t>
  </si>
  <si>
    <t>Ноутбук Acer Aspire 3 A317-55P-35KV Core i3 N305 8Gb SSD512Gb Intel UHD Graphics 17.3" IPS FHD (1920x1080) без ОС silver WiFi BT Cam (NX.KDKCD.009)</t>
  </si>
  <si>
    <t>Ноутбук Acer Aspire 3 A317-55P-P3G1 N-series N200 8Gb SSD512Gb Intel UHD Graphics 17.3" IPS FHD (1920x1080) без ОС silver WiFi BT Cam (NX.KDKCD.006)</t>
  </si>
  <si>
    <t>NX.KH6CD.002</t>
  </si>
  <si>
    <t>Ноутбук Acer Aspire 5 A514-56M-34S8 Core i3 1305U 8Gb SSD256Gb Intel UHD Graphics 14" IPS WUXGA (1920x1200) без ОС grey WiFi BT Cam (NX.KH6CD.002)</t>
  </si>
  <si>
    <t>Ноутбук Acer Aspire 5 A515-57-50YA Core i5 12450H 8Gb SSD512Gb Intel UHD Graphics 15.6" IPS FHD (1920x1080) без ОС metall WiFi BT Cam (NX.KN3CD.00L)</t>
  </si>
  <si>
    <t>NX.KHJER.004</t>
  </si>
  <si>
    <t>Ноутбук Acer Aspire 5 A515-58P-55K7 Core i5 1335U 8Gb SSD512Gb Intel UHD Graphics 15.6" TN FHD (1920x1080) без ОС silver WiFi BT Cam (NX.KHJER.004)</t>
  </si>
  <si>
    <t>Ноутбук Acer Extensa 15 EX215-23-R0GZ Ryzen 5 7520U 8Gb SSD512Gb AMD Radeon 610M 15.6" IPS FHD (1920x1080) без ОС grey WiFi BT Cam (NX.EH3CD.002)</t>
  </si>
  <si>
    <t>NX.EH3CD.009</t>
  </si>
  <si>
    <t>Ноутбук Acer Extensa 15 EX215-23-R0R1 Ryzen 5 7520U 16Gb SSD1Tb AMD Radeon 610M 15.6" IPS FHD (1920x1080) Windows 11 Home grey WiFi BT Cam (NX.EH3CD.009)</t>
  </si>
  <si>
    <t>Ноутбук Acer Extensa 15 EX215-23-R0YA Ryzen 5 7520U 8Gb SSD256Gb AMD Radeon 610M 15.6" IPS FHD (1920x1080) без ОС grey WiFi BT Cam (NX.EH3CD.003)</t>
  </si>
  <si>
    <t>NX.EH3CD.00F</t>
  </si>
  <si>
    <t>Ноутбук Acer Extensa 15 EX215-23-R1QL Ryzen 5 7520U 8Gb SSD256Gb AMD Radeon 610M 15.6" TN FHD (1920x1080) без ОС grey WiFi BT Cam (NX.EH3CD.00F)</t>
  </si>
  <si>
    <t>NX.EH3CD.006</t>
  </si>
  <si>
    <t>Ноутбук Acer Extensa 15 EX215-23-R2FV Ryzen 3 7320U 8Gb SSD512Gb AMD Radeon 610M 15.6" IPS FHD (1920x1080) Windows 11 Home grey WiFi BT Cam (NX.EH3CD.006)</t>
  </si>
  <si>
    <t>Ноутбук Acer Extensa 15 EX215-23-R62L Ryzen 3 7320U 16Gb SSD512Gb AMD Radeon 610M 15.6" IPS FHD (1920x1080) без ОС grey WiFi BT Cam (NX.EH3CD.00D)</t>
  </si>
  <si>
    <t>Ноутбук Acer Extensa 15 EX215-23-R6F9 Ryzen 3 7320U 8Gb SSD512Gb AMD Radeon 610M 15.6" IPS FHD (1920x1080) без ОС grey WiFi BT Cam (NX.EH3CD.004)</t>
  </si>
  <si>
    <t>Ноутбук Acer Extensa 15 EX215-23-R8PN Ryzen 5 7520U 16Gb SSD512Gb AMD Radeon 610M 15.6" IPS FHD (1920x1080) без ОС grey WiFi BT Cam (NX.EH3CD.00B)</t>
  </si>
  <si>
    <t>Ноутбук Acer Extensa 15 EX215-23-R8XF Ryzen 5 7520U 16Gb SSD1Tb AMD Radeon 610M 15.6" IPS FHD (1920x1080) без ОС grey WiFi BT Cam (NX.EH3CD.00A)</t>
  </si>
  <si>
    <t>NX.EH3CD.001</t>
  </si>
  <si>
    <t>Ноутбук Acer Extensa 15 EX215-23-R94H Ryzen 5 7520U 8Gb SSD512Gb AMD Radeon 610M 15.6" IPS FHD (1920x1080) Windows 11 Home grey WiFi BT Cam (NX.EH3CD.001)</t>
  </si>
  <si>
    <t>NX.EH3CD.00G</t>
  </si>
  <si>
    <t>Ноутбук Acer Extensa 15 EX215-23-R95C Ryzen 3 7320U 8Gb SSD256Gb AMD Radeon 610M 15.6" TN FHD (1920x1080) без ОС grey WiFi BT Cam (NX.EH3CD.00G)</t>
  </si>
  <si>
    <t>Ноутбук Acer Extensa 15 EX215-23 Ryzen 3 7320U 8Gb SSD256Gb AMD Radeon 610M 15.6" IPS FHD (1920x1080) без ОС grey WiFi BT Cam 4500mAh (NX.EH3CD.008)</t>
  </si>
  <si>
    <t>NX.EHTCD.007</t>
  </si>
  <si>
    <t>Ноутбук Acer Extensa 15 EX215-34-3117 Core i3 N305 8Gb SSD256Gb Intel UHD Graphics 15.6" TN FHD (1920x1080) без ОС silver WiFi BT Cam (NX.EHTCD.007)</t>
  </si>
  <si>
    <t>Ноутбук Acer Extensa 15 EX215-34-32RU Core i3 N305 16Gb SSD512Gb Intel UHD Graphics 15.6" IPS FHD (1920x1080) без ОС silver WiFi BT Cam (NX.EHTCD.003)</t>
  </si>
  <si>
    <t>NX.EHTCD.008</t>
  </si>
  <si>
    <t>Ноутбук Acer Extensa 15 EX215-34-33AF Core i3 N305 16Gb SSD512Gb Intel UHD Graphics 15.6" TN FHD (1920x1080) без ОС silver WiFi BT Cam (NX.EHTCD.008)</t>
  </si>
  <si>
    <t>Ноутбук Acer Extensa 15 EX215-34-34Z7 Core i3 N305 8Gb SSD512Gb Intel UHD Graphics 15.6" IPS FHD (1920x1080) без ОС silver WiFi BT Cam (NX.EHTCD.004)</t>
  </si>
  <si>
    <t>NX.EHNCD.006</t>
  </si>
  <si>
    <t>Ноутбук Acer Extensa 15 EX215-34-36NE Core i3 N305 8Gb SSD512Gb Intel UHD Graphics 15.6" IPS FHD (1920x1080) Windows 11 Home silver WiFi BT Cam (NX.EHNCD.006)</t>
  </si>
  <si>
    <t>NX.EHTCD.002</t>
  </si>
  <si>
    <t>Ноутбук Acer Extensa 15 EX215-34-C2LD N-series N100 8Gb SSD512Gb Intel UHD Graphics 15.6" IPS FHD (1920x1080) без ОС silver WiFi BT Cam (NX.EHTCD.002)</t>
  </si>
  <si>
    <t>Ноутбук Acer Extensa 15 EX215-34-C6UB N-series N100 8Gb SSD256Gb Intel UHD Graphics 15.6" TN FHD (1920x1080) без ОС silver WiFi BT Cam (NX.EHTCD.006)</t>
  </si>
  <si>
    <t>NX.EHTCD.009</t>
  </si>
  <si>
    <t>Ноутбук Acer Extensa 15 EX215-34-P16A N-series N200 16Gb SSD256Gb Intel UHD Graphics 15.6" IPS FHD (1920x1080) без ОС silver WiFi BT Cam (NX.EHTCD.009)</t>
  </si>
  <si>
    <t>Ноутбук Acer Extensa 15 EX215-34-P92P N-series N200 8Gb SSD512Gb Intel UHD Graphics 15.6" IPS FHD (1920x1080) без ОС silver WiFi BT Cam (NX.EHTCD.001)</t>
  </si>
  <si>
    <t>NX.KG3CD.003</t>
  </si>
  <si>
    <t>Ноутбук Acer Swift Go 14 SFG14-41-R2U2 Ryzen 5 7530U 16Gb SSD512Gb AMD Radeon Graphics 14" IPS FHD (1920x1080) Windows 11 Home silver WiFi BT Cam (NX.KG3CD.003)</t>
  </si>
  <si>
    <t>NX.KG3CD.005</t>
  </si>
  <si>
    <t>Ноутбук Acer Swift Go 14 SFG14-41-R3D8 Ryzen 5 7530U 16Gb SSD1Tb AMD Radeon Graphics 14" IPS FHD (1920x1080) Windows 11 Home silver WiFi BT Cam (NX.KG3CD.005)</t>
  </si>
  <si>
    <t>NX.KG3CD.001</t>
  </si>
  <si>
    <t>Ноутбук Acer Swift Go 14 SFG14-41-R466 Ryzen 5 7530U 8Gb SSD512Gb AMD Radeon Graphics 14" IPS FHD (1920x1080) Windows 11 Home silver WiFi BT Cam (NX.KG3CD.001)</t>
  </si>
  <si>
    <t>NX.KG3CD.002</t>
  </si>
  <si>
    <t>Ноутбук Acer Swift Go 14 SFG14-41-R7EG Ryzen 7 7730U 16Gb SSD1Tb AMD Radeon Graphics 14" IPS FHD (1920x1080) Windows 11 Home silver WiFi BT Cam (NX.KG3CD.002)</t>
  </si>
  <si>
    <t>NX.KTSCD.003</t>
  </si>
  <si>
    <t>Ноутбук Acer Swift Go 14 SFG14-63-R57X Ryzen 7 8845HS 16Gb SSD1Tb AMD Radeon 780M 14" OLED 2.8K (2880x1800) Windows 11 Home metall WiFi BT Cam (NX.KTSCD.003)</t>
  </si>
  <si>
    <t>NX.KTSCD.002</t>
  </si>
  <si>
    <t>Ноутбук Acer Swift Go 14 SFG14-63-R8U9 Ryzen 5 8645HS 16Gb SSD1Tb AMD Radeon Graphics 14" OLED 2.8K (2880x1800) Windows 11 Home metall WiFi BT Cam (NX.KTSCD.002)</t>
  </si>
  <si>
    <t>NX.KV4CD.001</t>
  </si>
  <si>
    <t>Ноутбук Acer Swift Go 14 SFG14-73-77U8 Core Ultra 7 155H 16Gb SSD1Tb Intel Arc 14" IPS 2.8K (2880x1800) Windows 11 Home silver WiFi BT Cam (NX.KV4CD.001)</t>
  </si>
  <si>
    <t>NX.KUBCD.001</t>
  </si>
  <si>
    <t>Ноутбук Acer Swift Go 16 SFG16-72-790F Core Ultra 7 155H 16Gb SSD1Tb Intel Arc 16" IPS WQXGA (2560x1600) Windows 11 Home metall WiFi BT Cam (NX.KUBCD.001)</t>
  </si>
  <si>
    <t>NX.KTUCD.001</t>
  </si>
  <si>
    <t>Ноутбук Acer Swift X 14 SFX14-72G-72DH Core Ultra 7 155H 32Gb SSD1Tb NVIDIA GeForce RTX4070 8Gb 14.5" OLED WQXGA+ (2880x1800) Windows 11 metall WiFi BT Cam (NX.KTUCD.001)</t>
  </si>
  <si>
    <t>NX.BDDCD.001</t>
  </si>
  <si>
    <t>Ноутбук Acer TravelMate P2 TMP216-51-G2 Core i5 1335U 16Gb SSD512Gb Intel Iris Xe graphics 16" IPS WUXGA (1920x1200) без ОС black WiFi BT Cam (NX.BDDCD.001)</t>
  </si>
  <si>
    <t>MGN63CH/A</t>
  </si>
  <si>
    <t>Ноутбук Apple MacBook Air A2337 M1 8 core 8Gb SSD256Gb/7 core GPU 13.3" IPS (2560x1600) macOS grey space WiFi BT Cam (MGN63CH/A)</t>
  </si>
  <si>
    <t>MGN63HN/A</t>
  </si>
  <si>
    <t>Ноутбук Apple MacBook Air A2337 M1 8 core 8Gb SSD256Gb/7 core GPU 13.3" IPS (2560x1600) macOS grey space WiFi BT Cam (MGN63HN/A)</t>
  </si>
  <si>
    <t>MC7U4ZA/A</t>
  </si>
  <si>
    <t>Ноутбук Apple MacBook Air A2681 M2 8 core 16Gb SSD256Gb/8 core GPU 13.6" Retina (2560x1664) macOS grey space WiFi BT Cam (MC7U4ZA/A)</t>
  </si>
  <si>
    <t>MC7V4HN/A</t>
  </si>
  <si>
    <t>Ноутбук Apple MacBook Air A2681 M2 8 core 16Gb SSD256Gb/8 core GPU 13.6" Retina (2560x1664) macOS silver WiFi BT Cam (MC7V4HN/A)</t>
  </si>
  <si>
    <t>MLXW3LL/A</t>
  </si>
  <si>
    <t>Ноутбук Apple MacBook Air A2681 M2 8 core 8Gb SSD256Gb/8 core GPU 13.6" IPS (2560x1664) macOS grey space WiFi BT Cam (MLXW3LL/A)</t>
  </si>
  <si>
    <t>MLY33LL/A</t>
  </si>
  <si>
    <t>Ноутбук Apple MacBook Air A2681 M2 8 core 8Gb SSD256Gb/8 core GPU 13.6" IPS (2560x1664) macOS midnight WiFi BT Cam (MLY33LL/A)</t>
  </si>
  <si>
    <t>MLY33ZP/A</t>
  </si>
  <si>
    <t>Ноутбук Apple MacBook Air A2681 M2 8 core 8Gb SSD256Gb/8 core GPU 13.6" IPS (2560x1664) macOS midnight WiFi BT Cam (MLY33ZP/A)</t>
  </si>
  <si>
    <t>Z15S0007B(MLXW3)</t>
  </si>
  <si>
    <t>Ноутбук Apple MacBook Air A2681 M2 8 core 8Gb SSD256Gb/8 core GPU 13.6" Retina (2560x1664) macOS grey space WiFi BT Cam (Z15S0007B(MLXW3))</t>
  </si>
  <si>
    <t>MLXY3LL/A</t>
  </si>
  <si>
    <t>Ноутбук Apple MacBook Air A2681 M2 8 core 8Gb SSD256Gb/8 core GPU 13.6" Retina (2560x1664) macOS silver WiFi BT Cam (MLXY3LL/A)</t>
  </si>
  <si>
    <t>MXCV3LL/A</t>
  </si>
  <si>
    <t>Ноутбук Apple MacBook Air A3113 M3 8 core 16Gb SSD512Gb/10 core GPU 13.6" Liquid Retina (2560x1664) macOS midnight WiFi BT Cam (MXCV3LL/A)</t>
  </si>
  <si>
    <t>MXCU3LL/A</t>
  </si>
  <si>
    <t>Ноутбук Apple MacBook Air A3113 M3 8 core 16Gb SSD512Gb/10 core GPU 13.6" Liquid Retina (2560x1664) macOS star WiFi BT Cam (MXCU3LL/A)</t>
  </si>
  <si>
    <t>Z1G70003D(MXCU3)</t>
  </si>
  <si>
    <t>Ноутбук Apple MacBook Air A3113 M3 8 core 16Gb SSD512Gb/10 core GPU 13.6" Liquid Retina (2560x1664) macOS star WiFi BT Cam (Z1G70003D(MXCU3))</t>
  </si>
  <si>
    <t>MC9G4LL/A</t>
  </si>
  <si>
    <t>Ноутбук Apple MacBook Air A3114 M3 8 core 16Gb SSD256Gb/10 core GPU 15.3" Liquid Retina (2880x1864) macOS midnight WiFi BT Cam (MC9G4LL/A)</t>
  </si>
  <si>
    <t>MC6T4HN/A</t>
  </si>
  <si>
    <t>Ноутбук Apple MacBook Air A3240 M4 10 core 16Gb SSD256Gb/8 core GPU 13.6" Liquid Retina (2560x1664) macOS lt.blue WiFi BT Cam (MC6T4HN/A)</t>
  </si>
  <si>
    <t>MW123HN/A</t>
  </si>
  <si>
    <t>Ноутбук Apple MacBook Air A3240 M4 10 core 16Gb SSD256Gb/8 core GPU 13.6" Liquid Retina (2560x1664) macOS midnight WiFi BT Cam (MW123HN/A)</t>
  </si>
  <si>
    <t>MW0W3HN/A</t>
  </si>
  <si>
    <t>Ноутбук Apple MacBook Air A3240 M4 10 core 16Gb SSD256Gb/8 core GPU 13.6" Liquid Retina (2560x1664) macOS silver WiFi BT Cam (MW0W3HN/A)</t>
  </si>
  <si>
    <t>MC6U4HN/A</t>
  </si>
  <si>
    <t>Ноутбук Apple MacBook Air A3240 M4 10 core 16Gb SSD512Gb/10 core GPU 13.6" Liquid Retina (2560x1664) macOS lt.blue WiFi BT Cam (MC6U4HN/A)</t>
  </si>
  <si>
    <t>MW133HN/A</t>
  </si>
  <si>
    <t>Ноутбук Apple MacBook Air A3240 M4 10 core 16Gb SSD512Gb/10 core GPU 13.6" Liquid Retina (2560x1664) macOS midnight WiFi BT Cam (MW133HN/A)</t>
  </si>
  <si>
    <t>MW0X3HN/A</t>
  </si>
  <si>
    <t>Ноутбук Apple MacBook Air A3240 M4 10 core 16Gb SSD512Gb/10 core GPU 13.6" Liquid Retina (2560x1664) macOS silver WiFi BT Cam (MW0X3HN/A)</t>
  </si>
  <si>
    <t>MC6V4HN/A</t>
  </si>
  <si>
    <t>Ноутбук Apple MacBook Air A3240 M4 10 core 24Gb SSD512Gb/10 core GPU 13.6" Liquid Retina (2560x1664) macOS lt.blue WiFi BT Cam (MC6V4HN/A)</t>
  </si>
  <si>
    <t>MC6C4HN/A</t>
  </si>
  <si>
    <t>Ноутбук Apple MacBook Air A3240 M4 10 core 24Gb SSD512Gb/10 core GPU 13.6" Liquid Retina (2560x1664) macOS midnight WiFi BT Cam (MC6C4HN/A)</t>
  </si>
  <si>
    <t>MC7A4HN/A</t>
  </si>
  <si>
    <t>Ноутбук Apple MacBook Air A3241 M4 10 core 16Gb SSD256Gb/10 core GPU 15.3" Liquid Retina (2880x1864) macOS lt.blue WiFi BT Cam (MC7A4HN/A)</t>
  </si>
  <si>
    <t>MW1L3HN/A</t>
  </si>
  <si>
    <t>Ноутбук Apple MacBook Air A3241 M4 10 core 16Gb SSD256Gb/10 core GPU 15.3" Liquid Retina (2880x1864) macOS midnight WiFi BT Cam (MW1L3HN/A)</t>
  </si>
  <si>
    <t>MW1G3HN/A</t>
  </si>
  <si>
    <t>Ноутбук Apple MacBook Air A3241 M4 10 core 16Gb SSD256Gb/10 core GPU 15.3" Liquid Retina (2880x1864) macOS silver WiFi BT Cam (MW1G3HN/A)</t>
  </si>
  <si>
    <t>MC7C4HN/A</t>
  </si>
  <si>
    <t>Ноутбук Apple MacBook Air A3241 M4 10 core 16Gb SSD512Gb/10 core GPU 15.3" Liquid Retina (2880x1864) macOS lt.blue WiFi BT Cam (MC7C4HN/A)</t>
  </si>
  <si>
    <t>MW1M3HN/A</t>
  </si>
  <si>
    <t>Ноутбук Apple MacBook Air A3241 M4 10 core 16Gb SSD512Gb/10 core GPU 15.3" Liquid Retina (2880x1864) macOS midnight WiFi BT Cam (MW1M3HN/A)</t>
  </si>
  <si>
    <t>MW1H3HN/A</t>
  </si>
  <si>
    <t>Ноутбук Apple MacBook Air A3241 M4 10 core 16Gb SSD512Gb/10 core GPU 15.3" Liquid Retina (2880x1864) macOS silver WiFi BT Cam (MW1H3HN/A)</t>
  </si>
  <si>
    <t>MPHG3C/A</t>
  </si>
  <si>
    <t>Ноутбук Apple MacBook Pro A2779 M2 Max 12 core 32Gb SSD1Tb/30 core GPU 14.2" Liquid Retina XDR (3024x1964) macOS grey space WiFi BT Cam (MPHG3C/A)</t>
  </si>
  <si>
    <t>MPHJ3C/A</t>
  </si>
  <si>
    <t>Ноутбук Apple MacBook Pro A2779 M2 Pro 10 core 16Gb SSD1Tb/16 core GPU 14.2" Liquid Retina XDR (3024x1964) macOS silver WiFi BT Cam (MPHJ3C/A)</t>
  </si>
  <si>
    <t>MPHH3LL/A</t>
  </si>
  <si>
    <t>Ноутбук Apple MacBook Pro A2779 M2 Pro 10 core 16Gb SSD512Gb/16 core GPU 14.2" Liquid Retina XDR (3024x1964) macOS silver WiFi BT Cam (MPHH3LL/A)</t>
  </si>
  <si>
    <t>MNW93C/A</t>
  </si>
  <si>
    <t>Ноутбук Apple MacBook Pro A2780 M2 Pro 12 core 16Gb SSD1Tb/19 core GPU 16.2" Liquid Retina XDR (3456x2234) macOS grey space WiFi BT Cam (MNW93C/A)</t>
  </si>
  <si>
    <t>Z1C800132</t>
  </si>
  <si>
    <t>Ноутбук Apple MacBook Pro A2918 M3 8 core 16Gb SSD512Gb/10 core GPU 14.2" Liquid Retina XDR (3024x1964) macOS grey space WiFi BT Cam (Z1C800132)</t>
  </si>
  <si>
    <t>Z1AL0003L(MRW73)</t>
  </si>
  <si>
    <t>Ноутбук Apple MacBook Pro A2991 M3 Max 14 core 36Gb SSD1Tb/30 core GPU 16.2" Liquid Retina XDR (3456x2234) macOS silver WiFi BT Cam (Z1AL0003L(MRW73))</t>
  </si>
  <si>
    <t>MRX53ZP/A</t>
  </si>
  <si>
    <t>Ноутбук Apple MacBook Pro A2992 M3 Max 14 core 36Gb SSD1Tb/30 core GPU 14.2" Liquid Retina XDR (3024x1964) macOS black WiFi BT Cam (MRX53ZP/A)</t>
  </si>
  <si>
    <t>Z1AW0004V(MRX53)</t>
  </si>
  <si>
    <t>Ноутбук Apple MacBook Pro A2992 M3 Max 14 core 36Gb SSD1Tb/30 core GPU 14.2" Liquid Retina XDR (3024x1964) macOS black WiFi BT Cam (Z1AW0004V(MRX53))</t>
  </si>
  <si>
    <t>MW2U3HN/A</t>
  </si>
  <si>
    <t>Ноутбук Apple MacBook Pro A3112 M4 10 core 16Gb SSD512Gb/10 core GPU 14.2" Liquid Retina XDR (3024x1964) macOS black WiFi BT Cam (MW2U3HN/A)</t>
  </si>
  <si>
    <t>MX313HN/A</t>
  </si>
  <si>
    <t>Ноутбук Apple MacBook Pro A3186 M4 Max 16 core 48Gb SSD1Tb/40 core GPU 16.2" Liquid Retina XDR (3456x2234) macOS black WiFi BT Cam (MX313HN/A)</t>
  </si>
  <si>
    <t>MX2H3HN/A</t>
  </si>
  <si>
    <t>Ноутбук Apple MacBook Pro A3401 M4 Pro 12 core 24Gb SSD512Gb/16 core GPU 14.2" Liquid Retina XDR (3024x1964) macOS black WiFi BT Cam (MX2H3HN/A)</t>
  </si>
  <si>
    <t>MX2E3HN/A</t>
  </si>
  <si>
    <t>Ноутбук Apple MacBook Pro A3401 M4 Pro 12 core 24Gb SSD512Gb/16 core GPU 14.2" Liquid Retina XDR (3024x1964) macOS silver WiFi BT Cam (MX2E3HN/A)</t>
  </si>
  <si>
    <t>Z1FE00113</t>
  </si>
  <si>
    <t>Ноутбук Apple MacBook Pro A3401 M4 Pro 12 core 48Gb SSD512Gb/16 core GPU 14.2" Liquid Retina XDR (3024x1964) macOS black WiFi BT Cam (Z1FE00113)</t>
  </si>
  <si>
    <t>MX2X3HN/A</t>
  </si>
  <si>
    <t>Ноутбук Apple MacBook Pro A3403 M4 Pro 14 core 24Gb SSD512Gb/20 core GPU 16.2" Liquid Retina XDR (3456x2234) macOS black WiFi BT Cam (MX2X3HN/A)</t>
  </si>
  <si>
    <t>MX2T3HN/A</t>
  </si>
  <si>
    <t>Ноутбук Apple MacBook Pro A3403 M4 Pro 14 core 24Gb SSD512Gb/20 core GPU 16.2" Liquid Retina XDR (3456x2234) macOS silver WiFi BT Cam (MX2T3HN/A)</t>
  </si>
  <si>
    <t>MX2Y3HN/A</t>
  </si>
  <si>
    <t>Ноутбук Apple MacBook Pro A3403 M4 Pro 14 core 48Gb SSD512Gb/20 core GPU 16.2" Liquid Retina XDR (3456x2234) macOS black WiFi BT Cam (MX2Y3HN/A)</t>
  </si>
  <si>
    <t>MX2U3HN/A</t>
  </si>
  <si>
    <t>Ноутбук Apple MacBook Pro A3403 M4 Pro 14 core 48Gb SSD512Gb/20 core GPU 16.2" Liquid Retina XDR (3456x2234) macOS silver WiFi BT Cam (MX2U3HN/A)</t>
  </si>
  <si>
    <t>AQUARIUS</t>
  </si>
  <si>
    <t>Ноутбук Aquarius CMP NS483 Исполнение 2 Core i5 1155G7 16Gb SSD512Gb Intel UHD Graphics 620 14" IPS Touch FHD (1920x1080) без ОС Cam</t>
  </si>
  <si>
    <t>NS6161525116S151SCN2TNNNN2</t>
  </si>
  <si>
    <t>Ноутбук Aquarius CMP NS616 Core i5 1155G7 16Gb SSD512Gb 16" IPS FHD без ОС WiFi BT Cam (NS6161525116S151SCN2TNNNN2)</t>
  </si>
  <si>
    <t>90NX0621-M00E40</t>
  </si>
  <si>
    <t>Ноутбук Asus ExpertBook B1 B1502CGA-BQ0386X Core i3 N305 8Gb SSD256Gb Intel UHD Graphics 15.6" IPS FHD (1920x1080) Windows 11 Pro black WiFi BT Cam (90NX0621-M00E40)</t>
  </si>
  <si>
    <t>90NX0621-M00PH0</t>
  </si>
  <si>
    <t>Ноутбук Asus ExpertBook B1 B1502CGA-BQ0612 Core i3 N305 8Gb SSD512Gb Intel UHD Graphics 15.6" IPS FHD (1920x1080) без ОС black WiFi BT Cam (90NX0621-M00PH0)</t>
  </si>
  <si>
    <t>90NX0801-M02C10</t>
  </si>
  <si>
    <t>Ноутбук Asus ExpertBook B1 B1503CVA-S72178X Core i7 1355U 16Gb SSD1Tb Intel Iris Xe graphics 15.6" IPS FHD (1920x1080) Windows 11 Pro grey WiFi BT Cam (90NX0801-M02C10)</t>
  </si>
  <si>
    <t>90NX0711-M00H40</t>
  </si>
  <si>
    <t>Ноутбук Asus Expertbook B3 B3404CMA-Q50433 Core Ultra 7 155U 16Gb SSD1Tb Intel Graphics 14" IPS WUXGA (1920x1200) без ОС black WiFi BT Cam (90NX0711-M00H40)</t>
  </si>
  <si>
    <t>90NX0731-M00CH0</t>
  </si>
  <si>
    <t>Ноутбук Asus Expertbook B3 B3604CMA-Q90352 Core Ultra 5 125U 16Gb SSD512Gb Intel Graphics 16" IPS WUXGA (1920x1200) без ОС black WiFi BT Cam (90NX0731-M00CH0)</t>
  </si>
  <si>
    <t>90NX0881-M00CE0</t>
  </si>
  <si>
    <t>Ноутбук Asus ExpertBook P1 P1503CVA-S70346 Core i3 1315U 8Gb SSD256Gb Intel UHD Graphics 15.6" IPS FHD (1920x1080) без ОС grey WiFi BT Cam (90NX0881-M00CE0)</t>
  </si>
  <si>
    <t>90NX0881-M00CJ0</t>
  </si>
  <si>
    <t>Ноутбук Asus ExpertBook P1 P1503CVA-S70349 Core i3 1315U 8Gb SSD512Gb Intel UHD Graphics 15.6" IPS FHD (1920x1080) без ОС grey WiFi BT Cam (90NX0881-M00CJ0)</t>
  </si>
  <si>
    <t>90NB1421-M00AM0</t>
  </si>
  <si>
    <t>Ноутбук Asus ProArt P16 H7606WI-ME146X Ryzen AI 9 HX 370 64Gb SSD2Tb NVIDIA GeForce RTX4070 8Gb 16" OLED Touch 4K (3840x2400) Windows 11 Pro black WiFi BT Cam (90NB1421-M00AM0)</t>
  </si>
  <si>
    <t>90NB1411-M004Z0</t>
  </si>
  <si>
    <t>Ноутбук Asus ProArt P16 H7606WV-ME098X Ryzen AI 9 HX 370 32Gb SSD2Tb NVIDIA GeForce RTX4060 8Gb 16" OLED Touch 4K (3840x2400) Windows 11 Pro black WiFi BT Cam (90NB1411-M004Z0)</t>
  </si>
  <si>
    <t>90NB14L1-M00180</t>
  </si>
  <si>
    <t>Ноутбук Asus ProArt PX13 HN7306WV-LX014X Ryzen AI 9 HX 370 32Gb SSD1Tb NVIDIA GeForce RTX4060 8Gb 13.3" OLED Touch 3K (2880x1800) Windows 11 Pro black WiFi BT Cam (90NB14L1-M00180)</t>
  </si>
  <si>
    <t>90NB1441-M001N0</t>
  </si>
  <si>
    <t>Ноутбук Asus ProArt PZ13 HT5306QA-LX008W Snapdragon X Plus X1P-42-100 16Gb SSD1Tb Qualcomm Adreno 13.3" OLED Touch 3K (2880x1800) Windows 11 Home black WiFi BT Cam (90NB1441-M001N0)</t>
  </si>
  <si>
    <t>90NR0BI1-M004V0</t>
  </si>
  <si>
    <t>Ноутбук Asus ROG Zephyrus Duo 16 GX650PY-NM083W Ryzen 9 7945HX 32Gb SSD2Tb NVIDIA GeForce RTX4090 16Gb 16" IPS WQXGA (2560x1600) Windows 11 Home black WiFi BT Cam (90NR0BI1-M004V0)</t>
  </si>
  <si>
    <t>90NR0JF7-M005D0</t>
  </si>
  <si>
    <t>Ноутбук Asus TUF Gaming A15 FA506NC-HN063 Ryzen 5 7535HS 16Gb SSD512Gb NVIDIA GeForce RTX 3050 4Gb 15.6" IPS FHD (1920x1080) без ОС black WiFi BT Cam (90NR0JF7-M005D0)</t>
  </si>
  <si>
    <t>90NR0JE7-M00550</t>
  </si>
  <si>
    <t>Ноутбук Asus TUF Gaming A15 FA506NF-HN060 Ryzen 5 7535HS 16Gb SSD512Gb NVIDIA GeForce RTX 2050 4Gb 15.6" IPS FHD (1920x1080) без ОС black WiFi BT Cam (90NR0JE7-M00550)</t>
  </si>
  <si>
    <t>90NR0JP5-M002D0</t>
  </si>
  <si>
    <t>Ноутбук Asus TUF Gaming A15 FA507NUR-LP044 Ryzen 7 7435HS 16Gb SSD512Gb NVIDIA GeForce RTX4050 6Gb 15.6" IPS FHD (1920x1080) без ОС grey WiFi BT Cam (90NR0JP5-M002D0)</t>
  </si>
  <si>
    <t>90NR0JK5-M006X0</t>
  </si>
  <si>
    <t>Ноутбук Asus TUF Gaming A15 FA507NVR-LP118 Ryzen 7 7435HS 32Gb SSD512Gb NVIDIA GeForce RTX4060 8Gb 15.6" IPS FHD (1920x1080) без ОС grey WiFi BT Cam (90NR0JK5-M006X0)</t>
  </si>
  <si>
    <t>90NR0JH5-M002L0</t>
  </si>
  <si>
    <t>Ноутбук Asus TUF Gaming A17 FA706NF-HX007 Ryzen 5 7535HS 16Gb SSD512Gb NVIDIA GeForce RTX 2050 4Gb 17.3" IPS FHD (1920x1080) без ОС black WiFi BT Cam (90NR0JH5-M002L0)</t>
  </si>
  <si>
    <t>90NR0JL5-M000K0</t>
  </si>
  <si>
    <t>Ноутбук Asus TUF Gaming A17 FA707NUR-HX013 Ryzen 7 7435HS 16Gb SSD512Gb NVIDIA GeForce RTX4050 6Gb 17.3" IPS FHD (1920x1080) без ОС grey WiFi BT Cam (90NR0JL5-M000K0)</t>
  </si>
  <si>
    <t>90NR0BV7-M00PA0</t>
  </si>
  <si>
    <t>Ноутбук Asus TUF Gaming F15 FX507VV-LP186 Core i7 13620H 16Gb SSD512Gb NVIDIA GeForce RTX4060 8Gb 15.6" IPS FHD (1920x1080) без ОС grey WiFi BT Cam (90NR0BV7-M00PA0)</t>
  </si>
  <si>
    <t>90NR0BV7-M00EZ0</t>
  </si>
  <si>
    <t>Ноутбук Asus TUF Gaming F15 FX507VV-LP192 Core i7 13620H 16Gb SSD1Tb NVIDIA GeForce RTX4060 8Gb 15.6" IPS FHD (1920x1080) без ОС grey WiFi BT Cam (90NR0BV7-M00EZ0)</t>
  </si>
  <si>
    <t>90NR0GW1-M00B60</t>
  </si>
  <si>
    <t>Ноутбук Asus TUF Gaming F15 FX507ZC4-HN145 Core i5 12500H 16Gb SSD512Gb NVIDIA GeForce RTX 3050 4Gb 15.6" IPS FHD (1920x1080) без ОС grey WiFi BT Cam (90NR0GW1-M00B60)</t>
  </si>
  <si>
    <t>90NB10T1-M01890</t>
  </si>
  <si>
    <t>Ноутбук Asus Vivobook 15 X1502VA-BQ924 Core i7 13620H 16Gb SSD512Gb Intel Iris Xe graphics 15.6" IPS FHD (1920x1080) без ОС blue WiFi BT Cam (90NB10T1-M01890)</t>
  </si>
  <si>
    <t>90NB10J2-M00BT0</t>
  </si>
  <si>
    <t>Ноутбук Asus Vivobook 15 X1504VA-BQ286 Core i5 1335U 8Gb SSD512Gb Intel Iris Xe graphics 15.6" IPS FHD (1920x1080) без ОС silver WiFi BT Cam (90NB10J2-M00BT0)</t>
  </si>
  <si>
    <t>90NB1022-M01MB0</t>
  </si>
  <si>
    <t>Ноутбук Asus Vivobook 15 X1504ZA-BQ1104 Core i3 1215U 8Gb SSD512Gb Intel UHD Graphics 15.6" IPS FHD (1920x1080) без ОС silver WiFi BT Cam (90NB1022-M01MB0)</t>
  </si>
  <si>
    <t>90NB1021-M01NX0</t>
  </si>
  <si>
    <t>Ноутбук Asus Vivobook 15 X1504ZA-BQ1143 Core i3 1215U 8Gb SSD512Gb Intel UHD Graphics 15.6" IPS FHD (1920x1080) без ОС blue WiFi BT Cam (90NB1021-M01NX0)</t>
  </si>
  <si>
    <t>90NB1021-M01NY0</t>
  </si>
  <si>
    <t>Ноутбук Asus Vivobook 15 X1504ZA-BQ1144 Core i3 1215U 16Gb SSD512Gb Intel UHD Graphics 15.6" IPS FHD (1920x1080) без ОС blue WiFi BT Cam (90NB1021-M01NY0)</t>
  </si>
  <si>
    <t>90NB1022-M01P00</t>
  </si>
  <si>
    <t>Ноутбук Asus Vivobook 15 X1504ZA-BQ451 Core i5 1235U 8Gb SSD512Gb Intel UHD Graphics 15.6" IPS FHD (1920x1080) без ОС silver WiFi BT Cam (90NB1022-M01P00)</t>
  </si>
  <si>
    <t>90NB15F2-M001C0</t>
  </si>
  <si>
    <t>Ноутбук Asus VivoBook 16 M1607KA-MB037 Ryzen AI 5 340 16Gb SSD512Gb AMD Radeon 840M 16" IPS WUXGA (1920x1200) без ОС silver WiFi BT Cam (90NB15F2-M001C0)</t>
  </si>
  <si>
    <t>90NB15Q1-M00KH0</t>
  </si>
  <si>
    <t>Ноутбук Asus VivoBook 16 V3607VU-RP267 Core 5 210H 16Gb SSD1Tb NVIDIA GeForce RTX4050 6Gb 16" IPS WUXGA (1920x1200) без ОС black WiFi BT Cam (90NB15Q1-M00KH0)</t>
  </si>
  <si>
    <t>90NB10N3-M01320</t>
  </si>
  <si>
    <t>Ноутбук Asus VivoBook 16 X1605VA-MB874 Core i5 13500H 16Gb SSD512Gb Intel Iris Xe graphics 16" IPS WUXGA (1920x1200) без ОС black WiFi BT Cam (90NB10N3-M01320)</t>
  </si>
  <si>
    <t>90NB10N3-M014L0</t>
  </si>
  <si>
    <t>Ноутбук Asus VivoBook 16 X1605VA-MB915 Core i5 13500H 32Gb SSD512Gb Intel Iris Xe graphics 16" IPS WUXGA (1920x1200) без ОС black WiFi BT Cam (90NB10N3-M014L0)</t>
  </si>
  <si>
    <t>90NB1071-M00AW0</t>
  </si>
  <si>
    <t>Ноутбук Asus VivoBook 16X K3604VA-MB268 Core i3 1315U 16Gb SSD512Gb Intel UHD Graphics 16" IPS WUXGA (1920x1200) без ОС black WiFi BT Cam (90NB1071-M00AW0)</t>
  </si>
  <si>
    <t>90NB11D2-M00FL0</t>
  </si>
  <si>
    <t>Ноутбук Asus VivoBook 16X K3605VC-RP370 Core i5 13420H 16Gb SSD512Gb NVIDIA GeForce RTX 3050 4Gb 16" IPS WUXGA (1920x1200) без ОС silver WiFi BT Cam (90NB11D2-M00FL0)</t>
  </si>
  <si>
    <t>90NB11A2-M00D80</t>
  </si>
  <si>
    <t>Ноутбук Asus VivoBook 16X M3604YA-MB303 Ryzen 5 7430U 16Gb SSD512Gb AMD Radeon Graphics 16" IPS WUXGA (1920x1200) без ОС silver WiFi BT Cam (90NB11A2-M00D80)</t>
  </si>
  <si>
    <t>90NB10V2-M00FT0</t>
  </si>
  <si>
    <t>Ноутбук Asus Vivobook 17 X1704VA-AU473 Core i7 1355U 16Gb SSD512Gb Intel Iris Xe graphics 17.3" IPS FHD (1920x1080) без ОС blue WiFi BT Cam (90NB10V2-M00FT0)</t>
  </si>
  <si>
    <t>90NB10V2-M00RJ0</t>
  </si>
  <si>
    <t>Ноутбук Asus Vivobook 17 X1704VA-AU639 Core i3 1315U 8Gb SSD512Gb Intel UHD Graphics 17.3" IPS FHD (1920x1080) без ОС blue WiFi BT Cam (90NB10V2-M00RJ0)</t>
  </si>
  <si>
    <t>90NB10V2-M00SJ0</t>
  </si>
  <si>
    <t>Ноутбук Asus Vivobook 17 X1704VA-AU661 U-series U300 8Gb SSD512Gb Intel UHD Graphics 17.3" IPS FHD (1920x1080) без ОС blue WiFi BT Cam (90NB10V2-M00SJ0)</t>
  </si>
  <si>
    <t>90NB10V2-M00TL0</t>
  </si>
  <si>
    <t>Ноутбук Asus Vivobook 17 X1704VA-AU692 Core i5 1335U 16Gb SSD512Gb Intel Iris Xe graphics 17.3" IPS FHD (1920x1080) без ОС blue WiFi BT Cam (90NB10V2-M00TL0)</t>
  </si>
  <si>
    <t>90NB10F2-M00DD0</t>
  </si>
  <si>
    <t>Ноутбук Asus Vivobook 17 X1704ZA-AU341 Pentium Gold 8505 8Gb SSD512Gb Intel UHD Graphics 17.3" IPS FHD (1920x1080) без ОС blue WiFi BT Cam (90NB10F2-M00DD0)</t>
  </si>
  <si>
    <t>90NB1192-M00200</t>
  </si>
  <si>
    <t>Ноутбук Asus VivoBook 17X M3704YA-AU052 Ryzen 7 7730U 16Gb SSD512Gb AMD Radeon Graphics 17.3" IPS FHD (1920x1080) без ОС black WiFi BT Cam (90NB1192-M00200)</t>
  </si>
  <si>
    <t>90NB0ZR2-M00L50</t>
  </si>
  <si>
    <t>Ноутбук Asus VivoBook E1504FA-BQ038W Ryzen 5 7520U 8Gb SSD512Gb AMD Radeon 610M 15.6" IPS FHD (1920x1080) Windows 11 Home black WiFi BT Cam (90NB0ZR2-M00L50)</t>
  </si>
  <si>
    <t>90NB0ZR2-M02270</t>
  </si>
  <si>
    <t>Ноутбук Asus Vivobook Go 15 E1504FA-BQ052 Ryzen 3 7320U 8Gb SSD512Gb AMD Radeon 610M 15.6" IPS FHD (1920x1080) без ОС black WiFi BT Cam (90NB0ZR2-M02270)</t>
  </si>
  <si>
    <t>90NB0ZR2-M00L10</t>
  </si>
  <si>
    <t>Ноутбук Asus Vivobook Go 15 E1504FA-BQ090 Ryzen 5 7520U 8Gb SSD512Gb AMD Radeon 610M 15.6" IPS FHD (1920x1080) без ОС black WiFi BT Cam (90NB0ZR2-M00L10)</t>
  </si>
  <si>
    <t>90NB0ZR2-M012Z0</t>
  </si>
  <si>
    <t>Ноутбук Asus Vivobook Go 15 E1504FA-BQ664 Ryzen 5 7520U 16Gb SSD512Gb AMD Radeon 610M 15.6" IPS FHD (1920x1080) без ОС black WiFi BT Cam (90NB0ZR2-M012Z0)</t>
  </si>
  <si>
    <t>90NB0ZR2-M01640</t>
  </si>
  <si>
    <t>Ноутбук Asus Vivobook Go 15 E1504FA-BQ719 Ryzen 5 7520U 8Gb SSD512Gb AMD Radeon 610M 15.6" IPS FHD (1920x1080) без ОС black WiFi BT Cam (90NB0ZR2-M01640)</t>
  </si>
  <si>
    <t>90NB0ZR2-M01C60</t>
  </si>
  <si>
    <t>Ноутбук Asus Vivobook Go 15 E1504FA-BQ832W Ryzen 5 7520U 16Gb SSD512Gb AMD Radeon 610M 15.6" IPS FHD (1920x1080) Windows 11 Home black WiFi BT Cam (90NB0ZR2-M01C60)</t>
  </si>
  <si>
    <t>90NB0ZT2-M00XJ0</t>
  </si>
  <si>
    <t>Ноутбук Asus Vivobook Go 15 E1504GA-BQ550 Core i3 N305 8Gb eMMC256Gb Intel UHD Graphics 15.6" IPS FHD (1920x1080) без ОС black WiFi BT Cam (90NB0ZT2-M00XJ0)</t>
  </si>
  <si>
    <t>90NB0ZT2-M00Y00</t>
  </si>
  <si>
    <t>Ноутбук Asus Vivobook Go 15 E1504GA-BQ561 N-series N100 8Gb eMMC256Gb Intel UHD Graphics 15.6" IPS FHD (1920x1080) без ОС black WiFi BT Cam (90NB0ZT2-M00Y00)</t>
  </si>
  <si>
    <t>90NB14B2-M002B0</t>
  </si>
  <si>
    <t>Ноутбук Asus Vivobook S 16 OLED M5606WA-MX034W Ryzen AI 9 HX 370 32Gb SSD1Tb AMD Radeon 890M 16" OLED 3.2K (3200x2000) Windows 11 Home black WiFi BT Cam (90NB14B2-M002B0)</t>
  </si>
  <si>
    <t>90NB14B2-M007J0</t>
  </si>
  <si>
    <t>Ноутбук Asus Vivobook S 16 OLED M5606WA-MX047 Ryzen AI 9 365 24Gb SSD1Tb AMD Radeon 880M 16" OLED 3.2K (3200x2000) без ОС black WiFi BT Cam (90NB14B2-M007J0)</t>
  </si>
  <si>
    <t>90NB1553-M002S0</t>
  </si>
  <si>
    <t>Ноутбук Asus Vivobook S 16 OLED S5606CA-RI072 Core Ultra 5 225H 16Gb SSD1Tb Intel Arc 16" OLED 3K (2880x1800) без ОС black WiFi BT Cam (90NB1553-M002S0)</t>
  </si>
  <si>
    <t>90NB14P1-M007L0</t>
  </si>
  <si>
    <t>Ноутбук Asus VivoBook S14 OLED M5406WA-QD127 Ryzen AI 9 365 24Gb SSD1Tb AMD Radeon 880M 14" OLED WUXGA (1920x1200) без ОС silver WiFi BT Cam (90NB14P1-M007L0)</t>
  </si>
  <si>
    <t>90NB15R3-M00CD0</t>
  </si>
  <si>
    <t>Ноутбук Asus VivoBook S14 S5406SA-QD202 Core Ultra 5 226V 16Gb SSD1Tb Intel Arc 130V 14" OLED WUXGA (1920x1200) без ОС black WiFi BT Cam (90NB15R3-M00CD0)</t>
  </si>
  <si>
    <t>90NB11R1-M01UB0</t>
  </si>
  <si>
    <t>Ноутбук Asus Zenbook 14 OLED UX3405MA-QD1016 Core Ultra 9 185H 32Gb SSD512Gb Intel Arc 14" OLED FHD+ (1920x1200) без ОС blue WiFi BT Cam Bag (90NB11R1-M01UB0)</t>
  </si>
  <si>
    <t>90NB11R2-M01UC0</t>
  </si>
  <si>
    <t>Ноутбук Asus Zenbook 14 OLED UX3405MA-QD1017 Core Ultra 9 185H 32Gb SSD512Gb Intel Arc 14" OLED FHD+ (1920x1200) без ОС silver WiFi BT Cam Bag (90NB11R2-M01UC0)</t>
  </si>
  <si>
    <t>90NB11R2-M00SS0</t>
  </si>
  <si>
    <t>Ноутбук Asus Zenbook 14 OLED UX3405MA-QD488W Core Ultra 7 155H 16Gb SSD1Tb Intel Arc 14" OLED FHD+ (1920x1200) Windows 11 Home silver WiFi BT Cam Bag (90NB11R2-M00SS0)</t>
  </si>
  <si>
    <t>90NB11R1-M01SL0</t>
  </si>
  <si>
    <t>Ноутбук Asus Zenbook 14 OLED UX3405MA-QD986 Core Ultra 5 125H 16Gb SSD512Gb Intel Arc 14" OLED FHD+ (1920x1200) без ОС blue WiFi BT Cam Bag (90NB11R1-M01SL0)</t>
  </si>
  <si>
    <t>90NB11R2-M01SN0</t>
  </si>
  <si>
    <t>Ноутбук Asus Zenbook 14 OLED UX3405MA-QD988 Core Ultra 5 125H 16Gb SSD512Gb Intel Arc 14" OLED FHD+ (1920x1200) без ОС silver WiFi BT Cam Bag (90NB11R2-M01SN0)</t>
  </si>
  <si>
    <t>90NB11R1-M01SU0</t>
  </si>
  <si>
    <t>Ноутбук Asus Zenbook 14 OLED UX3405MA-QD992 Core Ultra 9 185H 16Gb SSD512Gb Intel Arc 14" OLED FHD+ (1920x1200) без ОС blue WiFi BT Cam Bag (90NB11R1-M01SU0)</t>
  </si>
  <si>
    <t>90NB11R2-M01SV0</t>
  </si>
  <si>
    <t>Ноутбук Asus Zenbook 14 OLED UX3405MA-QD993 Core Ultra 9 185H 16Gb SSD512Gb Intel Arc 14" OLED FHD+ (1920x1200) без ОС silver WiFi BT Cam Bag (90NB11R2-M01SV0)</t>
  </si>
  <si>
    <t>90NB0W95-M014W0</t>
  </si>
  <si>
    <t>Ноутбук Asus Zenbook 14 UM3402YA-KP660 Ryzen 7 7730U 16Gb SSD1Tb AMD Radeon Graphics 14" IPS WQXGA (2560x1600) без ОС black WiFi BT Cam Bag (90NB0W95-M014W0)</t>
  </si>
  <si>
    <t>90NB14X1-M00BE0</t>
  </si>
  <si>
    <t>Ноутбук Asus ZenBook Duo UX8406CA-PZ212X Core Ultra 9 285H 32Gb SSD1Tb Intel Arc 140T 14" OLED Touch 3K (2880x1800) Windows 11 Pro grey WiFi BT Cam Bag (90NB14X1-M00BE0)</t>
  </si>
  <si>
    <t>90NB14F1-M002C0</t>
  </si>
  <si>
    <t>Ноутбук Asus Zenbook S 14 OLED UX5406SA-PV055W Core Ultra 7 258V 32Gb SSD1Tb Intel Arc 14" OLED 3K (2880x1800) Windows 11 Home grey WiFi BT Cam Bag (90NB14F1-M002C0)</t>
  </si>
  <si>
    <t>90NB13M2-M00DH0</t>
  </si>
  <si>
    <t>Ноутбук Asus Zenbook S 16 OLED UM5606WA-RK226W Ryzen AI 9 365 24Gb SSD1Tb AMD Radeon 880M 16" OLED 3K (2880x1800) Windows 11 Home white WiFi BT Cam (90NB13M2-M00DH0)</t>
  </si>
  <si>
    <t>90NB13M1-M00D50</t>
  </si>
  <si>
    <t>Ноутбук Asus Zenbook S 16 OLED UM5606WA-RK236W Ryzen AI 9 HX 370 32Gb SSD1Tb AMD Radeon 890M 16" OLED 3K (2880x1800) Windows 11 Home grey WiFi BT Cam (90NB13M1-M00D50)</t>
  </si>
  <si>
    <t>CHUWI</t>
  </si>
  <si>
    <t>1746465</t>
  </si>
  <si>
    <t>Ноутбук Chuwi HeroBook Plus Celeron N4020 8Gb SSD256Gb Intel UHD Graphics 600 15.6" IPS FHD (1920x1080) Windows 11 Home grey WiFi BT Cam 5000mAh (1746465)</t>
  </si>
  <si>
    <t>COLORFUL</t>
  </si>
  <si>
    <t>A10003400434</t>
  </si>
  <si>
    <t>Ноутбук Сolorful Evol X15 AT 23 Core i5 12450H 16Gb SSD512Gb NVIDIA GeForce RTX4050 6Gb 15.6" IPS FHD (1920x1080) Windows 11 Home Multi Language 64 grey WiFi BT Cam (A10003400434)</t>
  </si>
  <si>
    <t>5450-5280</t>
  </si>
  <si>
    <t>Ноутбук Dell Latitude 5450 Core Ultra 5 125U 8Gb SSD512Gb Intel Graphics 14" WVA FHD (1920x1080) Linux grey WiFi BT Cam (5450-5280)</t>
  </si>
  <si>
    <t>5550-5150</t>
  </si>
  <si>
    <t>Ноутбук Dell Latitude 5550 Core Ultra 5 135U 16Gb SSD512Gb Intel Graphics 15.6" IPS FHD (1920x1080) Linux grey WiFi BT Cam (5550-5150)</t>
  </si>
  <si>
    <t>3520-3650</t>
  </si>
  <si>
    <t>Ноутбук Dell Vostro 3520 Core i3 1215U 16Gb SSD512Gb Intel UHD Graphics 15.6" WVA FHD (1920x1080) Linux Ubuntu black WiFi BT Cam (3520-3650)</t>
  </si>
  <si>
    <t>3520-3850</t>
  </si>
  <si>
    <t>Ноутбук Dell Vostro 3520 Core i3 1215U 8Gb SSD512Gb Intel UHD Graphics 15.6" WVA FHD (1920x1080) Linux Ubuntu black WiFi BT Cam (3520-3850)</t>
  </si>
  <si>
    <t>3520-5652</t>
  </si>
  <si>
    <t>Ноутбук Dell Vostro 3520 Core i5 1235U 16Gb SSD512Gb Intel Iris Xe graphics 15.6" WVA FHD (1920x1080) Windows 11 Pro black WiFi BT Cam (3520-5652)</t>
  </si>
  <si>
    <t>3520-5850</t>
  </si>
  <si>
    <t>Ноутбук Dell Vostro 3520 Core i5 1235U 8Gb SSD512Gb Intel UHD Graphics 15.6" WVA FHD (1920x1080) Linux Ubuntu black WiFi BT Cam (3520-5850)</t>
  </si>
  <si>
    <t>3520-7850</t>
  </si>
  <si>
    <t>Ноутбук Dell Vostro 3520 Core i5 1235U 8Gb SSD512Gb Intel UHD Graphics 15.6" WVA FHD (1920x1080) Linux Ubuntu black WiFi BT Cam (3520-7850)</t>
  </si>
  <si>
    <t>3520-7650</t>
  </si>
  <si>
    <t>Ноутбук Dell Vostro 3520 Core i7 1255U 16Gb SSD512Gb Intel Iris Xe graphics 15.6" WVA FHD (1920x1080) Linux Ubuntu black WiFi BT Cam (3520-7650)</t>
  </si>
  <si>
    <t>3530-5850</t>
  </si>
  <si>
    <t>Ноутбук Dell Vostro 3530 Core i5 1335U 8Gb SSD512Gb Intel UHD Graphics 15.6" WVA FHD (1920x1080) Linux Ubuntu black WiFi BT Cam (3530-5850)</t>
  </si>
  <si>
    <t>9350-5015</t>
  </si>
  <si>
    <t>Ультрабук Dell XPS 13 9350 Core Ultra 5 226V 16Gb SSD512Gb Intel Arc 130V 13.4" WVA FHD+ (1920x1200) Windows 11 Pro silver WiFi BT Cam (9350-5015)</t>
  </si>
  <si>
    <t>9350-7311</t>
  </si>
  <si>
    <t>Ультрабук Dell XPS 13 9350 Core Ultra 7 256V 16Gb SSD1Tb Intel Arc 140V 13.4" OLED Touch 3K (2880x1800) Windows 11 Pro silver WiFi BT Cam (9350-7311)</t>
  </si>
  <si>
    <t>9350-7011</t>
  </si>
  <si>
    <t>Ультрабук Dell XPS 13 9350 Core Ultra 7 256V 16Gb SSD1Tb Intel Arc 140V 13.4" WVA FHD+ (1920x1200) Windows 11 Pro silver WiFi BT Cam (9350-7011)</t>
  </si>
  <si>
    <t>9350-7331</t>
  </si>
  <si>
    <t>Ультрабук Dell XPS 13 9350 Core Ultra 7 268V 32Gb SSD1Tb Intel Arc 140V 13.4" OLED Touch 3K (2880x1800) Windows 11 Pro silver WiFi BT Cam (9350-7331)</t>
  </si>
  <si>
    <t>9350-7431</t>
  </si>
  <si>
    <t>Ультрабук Dell XPS 13 9350 Core Ultra 7 268V 32Gb SSD1Tb Intel Arc 140V 13.4" WVA Touch QHD+ (3200x1800) Windows 11 Pro silver WiFi BT Cam (9350-7431)</t>
  </si>
  <si>
    <t>DN15R3-ADXW01</t>
  </si>
  <si>
    <t>Ноутбук Digma EVE A5820 Ryzen 3 3200U 16Gb SSD512Gb AMD Radeon Graphics 15.6" IPS FHD (1920x1080) Windows 11 Pro black WiFi BT Cam 4500mAh (DN15R3-ADXW01)</t>
  </si>
  <si>
    <t>DN15R3-8CXW02</t>
  </si>
  <si>
    <t>Ноутбук Digma EVE A5820 Ryzen 3 3200U 8Gb SSD256Gb AMD Radeon Graphics 15.6" IPS FHD (1920x1080) Windows 11 Pro black WiFi BT Cam 4500mAh (DN15R3-8CXW02)</t>
  </si>
  <si>
    <t>DN14CN-8CXW01</t>
  </si>
  <si>
    <t>Ноутбук Digma EVE C4800 Celeron N4020 8Gb SSD256Gb Intel UHD Graphics 600 14" IPS FHD (1920x1080) Windows 11 Pro dk.grey WiFi BT Cam 4800mAh (DN14CN-8CXW01)</t>
  </si>
  <si>
    <t>DN14N1-8CXW01</t>
  </si>
  <si>
    <t>Ноутбук Digma EVE C4801 N-series N100 8Gb SSD256Gb Intel UHD Graphics 14" IPS FHD (1920x1080) Windows 11 Pro silver WiFi BT Cam 5900mAh (DN14N1-8CXW01)</t>
  </si>
  <si>
    <t>DN15CN-4BXW02</t>
  </si>
  <si>
    <t>Ноутбук Digma EVE C5403 Celeron N4020 4Gb SSD128Gb Intel UHD Graphics 600 15.6" IPS FHD (1920x1080) Windows 11 Pro silver WiFi BT Cam 5000mAh (DN15CN-4BXW02)</t>
  </si>
  <si>
    <t>DN15CN-8CXW03</t>
  </si>
  <si>
    <t>Ноутбук Digma EVE C5801 Celeron N4020 8Gb SSD256Gb Intel UHD Graphics 600 15.6" IPS FHD (1920x1080) Windows 11 Pro silver WiFi BT Cam 5000mAh (DN15CN-8CXW03)</t>
  </si>
  <si>
    <t>DN15N1-8CXW01</t>
  </si>
  <si>
    <t>Ноутбук Digma EVE C5802 N-series N100 8Gb SSD256Gb Intel UHD Graphics 15.6" IPS FHD (1920x1080) Windows 11 Pro silver WiFi BT Cam 5900mAh (DN15N1-8CXW01)</t>
  </si>
  <si>
    <t>DN15CM-ADXW01</t>
  </si>
  <si>
    <t>Ноутбук Digma EVE i5980 Core M3 8100Y 16Gb SSD512Gb Intel UHD Graphics 615 15.6" IPS FHD (1920x1080) Windows 11 Pro grey WiFi BT Cam 5000mAh (DN15CM-ADXW01)</t>
  </si>
  <si>
    <t>DN14N2-8CXW01</t>
  </si>
  <si>
    <t>Ноутбук Digma EVE P4851 N-series N200 8Gb SSD256Gb Intel UHD Graphics 14" IPS FHD (1920x1080) Windows 11 Pro silver WiFi BT Cam 5900mAh (DN14N2-8CXW01)</t>
  </si>
  <si>
    <t>DN15N5-8CXW05</t>
  </si>
  <si>
    <t>Ноутбук Digma EVE P5851 Pentium Silver N5030 8Gb SSD256Gb Intel UHD Graphics 605 15.6" IPS FHD (1920x1080) Windows 11 Pro silver WiFi BT Cam 5000mAh (DN15N5-8CXW05)</t>
  </si>
  <si>
    <t>DN15N2-ADXW01</t>
  </si>
  <si>
    <t>Ноутбук Digma EVE P5852 N-series N200 16Gb SSD512Gb Intel UHD Graphics 15.6" IPS FHD (1920x1080) Windows 11 Pro silver WiFi BT Cam 5900mAh (DN15N2-ADXW01)</t>
  </si>
  <si>
    <t>DN15R5-ADXW09</t>
  </si>
  <si>
    <t>Ноутбук Digma Pro Breve Ryzen 5 7430U 16Gb SSD512Gb AMD Radeon Graphics 15.6" IPS FHD (1920x1080) Windows 11 Pro silver WiFi BT Cam 4500mAh (DN15R5-ADXW09)</t>
  </si>
  <si>
    <t>DN15R5-8DXW06</t>
  </si>
  <si>
    <t>Ноутбук Digma Pro Breve Ryzen 5 Pro 5675U 8Gb SSD512Gb AMD Radeon Graphics 15.6" IPS FHD (1920x1080) Windows 11 Pro silver WiFi BT Cam 4500mAh (DN15R5-8DXW06)</t>
  </si>
  <si>
    <t>DN15R7-ADXW01</t>
  </si>
  <si>
    <t>Ноутбук Digma Pro Breve Ryzen 7 5700U 16Gb SSD512Gb AMD Radeon 15.6" IPS FHD (1920x1080) Windows 11 Pro silver WiFi BT Cam 4500mAh (DN15R7-ADXW01)</t>
  </si>
  <si>
    <t>DN15R7-ADXW02</t>
  </si>
  <si>
    <t>Ноутбук Digma Pro Breve Ryzen 7 5800U 16Gb SSD512Gb AMD Radeon Graphics 15.6" IPS FHD (1920x1080) Windows 11 Pro dk.grey WiFi BT Cam 4500mAh (DN15R7-ADXW02)</t>
  </si>
  <si>
    <t>DN14P3-ADXW01</t>
  </si>
  <si>
    <t>Ноутбук Digma Pro Fortis Core i3 1005G1 16Gb SSD512Gb Intel UHD Graphics 14.1" IPS FHD (1920x1080) Windows 11 Pro grey WiFi BT Cam 4000mAh (DN14P3-ADXW01)</t>
  </si>
  <si>
    <t>DN14P3-8DXW01</t>
  </si>
  <si>
    <t>Ноутбук Digma Pro Fortis Core i3 1005G1 8Gb SSD512Gb Intel UHD Graphics 14.1" IPS FHD (1920x1080) Windows 11 Pro grey WiFi BT Cam 4000mAh (DN14P3-8DXW01)</t>
  </si>
  <si>
    <t>DN15P3-8DXW03</t>
  </si>
  <si>
    <t>Ноутбук Digma Pro Fortis Core i3 1005G1 8Gb SSD512Gb Intel UHD Graphics 15.6" IPS FHD (1920x1080) Windows 11 Pro grey WiFi BT Cam 4250mAh (DN15P3-8DXW03)</t>
  </si>
  <si>
    <t>DN17P3-ADXW03</t>
  </si>
  <si>
    <t>Ноутбук Digma Pro Fortis M Core i3 1005G1 16Gb SSD512Gb Intel UHD Graphics 17.3" IPS FHD (1920x1080) Windows 11 Pro grey WiFi BT Cam 5500mAh (DN17P3-ADXW03)</t>
  </si>
  <si>
    <t>DN17P3-8DXW01</t>
  </si>
  <si>
    <t>Ноутбук Digma Pro Fortis M Core i3 1005G1 8Gb SSD512Gb Intel UHD Graphics 17.3" IPS FHD (1920x1080) Windows 11 Pro grey WiFi BT Cam 5500mAh (DN17P3-8DXW01)</t>
  </si>
  <si>
    <t>DN15P3-ADXW02</t>
  </si>
  <si>
    <t>Ноутбук Digma Pro Fortis M Core i3 10110U 16Gb SSD512Gb Intel UHD Graphics 15.6" IPS FHD (1920x1080) Windows 11 Pro grey WiFi BT Cam 4250mAh (DN15P3-ADXW02)</t>
  </si>
  <si>
    <t>DN15P3-8CXW05</t>
  </si>
  <si>
    <t>Ноутбук Digma Pro Fortis M Core i3 10110U 8Gb SSD256Gb Intel UHD Graphics 15.6" IPS FHD (1920x1080) Windows 11 Pro grey WiFi BT Cam 4250mAh (DN15P3-8CXW05)</t>
  </si>
  <si>
    <t>DN15P3-8CXW04</t>
  </si>
  <si>
    <t>Ноутбук Digma Pro Fortis M Core i3 1215U 8Gb SSD256Gb Intel UHD Graphics 15.6" IPS FHD (1920x1080) Windows 11 Pro grey WiFi BT Cam 4250mAh (DN15P3-8CXW04)</t>
  </si>
  <si>
    <t>DN15P5-ADXW05</t>
  </si>
  <si>
    <t>Ноутбук Digma Pro Fortis M Core i5 1235U 16Gb SSD512Gb Intel Iris Xe graphics 15.6" IPS FHD (1920x1080) Windows 11 Pro grey WiFi BT Cam 4250mAh (DN15P5-ADXW05)</t>
  </si>
  <si>
    <t>DN15P5-ADXW06</t>
  </si>
  <si>
    <t>Ноутбук Digma Pro Fortis M Core i5 1334U 16Gb SSD512Gb Intel UHD Graphics 15.6" IPS FHD (1920x1080) Windows 11 Pro grey WiFi BT Cam 4250mAh (DN15P5-ADXW06)</t>
  </si>
  <si>
    <t>DN15P7-ADXW04</t>
  </si>
  <si>
    <t>Ноутбук Digma Pro Fortis M Core i7 1255U 16Gb SSD512Gb Intel Iris Xe graphics 15.6" IPS FHD (1920x1080) Windows 11 Pro grey WiFi BT Cam 4250mAh (DN15P7-ADXW04)</t>
  </si>
  <si>
    <t>DN15R5-ADXW07</t>
  </si>
  <si>
    <t>Ноутбук Digma Pro Fortis M Ryzen 5 7430U 16Gb SSD512Gb AMD Radeon Graphics 15.6" IPS FHD (1920x1080) Windows 11 Pro grey WiFi BT Cam 4250mAh (DN15R5-ADXW07)</t>
  </si>
  <si>
    <t>DN15R5-8CXW04</t>
  </si>
  <si>
    <t>Ноутбук Digma Pro Fortis M Ryzen 5 7430U 8Gb SSD256Gb AMD Radeon Graphics 15.6" IPS FHD (1920x1080) Windows 11 Pro grey WiFi BT Cam 4250mAh (DN15R5-8CXW04)</t>
  </si>
  <si>
    <t>DN16P3-8CXW01</t>
  </si>
  <si>
    <t>Ноутбук Digma Pro Pactos Core i3 1215U 8Gb SSD256Gb Intel UHD Graphics 16" IPS WUXGA (1920x1200) Windows 11 Pro dk.grey WiFi BT Cam 5500mAh (DN16P3-8CXW01)</t>
  </si>
  <si>
    <t>DN16P5-ADXW01</t>
  </si>
  <si>
    <t>Ноутбук Digma Pro Pactos Core i5 1235U 16Gb SSD512Gb Intel Iris Xe graphics 16" IPS WUXGA (1920x1200) Windows 11 Pro dk.grey WiFi BT Cam 5500mAh (DN16P5-ADXW01)</t>
  </si>
  <si>
    <t>DN16P7-ADXW01</t>
  </si>
  <si>
    <t>Ноутбук Digma Pro Pactos Core i7 1255U 16Gb SSD512Gb Intel Iris Xe graphics 16" IPS WUXGA (1920x1200) Windows 11 Pro dk.grey WiFi BT Cam 5500mAh (DN16P7-ADXW01)</t>
  </si>
  <si>
    <t>DN16R5-ADXW03</t>
  </si>
  <si>
    <t>Ноутбук Digma Pro Pactos Ryzen 5 7530U 16Gb SSD512Gb AMD Radeon Graphics 16" IPS WUXGA (1920x1200) Windows 11 Pro dk.grey WiFi BT Cam 5500mAh (DN16R5-ADXW03)</t>
  </si>
  <si>
    <t>DN16R7-ADXW03</t>
  </si>
  <si>
    <t>Ноутбук Digma Pro Pactos Ryzen 7 7730U 16Gb SSD512Gb AMD Radeon Graphics 16" IPS WUXGA (1920x1200) Windows 11 Pro dk.grey WiFi BT Cam 5500mAh (DN16R7-ADXW03)</t>
  </si>
  <si>
    <t>DN15R3-ADXW02</t>
  </si>
  <si>
    <t>Ноутбук Digma Pro Parvus M Ryzen 3 3200U 16Gb SSD512Gb AMD Radeon Graphics 15.6" IPS FHD (1920x1080) Windows 11 Pro dk.grey WiFi BT Cam 4500mAh (DN15R3-ADXW02)</t>
  </si>
  <si>
    <t>DN15R3-8CXW03</t>
  </si>
  <si>
    <t>Ноутбук Digma Pro Parvus M Ryzen 3 3200U 8Gb SSD256Gb AMD Radeon Graphics 15.6" IPS FHD (1920x1080) Windows 11 Pro dk.grey WiFi BT Cam 4500mAh (DN15R3-8CXW03)</t>
  </si>
  <si>
    <t>DN15R5-ADXW05</t>
  </si>
  <si>
    <t>Ноутбук Digma Pro Sprint N Ryzen 5 5500U 16Gb SSD512Gb AMD Radeon Graphics 15.6" IPS FHD (1920x1080) Windows 11 Pro dk.grey WiFi BT Cam 4700mAh (DN15R5-ADXW05)</t>
  </si>
  <si>
    <t>DN15R7-ADXW03</t>
  </si>
  <si>
    <t>Ноутбук Digma Pro Sprint N Ryzen 7 5700U 16Gb SSD512Gb AMD Radeon Graphics 15.6" IPS FHD (1920x1080) Windows 11 Pro dk.grey WiFi BT Cam 4700mAh (DN15R7-ADXW03)</t>
  </si>
  <si>
    <t>GATEWAY</t>
  </si>
  <si>
    <t>GWNR51416-BL</t>
  </si>
  <si>
    <t>Ноутбук Gateway Ultra Slim 14 Ryzen 5 3500U 8Gb SSD256Gb AMD Radeon Vega 8 14.1" IPS FHD (1920x1080) Windows 11 Home blue WiFi BT Cam (GWNR51416-BL)</t>
  </si>
  <si>
    <t>GWNR51416-GR</t>
  </si>
  <si>
    <t>Ноутбук Gateway Ultra Slim 14 Ryzen 5 3500U 8Gb SSD256Gb AMD Radeon Vega 8 14.1" IPS FHD (1920x1080) Windows 11 Home green WiFi BT Cam (GWNR51416-GR)</t>
  </si>
  <si>
    <t>Ноутбук Gigabyte Aorus 15 BKG Core Ultra 7 155H 16Gb SSD1Tb NVIDIA GeForce RTX4060 8Gb 15.6" IPS QHD (2560x1440) Windows 11 Home black WiFi BT Cam (BKG-13KZ754SH)</t>
  </si>
  <si>
    <t>BSF-73KZ754SH</t>
  </si>
  <si>
    <t>Ноутбук Gigabyte Aorus 15 BSF Core i7 13700H 16Gb SSD1Tb NVIDIA GeForce RTX4070 8Gb 15.6" IPS QHD (2560x1440) Windows 11 Home black WiFi BT Cam (BSF-73KZ754SH)</t>
  </si>
  <si>
    <t>AKF-B3KZ754SH</t>
  </si>
  <si>
    <t>Ноутбук Gigabyte Aorus 15X AKF Core i9 13900HX 16Gb SSD1Tb NVIDIA GeForce RTX4060 8Gb 15.6" IPS QHD (2560x1440) Windows 11 Home black WiFi BT Cam (AKF-B3KZ754SH)</t>
  </si>
  <si>
    <t>ASF-D3KZ754SH</t>
  </si>
  <si>
    <t>Ноутбук Gigabyte Aorus 15X ASF Core i9 13980HX 16Gb SSD1Tb NVIDIA GeForce RTX4070 8Gb 15.6" IPS QHD (2560x1440) Windows 11 Home black WiFi BT Cam (ASF-D3KZ754SH)</t>
  </si>
  <si>
    <t>9SG-43KZC54SD</t>
  </si>
  <si>
    <t>Ноутбук Gigabyte Aorus 16X Core i7 13650HX 16Gb SSD1Tb NVIDIA GeForce RTX4070 8Gb 16" IPS QHD+ (2560x1600) FreeDOS grey WiFi BT Cam (9SG-43KZC54SD)</t>
  </si>
  <si>
    <t>9SG-43KZC54SH</t>
  </si>
  <si>
    <t>Ноутбук Gigabyte Aorus 16X Core i7 13650HX 16Gb SSD1Tb NVIDIA GeForce RTX4070 8Gb 16" IPS QHD+ (2560x1600) Windows 11 Home grey WiFi BT Cam (9SG-43KZC54SH)</t>
  </si>
  <si>
    <t>Ноутбук Gigabyte Aorus 16X Core i7 14650HX 16Gb SSD1Tb NVIDIA GeForce RTX4070 8Gb 16" IPS QHD+ (2560x1600) FreeDOS grey WiFi BT Cam (ASG-53KZC54SD)</t>
  </si>
  <si>
    <t>Ноутбук Gigabyte Aorus 16X Core i7 14650HX 16Gb SSD1Tb NVIDIA GeForce RTX4070 8Gb 16" IPS QHD+ (2560x1600) Windows 11 Home grey WiFi BT Cam (ASG-53KZC54SH)</t>
  </si>
  <si>
    <t>MF-E2KZ313SH</t>
  </si>
  <si>
    <t>Ноутбук Gigabyte G5 Core i5 12500H 16Gb SSD512Gb NVIDIA GeForce RTX4050 6Gb 15.6" IPS FHD (1920x1080) Windows 11 Home black WiFi BT Cam (MF-E2KZ313SH)</t>
  </si>
  <si>
    <t>MF5-52KZ353SH</t>
  </si>
  <si>
    <t>Ноутбук Gigabyte G5 Core i5 13500H 16Gb SSD512Gb NVIDIA GeForce RTX4050 6Gb 15.6" IPS FHD (1920x1080) Windows 11 Home black WiFi BT Cam (MF5-52KZ353SH)</t>
  </si>
  <si>
    <t>KF-G3KZ853SD</t>
  </si>
  <si>
    <t>Ноутбук Gigabyte G6 Core i7 12650H 16Gb SSD512Gb NVIDIA GeForce RTX4060 8Gb 16" IPS FHD+ (1920x1200) FreeDOS black WiFi BT Cam (KF-G3KZ853SD)</t>
  </si>
  <si>
    <t>KF-G3KZ853SH</t>
  </si>
  <si>
    <t>Ноутбук Gigabyte G6 Core i7 12650H 16Gb SSD512Gb NVIDIA GeForce RTX4060 8Gb 16" IPS FHD+ (1920x1200) Windows 11 Home black WiFi BT Cam (KF-G3KZ853SH)</t>
  </si>
  <si>
    <t>Ноутбук Gigabyte G6 Core i7 13620H 16Gb SSD1Tb NVIDIA GeForce RTX4060 8Gb 16" IPS FHD+ (1920x1200) FreeDOS black WiFi BT Cam (KF-H3KZ854KD)</t>
  </si>
  <si>
    <t>MF-H2KZ853KD</t>
  </si>
  <si>
    <t>Ноутбук Gigabyte G6 Core i7 13620H 16Gb SSD512Gb NVIDIA GeForce RTX4050 6Gb 16" IPS FHD+ (1920x1200) FreeDOS black WiFi BT Cam (MF-H2KZ853KD)</t>
  </si>
  <si>
    <t>Ноутбук Gigabyte G6 Core i7 13620H 16Gb SSD512Gb NVIDIA GeForce RTX4060 8Gb 16" IPS FHD+ (1920x1200) FreeDOS black WiFi BT Cam (KF-H3KZ853KD)</t>
  </si>
  <si>
    <t>Ноутбук Gigabyte G6X Core i7 13650HX 16Gb SSD1Tb NVIDIA GeForce RTX4050 6Gb 16" IPS FHD+ (1920x1200) FreeDOS grey WiFi BT Cam (9MG-42KZ854SD)</t>
  </si>
  <si>
    <t>9MG-42KZ853SD</t>
  </si>
  <si>
    <t>Ноутбук Gigabyte G6X Core i7 13650HX 16Gb SSD512Gb NVIDIA GeForce RTX4050 6Gb 16" IPS FHD+ (1920x1200) FreeDOS grey WiFi BT Cam (9MG-42KZ853SD)</t>
  </si>
  <si>
    <t>5301AFVH</t>
  </si>
  <si>
    <t>Ноутбук Honor MagicBook 14 NMH-WDQ9HN Ryzen 5 5500U 8Gb SSD512Gb AMD Radeon Graphics 14" IPS FHD (1920x1080) FreeDOS grey WiFi BT Cam (5301AFVH)</t>
  </si>
  <si>
    <t>8L708UA</t>
  </si>
  <si>
    <t>Ноутбук HP 15-dy5073dx Core i7 1255U 16Gb SSD512Gb Intel Iris Xe graphics 15.6" IPS Touch FHD (1920x1080) Windows 11 Home silver WiFi BT Cam (8L708UA)</t>
  </si>
  <si>
    <t>7K0R1EA</t>
  </si>
  <si>
    <t>Ноутбук HP 15-fc0018nq Ryzen 5 7520U 16Gb SSD512Gb AMD Radeon 610M 15.6" IPS FHD (1920x1080) FreeDOS silver WiFi BT Cam (7K0R1EA)</t>
  </si>
  <si>
    <t>9Q341EA</t>
  </si>
  <si>
    <t>Ноутбук HP 15-fd0355nia Core i5 1334U 16Gb SSD512Gb Intel Iris Xe graphics 15.6" IPS FHD (1920x1080) FreeDOS silver WiFi BT Cam (9Q341EA)</t>
  </si>
  <si>
    <t>7D1D7EA</t>
  </si>
  <si>
    <t>Ноутбук HP 15s-eq3009ny Ryzen 5 5625U 8Gb SSD512Gb AMD Radeon Graphics 15.6" SVA FHD (1920x1080) FreeDOS silver WiFi BT Cam (7D1D7EA)</t>
  </si>
  <si>
    <t>7C1T8EA</t>
  </si>
  <si>
    <t>Ноутбук HP 15s-fq5016ny Core i7 1255U 16Gb SSD512Gb Intel Iris Xe graphics 15.6" IPS FHD (1920x1080) FreeDOS silver WiFi BT Cam (7C1T8EA)</t>
  </si>
  <si>
    <t>737U1EA</t>
  </si>
  <si>
    <t>Ноутбук HP 15s-fq5035ny Core i7 1255U 8Gb SSD512Gb Intel Iris Xe graphics 15.6" IPS FHD (1920x1080) FreeDOS 3.0 black WiFi BT Cam (737U1EA)</t>
  </si>
  <si>
    <t>8L378EA</t>
  </si>
  <si>
    <t>Ноутбук HP 17-cm2134ng Core i3 1215U 8Gb SSD512Gb Intel UHD Graphics 17.3" IPS FHD (1920x1080) Windows 11 silver WiFi BT Cam (8L378EA)</t>
  </si>
  <si>
    <t>85C51EA</t>
  </si>
  <si>
    <t>Ноутбук HP 250 G10 Core i3 1315U 16Gb SSD512Gb Intel UHD Graphics 15.6" IPS FHD (1920x1080) FreeDOS silver WiFi BT Cam (85C51EA)</t>
  </si>
  <si>
    <t>8A5C8EA</t>
  </si>
  <si>
    <t>Ноутбук HP 250 G10 Core i3 1315U 8Gb SSD512Gb Intel UHD Graphics 15.6" IPS FHD (1920x1080) FreeDOS silver WiFi BT Cam (8A5C8EA)</t>
  </si>
  <si>
    <t>9Y7A7ET</t>
  </si>
  <si>
    <t>Ноутбук HP 250 G10 Core i5 1334U 16Gb SSD512Gb Intel Iris Xe graphics 15.6" IPS FHD (1920x1080) Windows 11 Home dk.silver WiFi BT Cam (9Y7A7ET)</t>
  </si>
  <si>
    <t>AK9X1AT</t>
  </si>
  <si>
    <t>Ноутбук HP 250 G10 Core i5 1335U 16Gb SSD512Gb Intel Iris Xe graphics 15.6" IPS FHD (1920x1080) FreeDOS dk.silver WiFi BT Cam (AK9X1AT)</t>
  </si>
  <si>
    <t>A82ZXUA</t>
  </si>
  <si>
    <t>Ноутбук HP 250 G9 Core i3 1315U 16Gb SSD512Gb Intel UHD Graphics 15.6" IPS FHD (1920x1080) FreeDOS dk.silver WiFi BT Cam (A82ZXUA)</t>
  </si>
  <si>
    <t>9V1K0AT</t>
  </si>
  <si>
    <t>Ноутбук HP 250 G9 Core i5 1235U 8Gb SSD256Gb Intel Iris Xe graphics 15.6" IPS FHD (1920x1080) Windows 11 Pro dk.silver WiFi BT Cam (9V1K0AT)</t>
  </si>
  <si>
    <t>9V1L2AT</t>
  </si>
  <si>
    <t>Ноутбук HP 255 G9 Ryzen 5 5625U 8Gb SSD256Gb AMD Radeon 15.6" IPS FHD (1920x1080)/ENGKBD FreeDOS dk.silver WiFi BT Cam (9V1L2AT)</t>
  </si>
  <si>
    <t>7P563EA</t>
  </si>
  <si>
    <t>Ноутбук HP 7P563EA Core i3 N305 8Gb SSD256Gb Intel UHD Graphics 17.3" IPS FHD (1920x1080) FreeDOS black WiFi BT Cam</t>
  </si>
  <si>
    <t>736H9AV</t>
  </si>
  <si>
    <t>Ноутбук HP EliteBook 640 G10 Core i5 1335U 16Gb SSD512Gb Intel Iris Xe graphics 14" IPS FHD (1920x1080) Windows 11 Home 64 silver WiFi BT Cam (736H9AV)</t>
  </si>
  <si>
    <t>Ноутбук HP EliteBook 650 G10 Core i5 1335U 16Gb SSD512Gb 15.6" IPS FHD (1920x1080) Windows 11 Home 64 silver WiFi BT Cam (736W6AV)</t>
  </si>
  <si>
    <t>8Z714AV</t>
  </si>
  <si>
    <t>Ноутбук HP EliteBook 665 G11 Ryzen 5 7535U 16Gb SSD512Gb AMD Radeon Graphics 16" IPS FHD (1920x1200) Windows 11 Home silver WiFi BT Cam (8Z714AV)</t>
  </si>
  <si>
    <t>8Z717AV</t>
  </si>
  <si>
    <t>Ноутбук HP EliteBook 665 G11 Ryzen 7 7735U 16Gb SSD512Gb AMD Radeon Graphics 16" IPS FHD (1920x1200) Windows 11 Home silver WiFi BT Cam (8Z717AV)</t>
  </si>
  <si>
    <t>8F7J4EA</t>
  </si>
  <si>
    <t>Ноутбук HP Envy x360 15-fe0009ci Core i7 1355U 16Gb SSD512Gb Intel Iris Xe graphics 15.6" OLED Touch FHD (1920x1080) Windows 11 Home silver WiFi BT Cam (8F7J4EA)</t>
  </si>
  <si>
    <t>8F919EA</t>
  </si>
  <si>
    <t>Ноутбук HP Envy x360 15-fh0003ci Ryzen 5 7530U 16Gb SSD1Tb AMD Radeon Graphics 15.6" IPS Touch FHD (1920x1080) Windows 11 Home black WiFi BT Cam (8F919EA)</t>
  </si>
  <si>
    <t>A16KHEA</t>
  </si>
  <si>
    <t>Ноутбук HP Envy x360 16-ac0003ci Core Ultra 5 125U 16Gb SSD512Gb Intel Graphics 16" IPS Touch WUXGA (1920x1200) Windows 11 Home silver WiFi BT Cam (A16KHEA)</t>
  </si>
  <si>
    <t>8F5P2EA</t>
  </si>
  <si>
    <t>Ноутбук HP Omen 16-wd0011ci Core i5 13420H 16Gb SSD512Gb NVIDIA GeForce RTX4050 6Gb 16.1" IPS FHD (1920x1080) FreeDOS black WiFi BT Cam (8F5P2EA)</t>
  </si>
  <si>
    <t>8F5P5EA</t>
  </si>
  <si>
    <t>Ноутбук HP Omen 16-wf0028ci Core i7 13700HX 16Gb SSD512Gb NVIDIA GeForce RTX4070 8Gb 16.1" IPS QHD (2560x1440) FreeDOS black WiFi BT Cam (8F5P5EA)</t>
  </si>
  <si>
    <t>A7QR7UA</t>
  </si>
  <si>
    <t>Ноутбук HP Omen 16-wf0083dx Core i9 13900HX 16Gb SSD1Tb NVIDIA GeForce RTX4060 8Gb 16.1" IPS FHD (1920x1080) Windows 11 Home black WiFi BT Cam (A7QR7UA)</t>
  </si>
  <si>
    <t>A1WE9EA</t>
  </si>
  <si>
    <t>Ноутбук HP Omen 16-wf1004ci Core i7 14700HX 16Gb SSD1Tb NVIDIA GeForce RTX4050 6Gb 16.1" IPS FHD (1920x1080) FreeDOS black WiFi BT Cam (A1WE9EA)</t>
  </si>
  <si>
    <t>78G39AV</t>
  </si>
  <si>
    <t>Ноутбук HP Pavilion 15-EG300 Core i7 1355U 16Gb SSD256Gb Intel Iris Xe graphics 15.6" IPS FHD (1920x1080) Windows 11 Home Multi Language silver WiFi BT Cam (78G39AV)</t>
  </si>
  <si>
    <t>84J82EA</t>
  </si>
  <si>
    <t>Ноутбук HP Pavilion 15-eg3031ci Core i3 1315U 8Gb SSD512Gb Intel UHD Graphics 15.6" IPS FHD (1920x1080) FreeDOS blue WiFi BT Cam (84J82EA)</t>
  </si>
  <si>
    <t>84J88EA</t>
  </si>
  <si>
    <t>Ноутбук HP Pavilion 15-eg3038ci Core i5 1335U 8Gb SSD512Gb Intel Iris Xe graphics 15.6" IPS FHD (1920x1080) FreeDOS blue WiFi BT Cam (84J88EA)</t>
  </si>
  <si>
    <t>84K37EA</t>
  </si>
  <si>
    <t>Ноутбук HP Pavilion 15-eg3040ci Core i3 1315U 8Gb SSD512Gb Intel UHD Graphics 15.6" IPS FHD (1920x1080) FreeDOS silver WiFi BT Cam (84K37EA)</t>
  </si>
  <si>
    <t>8F5H5EA</t>
  </si>
  <si>
    <t>Ноутбук HP Pavilion 15-eg3050ci Core i5 1335U 8Gb SSD512Gb Intel Iris Xe graphics 15.6" IPS FHD (1920x1080) FreeDOS silver WiFi BT Cam (8F5H5EA)</t>
  </si>
  <si>
    <t>84J93EA</t>
  </si>
  <si>
    <t>Ноутбук HP Pavilion 15-eh3037ci Ryzen 5 7530U 16Gb SSD512Gb AMD Radeon Graphics 15.6" IPS FHD (1920x1080) FreeDOS white WiFi BT Cam (84J93EA)</t>
  </si>
  <si>
    <t>9B9G1EA</t>
  </si>
  <si>
    <t>Ноутбук HP ProBook 440 G10 Core i5 1334U 16Gb SSD512Gb Intel Iris Xe graphics 14" IPS FHD (1920x1080) FreeDOS silver WiFi BT Cam (9B9G1EA)</t>
  </si>
  <si>
    <t>968J2ET</t>
  </si>
  <si>
    <t>Ноутбук HP ProBook 440 G10 Core i5 1335U 16Gb SSD512Gb Intel UHD Graphics 14" IPS FHD (1920x1080) FreeDOS silver WiFi BT Cam (968J2ET)</t>
  </si>
  <si>
    <t>816N0EA</t>
  </si>
  <si>
    <t>Ноутбук HP ProBook 440 G10 Core i5 1335U 8Gb SSD512Gb Intel Iris Xe graphics 14" IPS FHD (1920x1080) FreeDOS silver WiFi BT Cam (816N0EA)</t>
  </si>
  <si>
    <t>9C4H1UT</t>
  </si>
  <si>
    <t>Ноутбук HP ProBook 450 G10 Core i5 1334U 16Gb SSD512Gb Intel Iris Xe graphics 15.6" IPS FHD (1920x1080) Windows 11 Pro 64 silver WiFi BT Cam (9C4H1UT)</t>
  </si>
  <si>
    <t>A37SVET</t>
  </si>
  <si>
    <t>Ноутбук HP ProBook 450 G10 Core i5 1334U 16Gb SSD512Gb Intel Iris Xe graphics 15.6" IPS FHD (1920x1080) Windows 11 Pro 64 silver WiFi BT Cam (A37SVET)</t>
  </si>
  <si>
    <t>9Y7G2ET</t>
  </si>
  <si>
    <t>Ноутбук HP ProBook 450 G10 Core i5 1335U 16Gb SSD512Gb Intel Iris Xe graphics 15.6" IPS FHD (1920x1080) FreeDOS silver WiFi BT Cam (9Y7G2ET)</t>
  </si>
  <si>
    <t>822P5UT</t>
  </si>
  <si>
    <t>Ноутбук HP ProBook 450 G10 Core i7 1355U 16Gb SSD512Gb Intel Iris Xe graphics 15.6" IPS FHD (1920x1080) Windows 11 Pro silver WiFi BT Cam (822P5UT)</t>
  </si>
  <si>
    <t>9M3U5AT</t>
  </si>
  <si>
    <t>Ноутбук HP ProBook 450 G9 Core i5 1235U 8Gb SSD256Gb Intel Iris Xe graphics 15.6" IPS FHD (1920x1080) FreeDOS silver WiFi BT Cam (9M3U5AT)</t>
  </si>
  <si>
    <t>A1LD5UT</t>
  </si>
  <si>
    <t>Ноутбук HP ProBook 460 G11 Core Ultra 5 125U 16Gb SSD256Gb Intel Graphics 16" IPS WUXGA (1920x1200) Windows 11 Pro 64 silver WiFi BT Cam (A1LD5UT)</t>
  </si>
  <si>
    <t>85C22EA</t>
  </si>
  <si>
    <t>Ноутбук HP ProBook 470 G10 Core i7 1355U 16Gb SSD512Gb Intel Iris Xe graphics 17.3" UWVA FHD (1920x1080) FreeDOS 3.0 silver WiFi BT Cam (85C22EA)</t>
  </si>
  <si>
    <t>7N7G2EA</t>
  </si>
  <si>
    <t>Ноутбук HP Spectre x360 16-f1022nn 7N7G2EA Core i7 1260P 16Gb SSD1Tb Intel Arc A370M 4Gb 16" OLED Touch WQUXGA (3840x2400) Windows 11 Home Multi Language 64 black WiFi BT Cam (7N7G2EA)</t>
  </si>
  <si>
    <t>A0MY5EA</t>
  </si>
  <si>
    <t>Ноутбук HP Victus 15-fa1033nn Core i5 12500H 16Gb SSD512Gb NVIDIA GeForce RTX4060 8Gb 15.6" IPS FHD (1920x1080) FreeDOS white WiFi BT Cam (A0MY5EA)</t>
  </si>
  <si>
    <t>A1WD6EA</t>
  </si>
  <si>
    <t>Ноутбук HP Victus 15-fb2009ci Ryzen 5 8645HS 16Gb SSD512Gb NVIDIA GeForce RTX 3050 6Gb 15.6" IPS FHD (1920x1080) FreeDOS blue WiFi BT Cam (A1WD6EA)</t>
  </si>
  <si>
    <t>A1SV3UA</t>
  </si>
  <si>
    <t>Ноутбук HP Victus 16-s1023dx Ryzen 7 8845HS 16Gb SSD512Gb NVIDIA GeForce RTX4070 8Gb 16.1" IPS FHD (1920x1080) Windows 11 Home dk.silver WiFi BT Cam (A1SV3UA)</t>
  </si>
  <si>
    <t>53013XFP</t>
  </si>
  <si>
    <t>Ноутбук Huawei MateBook D 14 Core i5 12450H 16Gb SSD512Gb Intel UHD Graphics 14" IPS FHD (1920x1080) Windows 11 Home grey space WiFi BT Cam (53013XFP)</t>
  </si>
  <si>
    <t>53013XET</t>
  </si>
  <si>
    <t>Ноутбук Huawei MateBook D 14 Core i5 12450H 16Gb SSD512Gb Intel UHD Graphics 14" IPS FHD+ (1920x1200) без ОС grey space WiFi BT Cam (53013XET)</t>
  </si>
  <si>
    <t>53013XFA</t>
  </si>
  <si>
    <t>Ноутбук Huawei MateBook D 14 MDF-X Core i5 12450H 8Gb SSD512Gb Intel UHD Graphics 14" IPS FHD (1920x1080) Windows 11 Home grey space WiFi BT Cam (53013XFA)</t>
  </si>
  <si>
    <t>Ноутбук Huawei MateBook D 14 MDF-X Core i5 12450H 8Gb SSD512Gb Intel UHD Graphics 14" IPS FHD (1920x1080) без ОС grey space WiFi BT Cam (53013XFQ)</t>
  </si>
  <si>
    <t>53014BRW</t>
  </si>
  <si>
    <t>Ноутбук Huawei MateBook D 14 MDG-X Core i5 13420H 16Gb SSD512Gb Intel UHD Graphics 14" IPS FHD (1920x1080) Windows 11 Home grey space WiFi BT Cam (53014BRW)</t>
  </si>
  <si>
    <t>53013YLY</t>
  </si>
  <si>
    <t>Ноутбук Huawei MateBook D 16 Core i5 12450H 16Gb SSD1Tb Intel UHD Graphics 16" IPS (1920x1200) без ОС grey space WiFi BT Cam (53013YLY)</t>
  </si>
  <si>
    <t>Ноутбук Huawei MateBook D 16 MCLF-X Core i5 12450H 16Gb SSD512Gb Intel UHD Graphics 16" IPS (1920x1200) Windows 11 Home grey space WiFi BT Cam (53013WXF)</t>
  </si>
  <si>
    <t>53013YDK</t>
  </si>
  <si>
    <t>Ноутбук Huawei MateBook D 16 MCLF-X Core i5 12450H 16Gb SSD512Gb Intel UHD Graphics 16" IPS (1920x1200) без ОС grey space WiFi BT Cam (53013YDK)</t>
  </si>
  <si>
    <t>Ноутбук Huawei MateBook D 16 MCLF-X Core i5 12450H 8Gb SSD512Gb Intel UHD Graphics 16" IPS (1920x1200) Windows 11 Home grey space WiFi BT Cam (53013WXE)</t>
  </si>
  <si>
    <t>53013WXA</t>
  </si>
  <si>
    <t>Ноутбук Huawei MateBook D 16 MCLG-X Core i5 13420H 16Gb SSD512Gb Intel UHD Graphics 16" IPS (1920x1200) Windows 11 Home grey space WiFi BT Cam (53013WXA)</t>
  </si>
  <si>
    <t>53014ABF</t>
  </si>
  <si>
    <t>Ноутбук Huawei MateBook X Pro VanGoghH Core Ultra 9 185H 32Gb SSD2Tb Intel Arc 14.2" OLED Touch 3K (3120x2080) Windows 11 Home blue WiFi BT Cam (53014ABF)</t>
  </si>
  <si>
    <t>Ноутбук Huawei MateBook X Pro VGHH-X Core Ultra 7 155H 16Gb SSD1Tb Intel Arc 14.2" OLED Touch 3K (3120x2080) Windows 11 Home white WiFi BT Cam (53014ANN)</t>
  </si>
  <si>
    <t>53014DEX</t>
  </si>
  <si>
    <t>Ноутбук Huawei MateBook X Pro VGHH-X Core Ultra 7 155H 32Gb SSD2Tb Intel Arc 14.2" OLED Touch 3K (3120x2080) Windows 11 Home pink WiFi BT Cam (53014DEX)</t>
  </si>
  <si>
    <t>INFINIX</t>
  </si>
  <si>
    <t>71008301213</t>
  </si>
  <si>
    <t>Ноутбук Infinix Inbook Y2 Plus Core i3 1115G4 8Gb SSD256Gb Intel UHD Graphics 15.6" IPS FHD (1920x1080) Windows 11 Home blue WiFi BT Cam (71008301213)</t>
  </si>
  <si>
    <t>71008301120</t>
  </si>
  <si>
    <t>Ноутбук Infinix Inbook Y2 Plus Core i3 1115G4 8Gb SSD256Gb Intel UHD Graphics 15.6" IPS FHD (1920x1080) Windows 11 Home grey WiFi BT Cam (71008301120)</t>
  </si>
  <si>
    <t>71008301568</t>
  </si>
  <si>
    <t>Ноутбук Infinix Inbook Y3 Max YL613 Core i3 1215U 8Gb SSD512Gb Intel UHD Graphics 16" IPS FHD (1920x1200) FreeDOS silver WiFi BT Cam (71008301568)</t>
  </si>
  <si>
    <t>71008301570</t>
  </si>
  <si>
    <t>Ноутбук Infinix Inbook Y3 Max YL613 Core i5 1235U 16Gb SSD512Gb Intel Iris Xe graphics 16" IPS FHD (1920x1200) FreeDOS silver WiFi BT Cam (71008301570)</t>
  </si>
  <si>
    <t>71008301535</t>
  </si>
  <si>
    <t>Ноутбук Infinix Inbook Y3 Max YL613 Core i5 1235U 16Gb SSD512Gb Intel Iris Xe graphics 16" IPS FHD (1920x1200) Windows 11 Home silver WiFi BT Cam (71008301535)</t>
  </si>
  <si>
    <t>71008302598</t>
  </si>
  <si>
    <t>Ноутбук Infinix Inbook Y3 Max YL613 Core i7 1255U 16Gb SSD512Gb Intel Iris Xe graphics 16" IPS FHD (1920x1200) FreeDOS silver WiFi BT Cam (71008302598)</t>
  </si>
  <si>
    <t>71008302599</t>
  </si>
  <si>
    <t>Ноутбук Infinix Inbook Y3 PLUS YL512 Core i3 1215U 8Gb SSD512Gb Intel UHD Graphics 15.6" IPS FHD (1920x1080) FreeDOS grey WiFi BT Cam (71008302599)</t>
  </si>
  <si>
    <t>71008301718</t>
  </si>
  <si>
    <t>Ноутбук Infinix Inbook Y3 PLUS YL512 Core i3 1215U 8Gb SSD512Gb Intel UHD Graphics 15.6" IPS FHD (1920x1080) Windows 11 Home grey WiFi BT Cam (71008301718)</t>
  </si>
  <si>
    <t>71008302600</t>
  </si>
  <si>
    <t>Ноутбук Infinix Inbook Y3 PLUS YL512 Core i5 1235U 16Gb SSD512Gb Intel Iris Xe graphics 15.6" IPS FHD (1920x1080) FreeDOS grey WiFi BT Cam (71008302600)</t>
  </si>
  <si>
    <t>71008302602</t>
  </si>
  <si>
    <t>Ноутбук Infinix Inbook Y3H Max YL613H Core i5 12450H 16Gb SSD1Tb Intel UHD Graphics 16" IPS FHD (1920x1200) Windows 11 Home silver WiFi BT Cam (71008302602)</t>
  </si>
  <si>
    <t>71008302604</t>
  </si>
  <si>
    <t>Ноутбук Infinix Inbook Y3H Max YL613H Core i7 12650H 16Gb SSD512Gb Intel UHD Graphics 16" IPS FHD (1920x1200) FreeDOS silver WiFi BT Cam (71008302604)</t>
  </si>
  <si>
    <t>71008302606</t>
  </si>
  <si>
    <t>Ноутбук Infinix Inbook Y3H PLUS YL513H Core i5 12450H 16Gb SSD512Gb Intel UHD Graphics 15.6" IPS FHD (1920x1080) FreeDOS grey WiFi BT Cam (71008302606)</t>
  </si>
  <si>
    <t>71008302608</t>
  </si>
  <si>
    <t>Ноутбук Infinix Inbook Y4 Max YL613 Core i5 1334U 16Gb SSD512Gb Intel Iris Xe graphics 16" IPS FHD (1920x1200) FreeDOS silver WiFi BT Cam (71008302608)</t>
  </si>
  <si>
    <t>71008302607</t>
  </si>
  <si>
    <t>Ноутбук Infinix Inbook Y4 Max YL613 Core i5 1334U 16Gb SSD512Gb Intel Iris Xe graphics 16" IPS FHD (1920x1200) Windows 11 Home silver WiFi BT Cam (71008302607)</t>
  </si>
  <si>
    <t>71008301550</t>
  </si>
  <si>
    <t>Ноутбук Infinix Inbook Y4 Max YL613 Core i5 1335U 8Gb SSD512Gb Intel Iris Xe graphics 16" IPS FHD (1920x1200) Windows 11 Home silver WiFi BT Cam (71008301550)</t>
  </si>
  <si>
    <t>71008302605</t>
  </si>
  <si>
    <t>Ноутбук Infinix Inbook Y4H Max YL613H Core i5 13420H 16Gb SSD512Gb Intel UHD Graphics 16" IPS FHD (1920x1200) FreeDOS silver WiFi BT Cam (71008302605)</t>
  </si>
  <si>
    <t>1996898</t>
  </si>
  <si>
    <t>Ноутбук IRU 14TLHC Core i3 1115G4 8Gb SSD512Gb Intel UHD Graphics 14" IPS FHD (1920x1080) без ОС grey WiFi BT Cam (1996898)</t>
  </si>
  <si>
    <t>1894781</t>
  </si>
  <si>
    <t>Ноутбук IRU 15EC5 Core i5 1135G7 8Gb SSD256Gb Intel Iris Xe graphics 15.6" IPS FHD (1920x1080) FreeDOS black WiFi BT Cam 7200mAh (1894781)</t>
  </si>
  <si>
    <t>2058902</t>
  </si>
  <si>
    <t>Ноутбук IRU Planio 14ING N-series N100 8Gb SSD256Gb Intel UHD Graphics 14" IPS FHD (1920x1080) FreeDOS black WiFi BT Cam 6000mAh (2058902)</t>
  </si>
  <si>
    <t>2059098</t>
  </si>
  <si>
    <t>Ноутбук IRU Planio 14ING N-series N100 8Gb SSD256Gb Intel UHD Graphics 14" IPS FHD (1920x1080) Windows 11 Pro Multi Language 64 black WiFi BT Cam 6000mAh (2059098)</t>
  </si>
  <si>
    <t>2058899</t>
  </si>
  <si>
    <t>Ноутбук IRU Planio 14ING N-series N100 8Gb SSD512Gb Intel UHD Graphics 14" IPS FHD (1920x1080) FreeDOS black WiFi BT Cam 6000mAh (2058899)</t>
  </si>
  <si>
    <t>2059101</t>
  </si>
  <si>
    <t>Ноутбук IRU Planio 14ING N-series N100 8Gb SSD512Gb Intel UHD Graphics 14" IPS FHD (1920x1080) Windows 11 Pro 64 black WiFi BT Cam 6000mAh (2059101)</t>
  </si>
  <si>
    <t>2023733</t>
  </si>
  <si>
    <t>Ноутбук IRU Planio 14INP N-series N100 8Gb SSD256Gb Intel UHD Graphics 14" IPS FHD (1920x1080) FreeDOS grey WiFi BT Cam 5000mAh (2023733)</t>
  </si>
  <si>
    <t>2023712</t>
  </si>
  <si>
    <t>Ноутбук IRU Planio 14INP N-series N100 8Gb SSD256Gb Intel UHD Graphics 14" IPS FHD (1920x1080) Windows 11 Pro Multi Language 64 grey WiFi BT Cam 5000mAh (2023712)</t>
  </si>
  <si>
    <t>2078487</t>
  </si>
  <si>
    <t>Ноутбук IRU Planio 14INPR N-series N100 16Gb SSD512Gb Intel UHD Graphics 14" IPS FHD (1920x1080) FreeDOS grey WiFi BT Cam 5000mAh (2078487)</t>
  </si>
  <si>
    <t>2078485</t>
  </si>
  <si>
    <t>Ноутбук IRU Planio 14INPR N-series N100 16Gb SSD512Gb Intel UHD Graphics 14" IPS FHD (1920x1080) Windows 11 Pro grey WiFi BT Cam 5000mAh (2078485)</t>
  </si>
  <si>
    <t>2059105</t>
  </si>
  <si>
    <t>Ноутбук IRU Planio 15ING N-series N100 8Gb SSD512Gb Intel UHD Graphics 15.6" IPS FHD (1920x1080) Windows 11 Pro 64 black WiFi BT Cam 6000mAh (2059105)</t>
  </si>
  <si>
    <t>2023738</t>
  </si>
  <si>
    <t>Ноутбук IRU Planio 15INP N-series N100 8Gb SSD256Gb Intel UHD Graphics 15.6" IPS FHD (1920x1080) FreeDOS grey WiFi BT Cam 5000mAh (2023738)</t>
  </si>
  <si>
    <t>2023736</t>
  </si>
  <si>
    <t>Ноутбук IRU Planio 15INP N-series N100 8Gb SSD256Gb Intel UHD Graphics 15.6" IPS FHD (1920x1080) Windows 11 Pro Multi Language 64 grey WiFi BT Cam 5000mAh (2023736)</t>
  </si>
  <si>
    <t>2076072</t>
  </si>
  <si>
    <t>Ноутбук IRU Planio 15INPR N-series N100 16Gb SSD512Gb Intel UHD Graphics 15.6" IPS FHD (1920x1080) Windows 11 Pro grey WiFi BT Cam 5000mAh (2076072)</t>
  </si>
  <si>
    <t>2081105</t>
  </si>
  <si>
    <t>Ноутбук IRU Planio 15INPR N-series N100 16Gb SSD512Gb Intel UHD Graphics 15.6" IPS FHD (1920x1080) без ОС grey WiFi BT Cam 5000mAh (2081105)</t>
  </si>
  <si>
    <t>2058937</t>
  </si>
  <si>
    <t>Ноутбук IRU Strato 15ALI Core i3 1215U 16Gb SSD512Gb Intel UHD Graphics 15.6" IPS FHD (1920x1080) FreeDOS black WiFi BT Cam 6000mAh (2058937)</t>
  </si>
  <si>
    <t>2059109</t>
  </si>
  <si>
    <t>Ноутбук IRU Strato 15ALI Core i3 1215U 16Gb SSD512Gb Intel UHD Graphics 15.6" IPS FHD (1920x1080) Windows 11 Pro Multi Language 64 black WiFi BT Cam 6000mAh (2059109)</t>
  </si>
  <si>
    <t>2058943</t>
  </si>
  <si>
    <t>Ноутбук IRU Strato 15ALI Core i5 1235U 8Gb SSD256Gb Intel Iris Xe graphics 15.6" IPS FHD (1920x1080) FreeDOS black WiFi BT Cam 6000mAh (2058943)</t>
  </si>
  <si>
    <t>2059113</t>
  </si>
  <si>
    <t>Ноутбук IRU Strato 15ALI Core i5 1235U 8Gb SSD256Gb Intel Iris Xe graphics 15.6" IPS FHD (1920x1080) Windows 11 Pro Multi Language 64 black WiFi BT Cam 6000mAh (2059113)</t>
  </si>
  <si>
    <t>2058949</t>
  </si>
  <si>
    <t>Ноутбук IRU Strato 15ALI Core i5 1240P 16Gb SSD512Gb Intel Iris Xe graphics 15.6" IPS FHD (1920x1080) FreeDOS black WiFi BT Cam 6000mAh (2058949)</t>
  </si>
  <si>
    <t>2058889</t>
  </si>
  <si>
    <t>Ноутбук IRU Tactio 14ALH Core i3 1215U 16Gb SSD512Gb Intel UHD Graphics 14" IPS FHD (1920x1080) FreeDOS grey WiFi BT Cam 4000mAh (2058889)</t>
  </si>
  <si>
    <t>2059060</t>
  </si>
  <si>
    <t>Ноутбук IRU Tactio 14ALH Core i3 1215U 16Gb SSD512Gb Intel UHD Graphics 14" IPS FHD (1920x1080) Windows 11 Pro Multi Language 64 grey WiFi BT Cam 4000mAh (2059060)</t>
  </si>
  <si>
    <t>2058897</t>
  </si>
  <si>
    <t>Ноутбук IRU Tactio 14ALH Core i3 1215U 8Gb SSD256Gb Intel UHD Graphics 14" IPS FHD (1920x1080) FreeDOS grey WiFi BT Cam 4000mAh (2058897)</t>
  </si>
  <si>
    <t>2059058</t>
  </si>
  <si>
    <t>Ноутбук IRU Tactio 14ALH Core i3 1215U 8Gb SSD256Gb Intel UHD Graphics 14" IPS FHD (1920x1080) Windows 11 Pro Multi Language 64 grey WiFi BT Cam 4000mAh (2059058)</t>
  </si>
  <si>
    <t>2058884</t>
  </si>
  <si>
    <t>Ноутбук IRU Tactio 14ALH Core i5 1235U 16Gb SSD512Gb Intel Iris Xe graphics 14" IPS FHD (1920x1080) FreeDOS grey WiFi BT Cam 4000mAh (2058884)</t>
  </si>
  <si>
    <t>2059068</t>
  </si>
  <si>
    <t>Ноутбук IRU Tactio 14ALH Core i5 1235U 16Gb SSD512Gb Intel Iris Xe graphics 14" IPS FHD (1920x1080) Windows 11 Pro Multi Language 64 grey WiFi BT Cam 4000mAh (2059068)</t>
  </si>
  <si>
    <t>2058896</t>
  </si>
  <si>
    <t>Ноутбук IRU Tactio 14ALH Core i5 1235U 8Gb SSD256Gb Intel Iris Xe graphics 14" IPS FHD (1920x1080) FreeDOS grey WiFi BT Cam 4000mAh (2058896)</t>
  </si>
  <si>
    <t>2059065</t>
  </si>
  <si>
    <t>Ноутбук IRU Tactio 14ALH Core i5 1235U 8Gb SSD256Gb Intel Iris Xe graphics 14" IPS FHD (1920x1080) Windows 11 Pro Multi Language 64 grey WiFi BT Cam 4000mAh (2059065)</t>
  </si>
  <si>
    <t>2058883</t>
  </si>
  <si>
    <t>Ноутбук IRU Tactio 14RLH Ryzen 3 3200U 8Gb SSD256Gb AMD Radeon Graphics 14" IPS FHD (1920x1080) FreeDOS grey WiFi BT Cam 4000mAh (2058883)</t>
  </si>
  <si>
    <t>2058880</t>
  </si>
  <si>
    <t>Ноутбук IRU Tactio 14RLH Ryzen 3 3200U 8Gb SSD512Gb AMD Radeon Graphics 14" IPS FHD (1920x1080) FreeDOS grey WiFi BT Cam 4000mAh (2058880)</t>
  </si>
  <si>
    <t>2058875</t>
  </si>
  <si>
    <t>Ноутбук IRU Tactio 14RLH Ryzen 5 Pro 5675U 16Gb SSD512Gb AMD Radeon Graphics AMD Graphics 14" IPS FHD (1920x1080) FreeDOS grey WiFi BT Cam 4000mAh (2058875)</t>
  </si>
  <si>
    <t>2059088</t>
  </si>
  <si>
    <t>Ноутбук IRU Tactio 14RLH Ryzen 5 Pro 5675U 16Gb SSD512Gb AMD Radeon Graphics AMD Graphics 14" IPS FHD (1920x1080) Windows 11 Pro Multi Language 64 grey WiFi BT Cam 4000mAh (2059088)</t>
  </si>
  <si>
    <t>2058867</t>
  </si>
  <si>
    <t>Ноутбук IRU Tactio 14RLH Ryzen 5 Pro 5675U 8Gb SSD256Gb AMD Radeon Graphics AMD Graphics 14" IPS FHD (1920x1080) FreeDOS grey WiFi BT Cam 4000mAh (2058867)</t>
  </si>
  <si>
    <t>2059083</t>
  </si>
  <si>
    <t>Ноутбук IRU Tactio 14RLH Ryzen 5 Pro 5675U 8Gb SSD256Gb AMD Radeon Graphics AMD Graphics 14" IPS FHD (1920x1080) Windows 11 Pro Multi Language 64 grey WiFi BT Cam 4000mAh (2059083)</t>
  </si>
  <si>
    <t>2019268</t>
  </si>
  <si>
    <t>Ноутбук IRU Tactio 15ALG Core i3 1215U 16Gb SSD512Gb Intel UHD Graphics 15.6" IPS FHD (1920x1080) Windows 11 Pro 64 black WiFi BT Cam 4500mAh (2019268)</t>
  </si>
  <si>
    <t>2023565</t>
  </si>
  <si>
    <t>Ноутбук IRU Tactio 15ALG Core i3 1215U 8Gb SSD256Gb Intel UHD Graphics 15.6" IPS FHD (1920x1080) без ОС black WiFi BT Cam 4500mAh (2023565)</t>
  </si>
  <si>
    <t>2019269</t>
  </si>
  <si>
    <t>Ноутбук IRU Tactio 15ALG Core i5 1235U 16Gb SSD512Gb Intel Iris Xe graphics 15.6" IPS FHD (1920x1080) Windows 11 Pro 64 black WiFi BT Cam 4500mAh (2019269)</t>
  </si>
  <si>
    <t>2023571</t>
  </si>
  <si>
    <t>Ноутбук IRU Tactio 15ALG Core i5 1235U 16Gb SSD512Gb Intel Iris Xe graphics 15.6" IPS FHD (1920x1080) без ОС black WiFi BT Cam 4500mAh (2023571)</t>
  </si>
  <si>
    <t>2019270</t>
  </si>
  <si>
    <t>Ноутбук IRU Tactio 15ALG Core i5 1235U 8Gb SSD512Gb Intel Iris Xe graphics 15.6" IPS FHD (1920x1080) Windows 11 Pro 64 black WiFi BT Cam 4500mAh (2019270)</t>
  </si>
  <si>
    <t>2046012</t>
  </si>
  <si>
    <t>Ноутбук IRU Tactio 15PHC Ryzen 5 7430U 16Gb SSD512Gb AMD Radeon Graphics 15.6" IPS FHD (1920x1080) Windows 11 Pro Multi Language black WiFi BT Cam (2046012)</t>
  </si>
  <si>
    <t>2045999</t>
  </si>
  <si>
    <t>Ноутбук IRU Tactio 15PHC Ryzen 5 7430U 8Gb SSD256Gb AMD Radeon Graphics 15.6" IPS FHD (1920x1080) Windows 11 Pro Multi Language black WiFi BT Cam 4350mAh (2045999)</t>
  </si>
  <si>
    <t>2046017</t>
  </si>
  <si>
    <t>Ноутбук IRU Tactio 15PHC Ryzen 7 5825U 16Gb SSD512Gb AMD Radeon Graphics 15.6" IPS FHD (1920x1080) Windows 11 Pro Multi Language black WiFi BT Cam 4350mAh (2046017)</t>
  </si>
  <si>
    <t>2046019</t>
  </si>
  <si>
    <t>Ноутбук IRU Tactio 15PHC Ryzen 7 5825U 32Gb SSD1Tb AMD Radeon Graphics 15.6" IPS FHD (1920x1080) Windows 11 Pro Multi Language black WiFi BT Cam 4350mAh (2046019)</t>
  </si>
  <si>
    <t>1912675</t>
  </si>
  <si>
    <t>Ноутбук IRU Калибр 14TLH Core i5 1135G7 8Gb SSD256Gb Intel Iris Xe graphics 14.1" IPS FHD (1920x1080) FreeDOS grey WiFi BT Cam 4500mAh (1912675)</t>
  </si>
  <si>
    <t>1976597</t>
  </si>
  <si>
    <t>Ноутбук IRU Калибр 14TLH Core i5 1135G7 8Gb SSD512Gb Intel Iris Xe graphics 14.1" IPS FHD (1920x1080) FreeDOS grey WiFi BT Cam 4500mAh (1976597)</t>
  </si>
  <si>
    <t>1930300</t>
  </si>
  <si>
    <t>Ноутбук IRU Калибр 15ALC Core i5 12500H 16Gb SSD512Gb NVIDIA GeForce RTX 3050 4Gb 15.6" IPS FHD (1920x1080) без ОС black WiFi BT Cam 3465mAh (1930300)</t>
  </si>
  <si>
    <t>1930301</t>
  </si>
  <si>
    <t>Ноутбук IRU Калибр 15ALC Core i5 12500H 16Gb SSD512Gb NVIDIA GeForce RTX 3060 6Gb 15.6" IPS FHD (1920x1080) без ОС black WiFi BT Cam 3465mAh (1930301)</t>
  </si>
  <si>
    <t>1993718</t>
  </si>
  <si>
    <t>Ноутбук IRU Калибр 15ALC Core i5 12500H 32Gb SSD512Gb NVIDIA GeForce RTX 3050 4Gb 15.6" IPS FHD (1920x1080) без ОС black WiFi BT Cam 3465mAh (1993718)</t>
  </si>
  <si>
    <t>1990841</t>
  </si>
  <si>
    <t>Ноутбук IRU Калибр 15ALC Core i5 12500H 32Gb SSD512Gb NVIDIA GeForce RTX 3060 6Gb 15.6" IPS FHD (1920x1080) без ОС black WiFi BT Cam 3465mAh (1990841)</t>
  </si>
  <si>
    <t>Ноутбук IRU Калибр 15EC3 Core i3 1115G4 16Gb SSD512Gb Intel Iris Xe graphics 15.6" IPS FHD (1920x1080) FreeDOS black WiFi BT Cam 7200mAh</t>
  </si>
  <si>
    <t>1871663</t>
  </si>
  <si>
    <t>Ноутбук IRU Калибр 15TLI Core i3 1115G4 8Gb SSD256Gb Intel UHD Graphics 15.6" IPS FHD (1920x1080) FreeDOS black WiFi BT Cam 7200mAh (1871663)</t>
  </si>
  <si>
    <t>1894428</t>
  </si>
  <si>
    <t>Ноутбук IRU Калибр 15TLI Core i5 1135G7 8Gb SSD256Gb Intel Iris Xe graphics 15.6" IPS FHD (1920x1080) FreeDOS black WiFi BT Cam 7200mAh (1894428)</t>
  </si>
  <si>
    <t>2064542</t>
  </si>
  <si>
    <t>Ноутбук IRU Оникс 15U Core i5 1135G7 16Gb SSD1Tb Intel Iris Xe graphics 15.6" IPS FHD (1920x1080) FreeDOS black 8000mAh (2064542)</t>
  </si>
  <si>
    <t>1977829</t>
  </si>
  <si>
    <t>Ноутбук IRU Оникс 15U Core i5 1135G7 16Gb SSD512Gb Intel Iris Xe graphics G7 15.6" IPS FHD (1920x1080) FreeDOS black 8000mAh (1977829)</t>
  </si>
  <si>
    <t>Y22L01P01101R_3C7D51</t>
  </si>
  <si>
    <t>Ноутбук Kvadra Nau LE14U Core i3 1215U 8Gb SSD256Gb Intel UHD Graphics 14.1" IPS FHD (1920x1080) без ОС dk.grey WiFi BT Cam (Y22L01P01101R_3C7D51)</t>
  </si>
  <si>
    <t>Y22L02P01101R_A4B955</t>
  </si>
  <si>
    <t>Ноутбук Kvadra Nau LE15T Core i3 1215U 16Gb SSD512Gb Intel UHD Graphics 15.6" FHD (1920x1080) без ОС graphite WiFi BT Cam (Y22L02P01101R_A4B955)</t>
  </si>
  <si>
    <t>Y22L02P01101R_329EB4</t>
  </si>
  <si>
    <t>Ноутбук Kvadra Nau LE15T Core i3 1215U 8Gb SSD256Gb Intel UHD Graphics 15.6" IPS FHD (1920x1080) без ОС dk.grey WiFi BT Cam (Y22L02P01101R_329EB4)</t>
  </si>
  <si>
    <t>Y22L02P01101R_98F693</t>
  </si>
  <si>
    <t>Ноутбук Kvadra Nau LE15T Core i5 1235U 16Gb SSD512Gb Intel UHD Graphics 15.6" FHD (1920x1080) без ОС graphite WiFi BT Cam (Y22L02P01101R_98F693)</t>
  </si>
  <si>
    <t>Y22L02P01101R_BA6D64</t>
  </si>
  <si>
    <t>Ноутбук Kvadra Nau LE15T Core i5 1235U 16Gb SSD512Gb Intel UHD Graphics 15.6" FHD (1920x1080) без ОС graphite WiFi BT Cam (Y22L02P01101R_BA6D64)</t>
  </si>
  <si>
    <t>Y22L02P01101R_3A98DE</t>
  </si>
  <si>
    <t>Ноутбук Kvadra Nau LE15T Core i5 1235U 8Gb SSD256Gb Intel UHD Graphics 15.6" FHD (1920x1080) без ОС dk.grey WiFi BT Cam (Y22L02P01101R_3A98DE)</t>
  </si>
  <si>
    <t>Y22L02P01101R_BE1515</t>
  </si>
  <si>
    <t>Ноутбук Kvadra Nau LE15T Core i5 1235U 8Gb SSD256Gb Intel UHD Graphics 15.6" IPS FHD (1920x1080) без ОС dk.grey WiFi BT Cam (Y22L02P01101R_BE1515)</t>
  </si>
  <si>
    <t>82QD00EJUE</t>
  </si>
  <si>
    <t>Ноутбук Lenovo IdeaPad 1 15IAU7 Core i3 1215U 8Gb SSD512Gb Intel UHD Graphics 15.6" TN FHD (1920x1080) без ОС grey WiFi BT Cam (82QD00EJUE)</t>
  </si>
  <si>
    <t>82V700EMUE</t>
  </si>
  <si>
    <t>Ноутбук Lenovo IdeaPad 1 15IGL7 Celeron N4020 8Gb SSD256Gb Intel UHD Graphics 600 15.6" TN FHD (1920x1080) без ОС grey WiFi BT Cam (82V700EMUE)</t>
  </si>
  <si>
    <t>82LX00D7PS</t>
  </si>
  <si>
    <t>Ноутбук Lenovo IdeaPad 1 15IJL7 Celeron N4500 8Gb SSD256Gb Intel UHD Graphics 15.6" TN FHD (1920x1080) без ОС grey WiFi BT Cam (82LX00D7PS)</t>
  </si>
  <si>
    <t>83D4003MRK</t>
  </si>
  <si>
    <t>Ноутбук Lenovo IdeaPad 5 Pro 16IMH9 Core Ultra 5 125H 16Gb SSD1Tb NVIDIA GeForce RTX 3050 6Gb 16" OLED 2K (2048x1280) без ОС grey WiFi BT Cam (83D4003MRK)</t>
  </si>
  <si>
    <t>83D4003PRK</t>
  </si>
  <si>
    <t>Ноутбук Lenovo IdeaPad 5 Pro 16IMH9 Core Ultra 7 155H 16Gb SSD1Tb NVIDIA GeForce RTX4050 6Gb 16" OLED 2K (2048x1280) без ОС grey WiFi BT Cam (83D4003PRK)</t>
  </si>
  <si>
    <t>82XQ00B5PS</t>
  </si>
  <si>
    <t>Ноутбук Lenovo IdeaPad Slim 3 15AMN8 Ryzen 3 7320U 8Gb SSD256Gb AMD Radeon 610M 15.6" IPS FHD (1920x1080) без ОС grey WiFi BT Cam (82XQ00B5PS)</t>
  </si>
  <si>
    <t>82XQ00N7PS</t>
  </si>
  <si>
    <t>Ноутбук Lenovo IdeaPad Slim 3 15AMN8 Ryzen 5 7520U 16Gb SSD512Gb AMD Radeon 610M 15.6" IPS FHD (1920x1080) без ОС grey WiFi BT Cam (82XQ00N7PS)</t>
  </si>
  <si>
    <t>82XQ00JCRK</t>
  </si>
  <si>
    <t>Ноутбук Lenovo IdeaPad Slim 3 15AMN8 Ryzen 5 7520U 8Gb SSD512Gb AMD Radeon 610M 15.6" IPS FHD (1920x1080) Windows 11 Home grey WiFi BT Cam (82XQ00JCRK)</t>
  </si>
  <si>
    <t>82XQ0007RK</t>
  </si>
  <si>
    <t>Ноутбук Lenovo IdeaPad Slim 3 15AMN8 Ryzen 5 7520U 8Gb SSD512Gb AMD Radeon 610M 15.6" TN FHD (1920x1080) без ОС grey WiFi BT Cam (82XQ0007RK)</t>
  </si>
  <si>
    <t>83K1002VRK</t>
  </si>
  <si>
    <t>Ноутбук Lenovo IdeaPad Slim 3 15IRH10 Core i5 13420H 16Gb SSD512Gb Intel UHD Graphics 15.3" IPS WUXGA (1920x1200) без ОС grey WiFi BT Cam (83K1002VRK)</t>
  </si>
  <si>
    <t>83K10032RK</t>
  </si>
  <si>
    <t>Ноутбук Lenovo IdeaPad Slim 3 15IRH10 Core i7 13620H 16Gb SSD512Gb Intel UHD Graphics 15.3" IPS WUXGA (1920x1200) без ОС grey WiFi BT Cam (83K10032RK)</t>
  </si>
  <si>
    <t>82X700BWPS</t>
  </si>
  <si>
    <t>Ноутбук Lenovo IdeaPad Slim 3 15IRU8 Core i3 1305U 8Gb SSD256Gb Intel UHD Graphics 15.6" TN FHD (1920x1080) без ОС grey WiFi BT Cam (82X700BWPS)</t>
  </si>
  <si>
    <t>82X700DBUE</t>
  </si>
  <si>
    <t>Ноутбук Lenovo IdeaPad Slim 3 15IRU8 Core i3 1315U 8Gb SSD256Gb Intel UHD Graphics 15.6" TN FHD (1920x1080) без ОС grey WiFi BT Cam (82X700DBUE)</t>
  </si>
  <si>
    <t>82XR008NRK</t>
  </si>
  <si>
    <t>Ноутбук Lenovo IdeaPad Slim 3 16ABR8 Ryzen 7 7730U 16Gb SSD512Gb AMD Radeon Graphics 16" IPS WUXGA (1920x1200) без ОС grey WiFi BT Cam (82XR008NRK)</t>
  </si>
  <si>
    <t>83ES002VRK</t>
  </si>
  <si>
    <t>Ноутбук Lenovo IdeaPad Slim 3 16IAH8 Core i5 12450H 16Gb SSD1Tb Intel UHD Graphics 16" IPS WUXGA (1920x1200) без ОС grey WiFi BT Cam (83ES002VRK)</t>
  </si>
  <si>
    <t>83ES002WRK</t>
  </si>
  <si>
    <t>Ноутбук Lenovo IdeaPad Slim 3 16IAH8 Core i5 12450H 16Gb SSD512Gb Intel UHD Graphics 16" IPS WUXGA (1920x1200) без ОС grey WiFi BT Cam (83ES002WRK)</t>
  </si>
  <si>
    <t>82XG0096RK</t>
  </si>
  <si>
    <t>Ноутбук Lenovo IdeaPad Slim 5 16ABR8 Ryzen 5 7430U 16Gb SSD512Gb AMD Radeon Graphics 16" IPS WUXGA (1920x1200) без ОС grey WiFi BT Cam (82XG0096RK)</t>
  </si>
  <si>
    <t>82XG0098RK</t>
  </si>
  <si>
    <t>Ноутбук Lenovo IdeaPad Slim 5 16ABR8 Ryzen 7 7730U 16Gb SSD1Tb AMD Radeon Graphics 16" IPS WUXGA (1920x1200) без ОС grey WiFi BT Cam (82XG0098RK)</t>
  </si>
  <si>
    <t>82XG0097RK</t>
  </si>
  <si>
    <t>Ноутбук Lenovo IdeaPad Slim 5 16ABR8 Ryzen 7 7730U 16Gb SSD512Gb AMD Radeon Graphics 16" IPS WUXGA (1920x1200) без ОС grey WiFi BT Cam (82XG0097RK)</t>
  </si>
  <si>
    <t>83DC004GRK</t>
  </si>
  <si>
    <t>Ноутбук Lenovo IdeaPad Slim 5 16IMH9 Core Ultra 5 125H 16Gb SSD1Tb Intel Arc 16" OLED 2K (2048x1280) без ОС l.grey WiFi BT Cam (83DC004GRK)</t>
  </si>
  <si>
    <t>Ноутбук Lenovo IdeaPad Slim 5 16IMH9 Core Ultra 5 125H 16Gb SSD512Gb Intel Arc 16" OLED 2K (2048x1280) без ОС l.grey WiFi BT Cam (83DC004FRK)</t>
  </si>
  <si>
    <t>82WM00FWRK</t>
  </si>
  <si>
    <t>Ноутбук Lenovo Legion Pro 5 16ARX8 Ryzen 5 7645HX 16Gb SSD1Tb NVIDIA GeForce RTX4050 6Gb 16" IPS WQXGA (2560x1600) без ОС dk.grey WiFi BT Cam (82WM00FWRK)</t>
  </si>
  <si>
    <t>83EX000TRK</t>
  </si>
  <si>
    <t>Ноутбук Lenovo Legion Slim 5 16ARP9 Ryzen 7 7735HS 16Gb SSD1Tb NVIDIA GeForce RTX4070 8Gb 16" IPS WQXGA (2560x1600) без ОС grey WiFi BT Cam (83EX000TRK)</t>
  </si>
  <si>
    <t>83LK005GUE</t>
  </si>
  <si>
    <t>Ноутбук Lenovo LOQ 15IAX9E Core i5 12450HX 16Gb SSD512Gb NVIDIA GeForce RTX 2050 4Gb 15.6" IPS FHD (1920x1080) без ОС grey WiFi BT Cam (83LK005GUE)</t>
  </si>
  <si>
    <t>83LK005HUE</t>
  </si>
  <si>
    <t>Ноутбук Lenovo LOQ 15IAX9E Core i5 12450HX 16Gb SSD512Gb NVIDIA GeForce RTX 3050 6Gb 15.6" IPS FHD (1920x1080) без ОС grey WiFi BT Cam (83LK005HUE)</t>
  </si>
  <si>
    <t>21KJ000KUE</t>
  </si>
  <si>
    <t>Ноутбук Lenovo Thinkbook 14 G6 ABP Ryzen 3 7330U 8Gb SSD256Gb AMD Radeon Graphics 14" IPS WUXGA (1920x1200) без ОС grey WiFi BT Cam (21KJ000KUE)</t>
  </si>
  <si>
    <t>21KJ008VUE</t>
  </si>
  <si>
    <t>Ноутбук Lenovo Thinkbook 14 G6 ABP Ryzen 5 7430U 16Gb SSD512Gb AMD Radeon Graphics 14" IPS WUXGA (1920x1200) без ОС grey WiFi BT Cam (21KJ008VUE)</t>
  </si>
  <si>
    <t>21KG00RUAU</t>
  </si>
  <si>
    <t>Ноутбук Lenovo Thinkbook 14 G6 IRL Core i5 13420H 16Gb SSD512Gb Intel UHD Graphics 14" IPS WUXGA (1920x1200) Windows 11 Pro grey WiFi BT Cam (21KG00RUAU)</t>
  </si>
  <si>
    <t>21KG00U0AK</t>
  </si>
  <si>
    <t>Ноутбук Lenovo Thinkbook 14 G6 IRL Core i5 13420H 8Gb SSD512Gb Intel UHD Graphics 14" IPS WUXGA (1920x1200) без ОС grey WiFi BT Cam Bag (21KG00U0AK)</t>
  </si>
  <si>
    <t>21KG000FUS</t>
  </si>
  <si>
    <t>Ноутбук Lenovo Thinkbook 14 G6 IRL Core i7 1355U 16Gb SSD512Gb Intel Iris Xe graphics 14" IPS Touch WUXGA (1920x1200) Windows 11 Pro 64 grey WiFi BT Cam (21KG000FUS)</t>
  </si>
  <si>
    <t>21MR0002AU</t>
  </si>
  <si>
    <t>Ноутбук Lenovo Thinkbook 14 G7 IML Core Ultra 5 125U 16Gb SSD512Gb Intel Graphics 14" IPS WUXGA (1920x1200) Windows 11 Pro grey WiFi BT Cam (21MR0002AU)</t>
  </si>
  <si>
    <t>21MR000DGQ</t>
  </si>
  <si>
    <t>Ноутбук Lenovo Thinkbook 14 G7 IML Core Ultra 5 125U 8Gb SSD512Gb Intel Graphics 14" IPS WUXGA (1920x1200) без ОС grey WiFi BT Cam Bag (21MR000DGQ)</t>
  </si>
  <si>
    <t>21MR0035GQ</t>
  </si>
  <si>
    <t>Ноутбук Lenovo Thinkbook 14 G7 IML Core Ultra 7 155H 16Gb SSD512Gb Intel Arc 14" IPS WUXGA (1920x1200) без ОС grey WiFi BT Cam Bag (21MR0035GQ)</t>
  </si>
  <si>
    <t>21MR001BGQ</t>
  </si>
  <si>
    <t>Ноутбук Lenovo Thinkbook 14 G7 IML Core Ultra 7 155H 8Gb SSD512Gb Intel Arc 14" IPS WUXGA (1920x1200) без ОС grey WiFi BT Cam Bag (21MR001BGQ)</t>
  </si>
  <si>
    <t>21DJ00SUUS</t>
  </si>
  <si>
    <t>Ноутбук Lenovo Thinkbook 15 G4 IAP Core i7 1255U 8Gb SSD512Gb Intel Iris Xe graphics 15.6" TN FHD (1920x1080) Windows 11 Pro grey WiFi BT Cam (21DJ00SUUS)</t>
  </si>
  <si>
    <t>21KK008FAK</t>
  </si>
  <si>
    <t>Ноутбук Lenovo Thinkbook 16 G6 ABP Ryzen 5 7430U 16Gb SSD512Gb AMD Radeon Graphics 16" IPS WUXGA (1920x1200) без ОС grey WiFi BT Cam (21KK008FAK)</t>
  </si>
  <si>
    <t>21KK008FUE</t>
  </si>
  <si>
    <t>Ноутбук Lenovo Thinkbook 16 G6 ABP Ryzen 5 7430U 16Gb SSD512Gb AMD Radeon Graphics 16" IPS WUXGA (1920x1200) без ОС grey WiFi BT Cam (21KK008FUE)</t>
  </si>
  <si>
    <t>21KH00QHAU</t>
  </si>
  <si>
    <t>Ноутбук Lenovo Thinkbook 16 G6 IRL Core i5 13420H 16Gb SSD512Gb Intel UHD Graphics 16" IPS WUXGA (1920x1200) Windows 11 Pro grey WiFi BT Cam (21KH00QHAU)</t>
  </si>
  <si>
    <t>21KH00SMEV</t>
  </si>
  <si>
    <t>Ноутбук Lenovo Thinkbook 16 G6 IRL Core i5 13420H 16Gb SSD512Gb Intel UHD Graphics 16" IPS WUXGA (1920x1200) без ОС grey WiFi BT Cam (21KH00SMEV)</t>
  </si>
  <si>
    <t>21KH00RREV</t>
  </si>
  <si>
    <t>Ноутбук Lenovo Thinkbook 16 G6 IRL Core i5 13420H 8Gb SSD512Gb Intel UHD Graphics 16" IPS WUXGA (1920x1200) без ОС grey WiFi BT Cam Bag (21KH00RREV)</t>
  </si>
  <si>
    <t>21KH00SVUS</t>
  </si>
  <si>
    <t>Ноутбук Lenovo Thinkbook 16 G6 IRL Core i7 1355U 32Gb SSD1Tb Intel Iris Xe graphics 16" IPS WUXGA (1920x1200) Windows 11 Pro grey WiFi BT Cam (21KH00SVUS)</t>
  </si>
  <si>
    <t>21KH00E8AK</t>
  </si>
  <si>
    <t>Ноутбук Lenovo Thinkbook 16 G6 IRL Core i7 13700H 16Gb SSD512Gb Intel Iris Xe graphics 16" IPS WUXGA (1920x1200) без ОС grey WiFi BT Cam Bag (21KH00E8AK)</t>
  </si>
  <si>
    <t>21KH005SEV</t>
  </si>
  <si>
    <t>Ноутбук Lenovo Thinkbook 16 G6 IRL Core i7 13700H 8Gb SSD512Gb Intel Iris Xe graphics 16" IPS WUXGA (1920x1200) без ОС grey WiFi BT Cam (21KH005SEV)</t>
  </si>
  <si>
    <t>21MS0002AU</t>
  </si>
  <si>
    <t>Ноутбук Lenovo Thinkbook 16 G7 IML Core Ultra 5 125U 16Gb SSD512Gb Intel Graphics 16" IPS WUXGA (1920x1200) Windows 11 Pro grey WiFi BT Cam (21MS0002AU)</t>
  </si>
  <si>
    <t>21MS003LGQ</t>
  </si>
  <si>
    <t>Ноутбук Lenovo Thinkbook 16 G7 IML Core Ultra 5 125U 16Gb SSD512Gb Intel Graphics 16" IPS WUXGA (1920x1200) без ОС grey WiFi BT Cam Bag (21MS003LGQ)</t>
  </si>
  <si>
    <t>21MS0028AK</t>
  </si>
  <si>
    <t>Ноутбук Lenovo Thinkbook 16 G7 IML Core Ultra 5 125U 8Gb SSD512Gb Intel Graphics 16" IPS WUXGA (1920x1200) без ОС grey WiFi BT Cam Bag (21MS0028AK)</t>
  </si>
  <si>
    <t>21MS0028GQ</t>
  </si>
  <si>
    <t>Ноутбук Lenovo Thinkbook 16 G7 IML Core Ultra 5 125U 8Gb SSD512Gb Intel Graphics 16" IPS WUXGA (1920x1200) без ОС grey WiFi BT Cam Bag (21MS0028GQ)</t>
  </si>
  <si>
    <t>21MS003GGQ</t>
  </si>
  <si>
    <t>Ноутбук Lenovo Thinkbook 16 G7 IML Core Ultra 7 155H 16Gb SSD512Gb Intel Arc 16" IPS WUXGA (1920x1200) без ОС grey WiFi BT Cam Bag (21MS003GGQ)</t>
  </si>
  <si>
    <t>21MS000NGQ</t>
  </si>
  <si>
    <t>Ноутбук Lenovo Thinkbook 16 G7 IML Core Ultra 7 155H 8Gb SSD512Gb Intel Arc 16" IPS WUXGA (1920x1200) без ОС grey WiFi BT Cam Bag (21MS000NGQ)</t>
  </si>
  <si>
    <t>21M3S05R00</t>
  </si>
  <si>
    <t>Ноутбук Lenovo ThinkPad E14 G6 Ryzen 5 7535U 16Gb SSD512Gb AMD Radeon 660M 14" IPS WUXGA (1920x1200) Windows 11 Pro black WiFi BT Cam (21M3S05R00)</t>
  </si>
  <si>
    <t>21M3S05Q00</t>
  </si>
  <si>
    <t>Ноутбук Lenovo ThinkPad E14 G6 Ryzen 7 7735HS 16Gb SSD512Gb AMD Radeon 680M 14" IPS WUXGA (1920x1200) Windows 11 Pro black WiFi BT Cam (21M3S05Q00)</t>
  </si>
  <si>
    <t>21M3S05S00</t>
  </si>
  <si>
    <t>Ноутбук Lenovo ThinkPad E14 G6 Ryzen 7 7735HS 16Gb SSD512Gb AMD Radeon 680M 14" IPS WUXGA (1920x1200) без ОС black WiFi BT Cam (21M3S05S00)</t>
  </si>
  <si>
    <t>21M5S08L00</t>
  </si>
  <si>
    <t>Ноутбук Lenovo ThinkPad E16 G2 Ryzen 5 7535U 16Gb SSD512Gb AMD Radeon 660M 16" IPS WUXGA (1920x1200) Windows 11 Pro black WiFi BT Cam (21M5S08L00)</t>
  </si>
  <si>
    <t>21M5S08M00</t>
  </si>
  <si>
    <t>Ноутбук Lenovo ThinkPad E16 G2 Ryzen 7 7735HS 16Gb SSD512Gb AMD Radeon 680M 16" IPS WUXGA (1920x1200) Windows 11 Pro black WiFi BT Cam (21M5S08M00)</t>
  </si>
  <si>
    <t>21M5S09E00</t>
  </si>
  <si>
    <t>Ноутбук Lenovo ThinkPad E16 G2 Ryzen 7 7735HS 16Gb SSD512Gb AMD Radeon 680M 16" IPS WUXGA (1920x1200) без ОС black WiFi BT Cam (21M5S09E00)</t>
  </si>
  <si>
    <t>21FHA1PGCD-N001</t>
  </si>
  <si>
    <t>Ноутбук Lenovo ThinkPad L13 G4 Core i5 1335U 16Gb SSD512Gb Intel Iris Xe graphics 13.3" IPS WUXGA (1920x1200) Windows 11 Pro 64 black WiFi BT Cam (21FHA1PGCD-N001)</t>
  </si>
  <si>
    <t>21FQA08MCD-N001</t>
  </si>
  <si>
    <t>Ноутбук Lenovo ThinkPad L13 G4 Ryzen 5 Pro 7530U 16Gb SSD512Gb AMD Radeon Graphics 13.3" IPS WUXGA (1920x1200) Windows 11 Pro black WiFi BT Cam (21FQA08MCD-N001)</t>
  </si>
  <si>
    <t>21FQA08MCD</t>
  </si>
  <si>
    <t>Ноутбук Lenovo ThinkPad L13 G4 Ryzen 5 Pro 7530U 16Gb SSD512Gb AMD Radeon Graphics 13.3" IPS WUXGA (1920x1200) без ОС black WiFi BT Cam (21FQA08MCD)</t>
  </si>
  <si>
    <t>21MMS99X0V</t>
  </si>
  <si>
    <t>Ноутбук Lenovo ThinkPad T14 G5 Core Ultra 5 135U 16Gb SSD256Gb Intel Graphics 14" IPS WUXGA (1920x1200) Windows 11 Pro 64 black WiFi BT Cam (21MMS99X0V)</t>
  </si>
  <si>
    <t>21KDS07D00</t>
  </si>
  <si>
    <t>Ноутбук Lenovo ThinkPad X1 Carbon G12 Core Ultra 7 155U 16Gb SSD1Tb Intel Graphics 14" IPS WUXGA (1920x1200) Windows 11 Pro 64 black WiFi BT Cam (21KDS07D00)</t>
  </si>
  <si>
    <t>21KDS6D000</t>
  </si>
  <si>
    <t>Ноутбук Lenovo ThinkPad X1 Carbon G12 Core Ultra 7 155U 16Gb SSD1Tb Intel Graphics 14" OLED 2.8K (2880x1800) Windows 11 Pro 64 black WiFi BT Cam (21KDS6D000)</t>
  </si>
  <si>
    <t>21KDSG8E00</t>
  </si>
  <si>
    <t>Ноутбук Lenovo ThinkPad X1 Carbon G12 Core Ultra 7 155U 16Gb SSD512Gb Intel Graphics 14" IPS WUXGA (1920x1200) Windows 11 Pro black WiFi BT Cam (21KDSG8E00)</t>
  </si>
  <si>
    <t>21KDS07C00</t>
  </si>
  <si>
    <t>Ноутбук Lenovo ThinkPad X1 Carbon G12 Core Ultra 7 155U 32Gb SSD1Tb Intel Graphics 14" IPS WUXGA (1920x1200) Windows 11 Pro 64 black WiFi BT Cam (21KDS07C00)</t>
  </si>
  <si>
    <t>21KDS6D100</t>
  </si>
  <si>
    <t>Ноутбук Lenovo ThinkPad X1 Carbon G12 Core Ultra 7 155U 32Gb SSD1Tb Intel Graphics 14" OLED 2.8K (2880x1800) Windows 11 Pro 64 black WiFi BT Cam (21KDS6D100)</t>
  </si>
  <si>
    <t>21KDS6CY00</t>
  </si>
  <si>
    <t>Ноутбук Lenovo ThinkPad X1 Carbon G12 Core Ultra 7 155U 32Gb SSD1Tb Intel Graphics 14" OLED 2.8K (2880x1800) без ОС black WiFi BT Cam (21KDS6CY00)</t>
  </si>
  <si>
    <t>21KDS6D300</t>
  </si>
  <si>
    <t>Ноутбук Lenovo ThinkPad X1 Carbon G12 Core Ultra 7 155U 32Gb SSD1Tb Intel Graphics 14" OLED 2.8K (2880x1800) без ОС black WiFi BT Cam (21KDS6D300)</t>
  </si>
  <si>
    <t>Ноутбук Lenovo Xiaoxin Pro14 IMH9 Core Ultra 5 125H 32Gb SSD1Tb Intel Arc 14" OLED 2.8K (2880x1800) Windows 11 Home grey WiFi BT Cam</t>
  </si>
  <si>
    <t>9S7-14L111-002</t>
  </si>
  <si>
    <t>Ноутбук MSI Commercial 14 H A13MG-002US Core i5 13420H 16Gb SSD512Gb Intel Iris Xe graphics 14" IPS FHD+ (1920x1200) Windows 11 Pro Multi Language grey WiFi BT Cam (9S7-14L111-002)</t>
  </si>
  <si>
    <t>9S7-15F314-060</t>
  </si>
  <si>
    <t>Ноутбук MSI Creator 16 AI Studio A1VIG-060RU Core Ultra 9 185H 64Gb SSD2Tb NVIDIA GeForce RTX4090 16Gb 16" IPS UHD+ (3840x2400) Windows 11 Pro grey WiFi BT Cam (9S7-15F314-060)</t>
  </si>
  <si>
    <t>9S7-14P112-089</t>
  </si>
  <si>
    <t>Ноутбук MSI Creator M14 A13VF-089RU Core i7 13620H 16Gb SSD1Tb NVIDIA GeForce RTX4060 8Gb 14" IPS 2.8K (2880x1800) Windows 11 Pro grey WiFi BT Cam (9S7-14P112-089)</t>
  </si>
  <si>
    <t>9S7-15P212-034</t>
  </si>
  <si>
    <t>Ноутбук MSI Creator M16 HX C14VEG-034RU Core i7 14700HX 16Gb SSD1Tb NVIDIA GeForce RTX4050 6Gb 16" IPS QHD+ (2560x1600) Windows 11 Pro grey WiFi BT Cam (9S7-15P212-034)</t>
  </si>
  <si>
    <t>9S7-182253-415</t>
  </si>
  <si>
    <t>Ноутбук MSI CreatorPro X18 HX A14VMG-415RU Core i9 14900HX 64Gb SSD4Tb NVIDIA RTX A5000 16Gb 18" IPS UHD+ (3840x2400) Windows 11 Pro grey WiFi BT Cam (9S7-182253-415)</t>
  </si>
  <si>
    <t>9S7-182253-456</t>
  </si>
  <si>
    <t>Ноутбук MSI CreatorPro X18 HX A14VMG-456RU Core i9 14900HX 128Gb SSD1Tb NVIDIA RTX5000 16Gb 18" IPS UHD+ (3840x2400) Windows 11 Pro grey WiFi BT Cam (9S7-182253-456)</t>
  </si>
  <si>
    <t>9S7-15G311-054</t>
  </si>
  <si>
    <t>Ноутбук MSI CreatorPro Z16 HX Studio A13VKTA-054XRU Core i9 13980HX 32Gb SSD1Tb NVIDIA RTX 3000 8Gb 16" IPS Touch QHD+ (2560x1600) без ОС grey WiFi BT Cam (9S7-15G311-054)</t>
  </si>
  <si>
    <t>9S7-15G311-055</t>
  </si>
  <si>
    <t>Ноутбук MSI CreatorPro Z16 HX Studio A13VKTA-055XRU Core i7 13700HX 32Gb SSD1Tb NVIDIA RTX 3000 8Gb 16" IPS Touch QHD+ (2560x1600) без ОС grey WiFi BT Cam (9S7-15G311-055)</t>
  </si>
  <si>
    <t>9S7-15K111-868</t>
  </si>
  <si>
    <t>Ноутбук MSI Cyborg 15 A12VF-868RU Core i7 12650H 16Gb SSD512Gb NVIDIA GeForce RTX4060 8Gb 15.6" IPS FHD (1920x1080) Windows 11 Home black WiFi BT Cam (9S7-15K111-868)</t>
  </si>
  <si>
    <t>9S7-15K111-1615</t>
  </si>
  <si>
    <t>Ноутбук MSI Cyborg 15 A13VF-1615XRU Core i7 13620H 32Gb SSD512Gb NVIDIA GeForce RTX4060 8Gb 15.6" IPS FHD (1920x1080) FreeDOS black WiFi BT Cam (9S7-15K111-1615)</t>
  </si>
  <si>
    <t>9S7-17L541-1428</t>
  </si>
  <si>
    <t>Ноутбук MSI Katana 17 B13UCX-1428XRU Core i5 13420H 16Gb SSD512Gb NVIDIA GeForce RTX 2050 4Gb 17.3" IPS FHD (1920x1080) без ОС black WiFi BT Cam (9S7-17L541-1428)</t>
  </si>
  <si>
    <t>9S7-158N31-448</t>
  </si>
  <si>
    <t>Ноутбук MSI Katana A15 B8VF-448US Ryzen 7 8845HS 32Gb SSD1Tb NVIDIA GeForce RTX4060 8Gb 15.6" IPS FHD (1920x1080) Windows 11 Pro Multi Language black WiFi BT Cam (9S7-158N31-448)</t>
  </si>
  <si>
    <t>9S7-14J111-239</t>
  </si>
  <si>
    <t>Ноутбук MSI Modern 14 C12M-239RU Core i5 1235U 8Gb SSD512Gb Intel Iris Xe graphics 14" IPS FHD (1920x1080) Windows 11 Home silver WiFi BT Cam (9S7-14J111-239)</t>
  </si>
  <si>
    <t>9S7-14J111-688</t>
  </si>
  <si>
    <t>Ноутбук MSI Modern 14 C12MO-688RU Core i7 1255U 16Gb SSD512Gb Intel Iris Xe graphics 14" IPS FHD (1920x1080) Windows 11 Pro silver WiFi BT Cam (9S7-14J111-688)</t>
  </si>
  <si>
    <t>9S7-14J111-689</t>
  </si>
  <si>
    <t>Ноутбук MSI Modern 14 C12MO-689RU Core i5 1235U 16Gb SSD512Gb Intel Iris Xe graphics 14" IPS FHD (1920x1080) Windows 11 Pro silver WiFi BT Cam (9S7-14J111-689)</t>
  </si>
  <si>
    <t>9S7-14J111-690</t>
  </si>
  <si>
    <t>Ноутбук MSI Modern 14 C12MO-690RU Core i3 1215U 8Gb SSD256Gb Intel UHD Graphics 14" IPS FHD (1920x1080) Windows 11 Pro silver WiFi BT Cam (9S7-14J111-690)</t>
  </si>
  <si>
    <t>9S7-14JK12-048</t>
  </si>
  <si>
    <t>Ноутбук MSI Modern 14 C7M-048US Ryzen 7 7730U 16Gb SSD512Gb AMD Radeon Graphics 14" IPS FHD (1920x1080) Windows 11 Home Multi Language black WiFi BT Cam (9S7-14JK12-048)</t>
  </si>
  <si>
    <t>9S7-14JK12-238</t>
  </si>
  <si>
    <t>Ноутбук MSI Modern 14 C7M-238RU Ryzen 5 7530U 8Gb SSD512Gb AMD Radeon Graphics 14" IPS FHD (1920x1080) Windows 11 Home black WiFi BT Cam (9S7-14JK12-238)</t>
  </si>
  <si>
    <t>9S7-14S121-069</t>
  </si>
  <si>
    <t>Ноутбук MSI Modern 14 F13MG-069XRU Core i7 1355U 16Gb SSD512Gb Intel Iris Xe graphics 14" IPS FHD (1920x1080) FreeDOS grey WiFi BT Cam (9S7-14S121-069)</t>
  </si>
  <si>
    <t>9S7-14S121-207</t>
  </si>
  <si>
    <t>Ноутбук MSI Modern 14 F13MG-207RU Core i7 1355U 16Gb SSD512Gb Intel Iris Xe graphics 14" IPS FHD (1920x1080) Windows 11 Home grey WiFi BT Cam (9S7-14S121-207)</t>
  </si>
  <si>
    <t>9S7-14S121-208</t>
  </si>
  <si>
    <t>Ноутбук MSI Modern 14 F13MG-208RU Core i7 1355U 16Gb SSD512Gb Intel Iris Xe graphics 14" IPS FHD (1920x1080) Windows 11 Pro grey WiFi BT Cam (9S7-14S121-208)</t>
  </si>
  <si>
    <t>9S7-15H112-1017</t>
  </si>
  <si>
    <t>Ноутбук MSI Modern 15 B13M-1017US Core i5 1335U 16Gb SSD512Gb Intel Iris Xe graphics 15.6" IPS FHD (1920x1080) Windows 11 Pro Multi Language black WiFi BT Cam (9S7-15H112-1017)</t>
  </si>
  <si>
    <t>9S7-15S122-087</t>
  </si>
  <si>
    <t>Ноутбук MSI Modern 15 F13MG-087XRU Core i5 1335U 16Gb SSD1Tb Intel Iris Xe graphics 15.6" IPS FHD (1920x1080) FreeDOS silver WiFi BT Cam (9S7-15S122-087)</t>
  </si>
  <si>
    <t>Ноутбук MSI Modern 15 F13MG-201XRU Core i5 1335U 16Gb SSD512Gb Intel Iris Xe graphics 15.6" IPS FHD (1920x1080) FreeDOS silver WiFi BT Cam (9S7-15S122-201)</t>
  </si>
  <si>
    <t>9S7-15S122-202</t>
  </si>
  <si>
    <t>Ноутбук MSI Modern 15 F13MG-202XRU Core i7 1355U 16Gb SSD1Tb Intel Iris Xe graphics 15.6" IPS FHD (1920x1080) FreeDOS silver WiFi BT Cam (9S7-15S122-202)</t>
  </si>
  <si>
    <t>9S7-15S122-253</t>
  </si>
  <si>
    <t>Ноутбук MSI Modern 15 F13MG-253RU Core i7 1355U 16Gb SSD512Gb Intel Iris Xe graphics 15.6" IPS FHD (1920x1080) Windows 11 Pro silver WiFi BT Cam (9S7-15S122-253)</t>
  </si>
  <si>
    <t>9S7-15S122-254</t>
  </si>
  <si>
    <t>Ноутбук MSI Modern 15 F13MG-254RU Core i5 1335U 16Gb SSD512Gb Intel Iris Xe graphics 15.6" IPS FHD (1920x1080) Windows 11 Pro silver WiFi BT Cam (9S7-15S122-254)</t>
  </si>
  <si>
    <t>9S7-14F122-635</t>
  </si>
  <si>
    <t>Ноутбук MSI Prestige 14 EVO B13M-635US Core i5 13500H 32Gb SSD1Tb Intel Iris Xe graphics 14" IPS FHD+ (1920x1200) Windows 11 Pro Multi Language silver WiFi BT Cam (9S7-14F122-635)</t>
  </si>
  <si>
    <t>9S7-14F122-608</t>
  </si>
  <si>
    <t>Ноутбук MSI Prestige 14H B12UCX-608US Core i5 12500H 16Gb SSD512Gb NVIDIA GeForce RTX 2050 4Gb 14" IPS FHD+ (1920x1200) Windows 11 Home Multi Language silver WiFi BT Cam (9S7-14F122-608)</t>
  </si>
  <si>
    <t>9S7-15A121-002</t>
  </si>
  <si>
    <t>Ноутбук MSI Prestige 16 AI Evo B1MG-002US Core Ultra 7 155H 32Gb SSD1Tb Intel Arc 16" IPS QHD+ (2560x1600) Windows 11 Home Multi Language grey WiFi BT Cam (9S7-15A121-002)</t>
  </si>
  <si>
    <t>Ноутбук MSI Prestige 16 AI Evo B1MG-035RU Core Ultra 7 155H 16Gb SSD1Tb Intel Arc 16" IPS QHD+ (2560x1600) Windows 11 Home grey WiFi BT Cam (9S7-15A121-035)</t>
  </si>
  <si>
    <t>Ноутбук MSI Prestige 16 AI Studio B1VEG-080RU Core Ultra 7 155H 16Gb SSD1Tb NVIDIA GeForce RTX4050 6Gb 16" IPS QHD+ (2560x1600) Windows 11 Home grey WiFi BT Cam (9S7-15A211-080)</t>
  </si>
  <si>
    <t>9S7-159222-411</t>
  </si>
  <si>
    <t>Ноутбук MSI Prestige 16Evo A13M-411RU Core i5 13500H 16Gb SSD1Tb Intel Iris Xe graphics 16" IPS QHD+ (2560x1600) Windows 11 Pro silver WiFi BT Cam (9S7-159222-411)</t>
  </si>
  <si>
    <t>9S7-159222-413</t>
  </si>
  <si>
    <t>Ноутбук MSI Prestige 16Evo A13M-413XRU Core i7 13700H 16Gb SSD1Tb Intel Iris Xe graphics 16" IPS QHD+ (2560x1600) FreeDOS silver WiFi BT Cam (9S7-159222-413)</t>
  </si>
  <si>
    <t>9S7-159222-414</t>
  </si>
  <si>
    <t>Ноутбук MSI Prestige 16Evo A13M-414XRU Core i5 13500H 16Gb SSD1Tb Intel Iris Xe graphics 16" IPS QHD+ (2560x1600) FreeDOS silver WiFi BT Cam (9S7-159222-414)</t>
  </si>
  <si>
    <t>9S7-158561-1431</t>
  </si>
  <si>
    <t>Ноутбук MSI Pulse 15 B13VGK-1431XRU Core i7 13700H 16Gb SSD1Tb NVIDIA GeForce RTX4070 8Gb 15.6" IPS FHD (1920x1080) FreeDOS grey WiFi BT Cam (9S7-158561-1431)</t>
  </si>
  <si>
    <t>9S7-15P311-018</t>
  </si>
  <si>
    <t>Ноутбук MSI Pulse 16 AI C1VGKG-018RU Core Ultra 7 155H 16Gb SSD1Tb NVIDIA GeForce RTX4070 8Gb 16" IPS QHD+ (2560x1600) Windows 11 Home black WiFi BT Cam (9S7-15P311-018)</t>
  </si>
  <si>
    <t>9S7-17T311-024</t>
  </si>
  <si>
    <t>Ноутбук MSI Pulse 17 AI C1VGKG-024RU Core Ultra 7 155H 16Gb SSD1Tb NVIDIA GeForce RTX4070 8Gb 17" IPS QHD+ (2560x1600) Windows 11 Home black WiFi BT Cam (9S7-17T311-024)</t>
  </si>
  <si>
    <t>9S7-17L531-441</t>
  </si>
  <si>
    <t>Ноутбук MSI Pulse 17 B13VGK-441RU Core i7 13700H 16Gb SSD1Tb NVIDIA GeForce RTX4070 8Gb 17.3" IPS FHD (1920x1080) Windows 11 Home grey WiFi BT Cam (9S7-17L531-441)</t>
  </si>
  <si>
    <t>9S7-17L531-813</t>
  </si>
  <si>
    <t>Ноутбук MSI Pulse 17 B13VGK-813XRU Core i7 13700H 16Gb SSD1Tb NVIDIA GeForce RTX4070 8Gb 17.3" IPS FHD (1920x1080) FreeDOS grey WiFi BT Cam (9S7-17L531-813)</t>
  </si>
  <si>
    <t>9S7-15M131-473</t>
  </si>
  <si>
    <t>Ноутбук MSI Raider GE68 HX 14VIG-473RU Core i9 14900HX 32Gb SSD2Tb NVIDIA GeForce RTX4090 16Gb 16" IPS UHD+ (3840x2400) Windows 11 Home black WiFi BT Cam (9S7-15M131-473)</t>
  </si>
  <si>
    <t>9S7-15F312-061</t>
  </si>
  <si>
    <t>Ноутбук MSI Stealth 16 AI Studio A1VHG-061RU Core Ultra 9 185H 32Gb SSD2Tb NVIDIA GeForce RTX4080 12Gb 16" IPS UHD+ (3840x2400) Windows 11 Home dk.blue WiFi BT Cam (9S7-15F312-061)</t>
  </si>
  <si>
    <t>9S7-159K21-084</t>
  </si>
  <si>
    <t>Ноутбук MSI Summit A16 AI+ A3HMTG-084RU Ryzen AI 9 365 32Gb SSD2Tb AMD Radeon 880M 16" IPS Touch QHD+ (2560x1600) Windows 11 Home black WiFi BT Cam (9S7-159K21-084)</t>
  </si>
  <si>
    <t>Ноутбук MSI Summit E16 AI Studio A1VETG-017RU Core Ultra 7 155H 16Gb SSD1Tb NVIDIA GeForce RTX4050 6Gb 16" IPS Touch QHD+ (2560x1600) Windows 11 Pro black WiFi BT Cam (9S7-159621-017)</t>
  </si>
  <si>
    <t>9S7-15P214-855</t>
  </si>
  <si>
    <t>Ноутбук MSI Sword 16 HX B13VGKG-855XRU Core i7 13700HX 16Gb SSD1Tb NVIDIA GeForce RTX4070 8Gb 16" IPS FHD+ (1920x1200) FreeDOS grey space WiFi BT Cam (9S7-15P214-855)</t>
  </si>
  <si>
    <t>9S7-15P214-202</t>
  </si>
  <si>
    <t>Ноутбук MSI Sword 16 HX B14VFKG-202US Core i7 14650HX 16Gb SSD1Tb NVIDIA GeForce RTX4060 8Gb 16" IPS FHD+ (1920x1200) Windows 11 Home Multi Language grey space WiFi BT Cam (9S7-15P214-202)</t>
  </si>
  <si>
    <t>9S7-17T214-221</t>
  </si>
  <si>
    <t>Ноутбук MSI Sword 17 HX B13VFKG-221XRU Core i7 13700HX 32Gb SSD1Tb NVIDIA GeForce RTX4060 8Gb 17" IPS FHD+ (1920x1200) FreeDOS grey space WiFi BT Cam (9S7-17T214-221)</t>
  </si>
  <si>
    <t>9S7-17T214-046</t>
  </si>
  <si>
    <t>Ноутбук MSI Sword 17 HX B14VFKG-046XRU Core i9 14900HX 16Gb SSD1Tb NVIDIA GeForce RTX4060 8Gb 17" IPS FHD+ (1920x1200) без ОС grey space WiFi BT Cam (9S7-17T214-046)</t>
  </si>
  <si>
    <t>9S7-16R831-1433</t>
  </si>
  <si>
    <t>Ноутбук MSI Thin 15 B12UC-1433XRU Core i5 12450H 8Gb SSD512Gb NVIDIA GeForce RTX 3050 4Gb 15.6" IPS FHD (1920x1080) FreeDOS grey WiFi BT Cam (9S7-16R831-1433)</t>
  </si>
  <si>
    <t>9S7-16R831-1628</t>
  </si>
  <si>
    <t>Ноутбук MSI Thin 15 B12UC-1628XRU Core i7 12650H 16Gb SSD512Gb NVIDIA GeForce RTX 3050 4Gb 15.6" IPS FHD (1920x1080) FreeDOS grey WiFi BT Cam (9S7-16R831-1628)</t>
  </si>
  <si>
    <t>9S7-16R831-2632</t>
  </si>
  <si>
    <t>Ноутбук MSI Thin 15 B12UC-2632XRU Core i5 12450H 16Gb SSD512Gb NVIDIA GeForce RTX 3050 4Gb 15.6" IPS FHD (1920x1080) FreeDOS grey WiFi BT Cam (9S7-16R831-2632)</t>
  </si>
  <si>
    <t>9S7-16R831-2633</t>
  </si>
  <si>
    <t>Ноутбук MSI Thin 15 B12UCX-2633XRU Core i5 12450H 16Gb SSD512Gb NVIDIA GeForce RTX 2050 4Gb 15.6" IPS FHD (1920x1080) FreeDOS grey WiFi BT Cam (9S7-16R831-2633)</t>
  </si>
  <si>
    <t>Ноутбук MSI Thin 15 B12VE-1294XRU Core i5 12450H 16Gb SSD512Gb NVIDIA GeForce RTX4050 6Gb 15.6" IPS FHD (1920x1080) FreeDOS grey WiFi BT Cam (9S7-16R831-1294)</t>
  </si>
  <si>
    <t>9S7-16R831-1451</t>
  </si>
  <si>
    <t>Ноутбук MSI Thin 15 B13BVE-1451US Core i5 13420H 16Gb SSD512Gb NVIDIA GeForce RTX4050 6Gb 15.6" IPS FHD (1920x1080) Windows 11 Home Multi Language grey WiFi BT Cam (9S7-16R831-1451)</t>
  </si>
  <si>
    <t>9S7-16R831-2650</t>
  </si>
  <si>
    <t>Ноутбук MSI Thin 15 B13VE-2650XRU Core i5 13420H 16Gb SSD512Gb NVIDIA GeForce RTX4050 6Gb 15.6" IPS FHD (1920x1080) FreeDOS grey space WiFi BT Cam (9S7-16R831-2650)</t>
  </si>
  <si>
    <t>9S7-16RK11-283</t>
  </si>
  <si>
    <t>Ноутбук MSI Thin A15 B7UC-283XRU Ryzen 7 7735HS 8Gb SSD512Gb NVIDIA GeForce RTX 3050 4Gb 15.6" IPS FHD (1920x1080) FreeDOS grey space WiFi BT Cam (9S7-16RK11-283)</t>
  </si>
  <si>
    <t>9S7-16RK11-405</t>
  </si>
  <si>
    <t>Ноутбук MSI Thin A15 B7UC-405XRU Ryzen 5 7535HS 16Gb SSD1Tb NVIDIA GeForce RTX 3050 4Gb 15.6" IPS FHD (1920x1080) FreeDOS grey space WiFi BT Cam (9S7-16RK11-405)</t>
  </si>
  <si>
    <t>9S7-16R821-2209</t>
  </si>
  <si>
    <t>Ноутбук MSI Thin GF63 12UC-2209NL Core i5 12450H 16Gb SSD512Gb NVIDIA GeForce RTX 3050 4Gb 15.6" IPS FHD (1920x1080) Windows 11 Home Multi Language grey WiFi BT Cam (9S7-16R821-2209)</t>
  </si>
  <si>
    <t>9S7-15M142-831</t>
  </si>
  <si>
    <t>Ноутбук MSI Vector 16 HX A14VHG-831XRU Core i9 14900HX 16Gb SSD1Tb NVIDIA GeForce RTX4080 12Gb 16" IPS QHD+ (2560x1600) FreeDOS grey WiFi BT Cam (9S7-15M142-831)</t>
  </si>
  <si>
    <t>B150I-002C</t>
  </si>
  <si>
    <t>Ноутбук Osio BaseLine B150i-002c N-series N100 8Gb SSD512Gb Intel UHD Graphics 15.6" IPS FHD (1920x1080) Windows 11 Home blue WiFi BT Cam 5000mAh</t>
  </si>
  <si>
    <t>B150I-006B</t>
  </si>
  <si>
    <t>Ноутбук Osio BaseLine B150i-006b N-series N100 8Gb SSD512Gb Intel UHD Graphics 15.6" IPS FHD (1920x1080) Windows 11 Home black WiFi BT Cam 5000mAh</t>
  </si>
  <si>
    <t>B150I-006S</t>
  </si>
  <si>
    <t>Ноутбук Osio BaseLine B150i-006s N-series N100 8Gb SSD512Gb Intel UHD Graphics 15.6" IPS FHD (1920x1080) Windows 11 Home silver WiFi BT Cam 5000mAh</t>
  </si>
  <si>
    <t>B150I-010S</t>
  </si>
  <si>
    <t>Ноутбук Osio BaseLine B150i-010s N-series N200 8Gb SSD512Gb Intel UHD Graphics 15.6" IPS FHD (1920x1080) Windows 11 Home silver WiFi BT Cam 5000mAh</t>
  </si>
  <si>
    <t>C160I-002</t>
  </si>
  <si>
    <t>Ноутбук Osio CyberLine C160i-002 Core i5 12600H 16Gb SSD512Gb NVIDIA GeForce RTX4050 6Gb 16" IPS WUXGA (1920x1200) без ОС brown WiFi BT Cam 3410mAh</t>
  </si>
  <si>
    <t>C160I-003</t>
  </si>
  <si>
    <t>Ноутбук Osio CyberLine C160i-003 Core i5 12600H 16Gb SSD512Gb NVIDIA GeForce RTX4060 8Gb 16" IPS WUXGA (1920x1200) без ОС brown WiFi BT Cam 3410mAh</t>
  </si>
  <si>
    <t>C170I-001</t>
  </si>
  <si>
    <t>Ноутбук Osio CyberLine C170i-001 Core i5 12600H 16Gb SSD512Gb NVIDIA RTX RTX 3050 6Gb 17.3" IPS FHD (1920x1080) без ОС dk.grey WiFi BT Cam 3410mAh</t>
  </si>
  <si>
    <t>F140A-008</t>
  </si>
  <si>
    <t>Ноутбук Osio FocusLine F140a-008 Ryzen 5 5560U 16Gb SSD512Gb AMD Radeon Graphics 14" IPS FHD (1920x1080) без ОС grey WiFi BT Cam 6000mAh</t>
  </si>
  <si>
    <t>F140I-006</t>
  </si>
  <si>
    <t>Ноутбук Osio FocusLine F140i-006 Core i3 1215U 16Gb SSD512Gb Intel UHD Graphics 14" IPS FHD (1920x1080) Windows 11 Home grey WiFi BT Cam 6000mAh</t>
  </si>
  <si>
    <t>F140I-008</t>
  </si>
  <si>
    <t>Ноутбук Osio FocusLine F140i-008 Core i5 1235U 16Gb SSD512Gb Intel Iris Xe graphics 14" IPS FHD (1920x1080) без ОС grey WiFi BT Cam 6000mAh</t>
  </si>
  <si>
    <t>F140I-009</t>
  </si>
  <si>
    <t>Ноутбук Osio FocusLine F140i-009 Core i5 1235U 16Gb SSD512Gb Intel Iris Xe graphics 14" IPS FHD (1920x1080) Windows 11 Home grey WiFi BT Cam 6000mAh</t>
  </si>
  <si>
    <t>F150A-004</t>
  </si>
  <si>
    <t>Ноутбук Osio FocusLine F150a-004 Ryzen 5 5560U 16Gb SSD512Gb AMD Radeon Graphics 15.6" IPS FHD (1920x1080) Windows 11 Home 64 grey WiFi BT Cam 6000mAh</t>
  </si>
  <si>
    <t>F150A-010</t>
  </si>
  <si>
    <t>Ноутбук Osio FocusLine F150a-010 Ryzen 5 5500U 16Gb SSD512Gb AMD Radeon Graphics 15.6" IPS FHD (1920x1080) без ОС grey WiFi BT Cam 6000mAh</t>
  </si>
  <si>
    <t>F150A-012</t>
  </si>
  <si>
    <t>Ноутбук Osio FocusLine F150a-012 Ryzen 5 5500U 16Gb SSD1Tb AMD Radeon Graphics 15.6" IPS FHD (1920x1080) без ОС grey WiFi BT Cam 6000mAh</t>
  </si>
  <si>
    <t>F150A-013</t>
  </si>
  <si>
    <t>Ноутбук Osio FocusLine F150a-013 Ryzen 5 5500U 16Gb SSD1Tb AMD Radeon Graphics 15.6" IPS FHD (1920x1080) Windows 11 Home grey WiFi BT Cam 6000mAh</t>
  </si>
  <si>
    <t>F150A-014</t>
  </si>
  <si>
    <t>Ноутбук Osio FocusLine F150a-014 Ryzen 5 5500U 32Gb SSD1Tb AMD Radeon 15.6" IPS FHD (1920x1080) без ОС grey WiFi BT Cam 6000mAh</t>
  </si>
  <si>
    <t>F150A-016</t>
  </si>
  <si>
    <t>Ноутбук Osio FocusLine F150a-016 Ryzen 7 5700U 16Gb SSD512Gb AMD Radeon 15.6" IPS FHD (1920x1080) Windows 11 Home 64 grey WiFi BT Cam 6000mAh</t>
  </si>
  <si>
    <t>F150A-017</t>
  </si>
  <si>
    <t>Ноутбук Osio FocusLine F150a-017 Ryzen 7 5700U 16Gb SSD1Tb AMD Radeon 15.6" IPS FHD (1920x1080) без ОС grey WiFi BT Cam 6000mAh</t>
  </si>
  <si>
    <t>F150A-018</t>
  </si>
  <si>
    <t>Ноутбук Osio FocusLine F150a-018 Ryzen 7 5700U 16Gb SSD1Tb AMD Radeon 15.6" IPS FHD (1920x1080) Windows 11 Home 64 grey WiFi BT Cam 6000mAh</t>
  </si>
  <si>
    <t>F150A-019</t>
  </si>
  <si>
    <t>Ноутбук Osio FocusLine F150a-019 Ryzen 7 5700U 32Gb SSD1Tb AMD Radeon 15.6" IPS FHD (1920x1080) без ОС grey WiFi BT Cam 6000mAh</t>
  </si>
  <si>
    <t>F150A-020</t>
  </si>
  <si>
    <t>Ноутбук Osio FocusLine F150a-020 Ryzen 7 5700U 32Gb SSD1Tb AMD Radeon Graphics 15.6" IPS FHD (1920x1080) Windows 11 Home 64 grey WiFi BT Cam 6000mAh</t>
  </si>
  <si>
    <t>F150I-010</t>
  </si>
  <si>
    <t>Ноутбук Osio FocusLine F150i-010 Core i5 1235U 16Gb SSD512Gb Intel Iris Xe graphics 15.6" IPS FHD (1920x1080) Windows 11 Home grey WiFi BT Cam 6000mAh</t>
  </si>
  <si>
    <t>F150I-014</t>
  </si>
  <si>
    <t>Ноутбук Osio FocusLine F150i-014 Core i3 1115G4 16Gb SSD512Gb Intel UHD Graphics 15.6" IPS FHD (1920x1080) Windows 11 Home grey WiFi BT Cam 6000mAh</t>
  </si>
  <si>
    <t>F150I-020</t>
  </si>
  <si>
    <t>Ноутбук Osio FocusLine F150i-020 Core i5 1235U 16Gb SSD512Gb Intel Iris Xe graphics 15.6" IPS FHD (1920x1080) без ОС grey WiFi BT Cam 6000mAh</t>
  </si>
  <si>
    <t>F150I-023</t>
  </si>
  <si>
    <t>Ноутбук Osio FocusLine F150i-023 Core i5 1235U 16Gb SSD1Tb Intel Iris Xe graphics 15.6" IPS FHD (1920x1080) без ОС grey WiFi BT Cam 6000mAh</t>
  </si>
  <si>
    <t>F150I-024</t>
  </si>
  <si>
    <t>Ноутбук Osio FocusLine F150i-024 Core i5 1235U 16Gb SSD1Tb Intel Iris Xe graphics 15.6" IPS FHD (1920x1080) Windows 11 Home 64 grey WiFi BT Cam 6000mAh</t>
  </si>
  <si>
    <t>F150I-025</t>
  </si>
  <si>
    <t>Ноутбук Osio FocusLine F150i-025 Core i5 1235U 32Gb SSD1Tb Intel Iris Xe graphics 15.6" IPS FHD (1920x1080) без ОС grey WiFi BT Cam 6000mAh</t>
  </si>
  <si>
    <t>F160A-002</t>
  </si>
  <si>
    <t>Ноутбук Osio FocusLine F160a-002 Ryzen 5 5500U 16Gb SSD512Gb AMD Radeon 16.1" IPS FHD (1920x1080) Windows 11 Home grey WiFi BT Cam 6000mAh</t>
  </si>
  <si>
    <t>F160A-005</t>
  </si>
  <si>
    <t>Ноутбук Osio FocusLine F160a-005 Ryzen 5 5500U 16Gb SSD512Gb AMD Radeon Graphics 16.1" IPS FHD (1920x1080) без ОС grey WiFi BT Cam 6000mAh</t>
  </si>
  <si>
    <t>F160A-007</t>
  </si>
  <si>
    <t>Ноутбук Osio FocusLine F160a-007 Ryzen 5 5500U 32Gb SSD1Tb AMD Radeon 16.1" IPS FHD (1920x1080) без ОС grey WiFi BT Cam 6000mAh</t>
  </si>
  <si>
    <t>F160A-008</t>
  </si>
  <si>
    <t>Ноутбук Osio FocusLine F160a-008 Ryzen 7 5700U 16Gb SSD512Gb AMD Radeon 16.1" IPS FHD (1920x1080) без ОС grey WiFi BT Cam 6000mAh</t>
  </si>
  <si>
    <t>F160A-010</t>
  </si>
  <si>
    <t>Ноутбук Osio FocusLine F160a-010 Ryzen 7 5700U 16Gb SSD1Tb AMD Radeon 16.1" IPS FHD (1920x1080) без ОС grey WiFi BT Cam 6000mAh</t>
  </si>
  <si>
    <t>F160A-011</t>
  </si>
  <si>
    <t>Ноутбук Osio FocusLine F160a-011 Ryzen 7 5700U 16Gb SSD1Tb AMD Radeon 16.1" IPS FHD (1920x1080) Windows 11 Home 64 grey WiFi BT Cam 6000mAh</t>
  </si>
  <si>
    <t>F160A-012</t>
  </si>
  <si>
    <t>Ноутбук Osio FocusLine F160a-012 Ryzen 7 5700U 32Gb SSD1Tb AMD Radeon 16.1" IPS FHD (1920x1080) без ОС grey WiFi BT Cam 6000mAh</t>
  </si>
  <si>
    <t>F160I-004</t>
  </si>
  <si>
    <t>Ноутбук Osio FocusLine F160i-004 Core i3 1215U 16Gb SSD512Gb Intel UHD Graphics 16.1" IPS FHD (1920x1080) Windows 11 Home grey WiFi BT Cam 6000mAh</t>
  </si>
  <si>
    <t>F160I-006</t>
  </si>
  <si>
    <t>Ноутбук Osio FocusLine F160i-006 Core i5 1235U 16Gb SSD512Gb Intel Iris Xe graphics 16.1" IPS FHD (1920x1080) Windows 11 Home grey WiFi BT Cam 6000mAh</t>
  </si>
  <si>
    <t>F160I-008</t>
  </si>
  <si>
    <t>Ноутбук Osio FocusLine F160i-008 Core i5 1235U 8Gb SSD512Gb Intel Iris Xe graphics 16.1" IPS FHD (1920x1080) Windows 11 Home grey WiFi BT Cam 6000mAh</t>
  </si>
  <si>
    <t>F160I-009</t>
  </si>
  <si>
    <t>Ноутбук Osio FocusLine F160i-009 Core i5 1235U 16Gb SSD512Gb Intel Iris Xe graphics 16.1" IPS FHD (1920x1080) без ОС grey WiFi BT Cam 6000mAh</t>
  </si>
  <si>
    <t>F160I-014</t>
  </si>
  <si>
    <t>Ноутбук Osio FocusLine F160i-014 Core i5 1235U 32Gb SSD1Tb Intel Iris Xe graphics 16.1" IPS FHD (1920x1080) без ОС grey WiFi BT Cam 6000mAh</t>
  </si>
  <si>
    <t>NP750QGK-LG2IN</t>
  </si>
  <si>
    <t>Ноутбук Samsung Galaxy Book 4 360 NP750 Core 7 150U 16Gb SSD512Gb Intel Graphics 15.6" AMOLED Touch FHD (1920x1080) Windows 11 Home grey WiFi BT Cam (NP750QGK-LG2IN)</t>
  </si>
  <si>
    <t>NP940XMA-KB1US</t>
  </si>
  <si>
    <t>Ноутбук Samsung Galaxy Book 4 Edge NP940 Snapdragon X Elite X1E-80-100 16Gb SSD512Gb Qualcomm Adreno 14" AMOLED Touch 3K (3200x1800) Windows 11 Home l.blue WiFi BT Cam (NP940XMA-KB1US)</t>
  </si>
  <si>
    <t>NP750XGK-LG3IN</t>
  </si>
  <si>
    <t>Ноутбук Samsung Galaxy Book 4 NP750 Core 7 150U 16Gb SSD512Gb Intel Graphics 15.6" PLS FHD (1920x1080) Windows 11 Home grey WiFi BT Cam (NP750XGK-LG3IN)</t>
  </si>
  <si>
    <t>NP750XGK-KS2US</t>
  </si>
  <si>
    <t>Ноутбук Samsung Galaxy Book 4 NP750 Core 7 150U 16Gb SSD512Gb Intel Graphics 15.6" PLS FHD (1920x1080) Windows 11 Home silver WiFi BT Cam (NP750XGK-KS2US)</t>
  </si>
  <si>
    <t>NP754XGK-LS2IN</t>
  </si>
  <si>
    <t>Ноутбук Samsung Galaxy Book 4 NP754 Core 5 120U 16Gb SSD512Gb Intel Graphics 15.6" PLS FHD (1920x1080) Windows 11 Pro silver WiFi BT Cam (NP754XGK-LS2IN)</t>
  </si>
  <si>
    <t>NP960QGK-KG1IN</t>
  </si>
  <si>
    <t>Ноутбук Samsung Galaxy Book 4 Pro 360 NP960 Core Ultra 7 155H 16Gb SSD512Gb Intel Arc 16" AMOLED Touch 3K (2880x1800) Windows 11 Home graphite WiFi BT Cam (NP960QGK-KG1IN)</t>
  </si>
  <si>
    <t>NP960XGK-LG1IN</t>
  </si>
  <si>
    <t>Ноутбук Samsung Galaxy Book 4 Pro NP960 Core Ultra 5 125H 16Gb SSD512Gb Intel Arc 16" AMOLED Touch 3K (2880x1800) Windows 11 Home grey WiFi BT Cam (NP960XGK-LG1IN)</t>
  </si>
  <si>
    <t>NP960XGK-LG2IN</t>
  </si>
  <si>
    <t>Ноутбук Samsung Galaxy Book 4 Pro NP960 Core Ultra 7 155H 16Gb SSD512Gb Intel Arc 16" AMOLED Touch 3K (2880x1800) Windows 11 Home grey WiFi BT Cam (NP960XGK-LG2IN)</t>
  </si>
  <si>
    <t>NP960XGK-LG3IN</t>
  </si>
  <si>
    <t>Ноутбук Samsung Galaxy Book 4 Pro NP960 Core Ultra 7 155H 32Gb SSD1Tb Intel Arc 16" AMOLED Touch 3K (2880x1800) Windows 11 Home grey WiFi BT Cam (NP960XGK-LG3IN)</t>
  </si>
  <si>
    <t>TECNO</t>
  </si>
  <si>
    <t>71003300437</t>
  </si>
  <si>
    <t>Ноутбук Tecno MegaBook K16SAA Core i5 13420H 16Gb SSD1Tb Intel UHD Graphics 16" IPS WUXGA (1920x1200) Windows 11 Home grey WiFi BT Cam 6060mAh (71003300437)</t>
  </si>
  <si>
    <t>71003300438</t>
  </si>
  <si>
    <t>Ноутбук Tecno MegaBook K16SAA Core i5 13420H 16Gb SSD1Tb Intel UHD Graphics 16" IPS WUXGA (1920x1200) Windows 11 Home silver WiFi BT Cam 6060mAh (71003300438)</t>
  </si>
  <si>
    <t>71003300435</t>
  </si>
  <si>
    <t>Ноутбук Tecno MegaBook K16SAA Core i5 13420H 16Gb SSD512Gb Intel UHD Graphics 16" IPS WUXGA (1920x1200) Windows 11 Home grey WiFi BT Cam 6060mAh (71003300435)</t>
  </si>
  <si>
    <t>71003300436</t>
  </si>
  <si>
    <t>Ноутбук Tecno MegaBook K16SAA Core i5 13420H 16Gb SSD512Gb Intel UHD Graphics 16" IPS WUXGA (1920x1200) Windows 11 Home silver WiFi BT Cam 6060mAh (71003300436)</t>
  </si>
  <si>
    <t>71003300343</t>
  </si>
  <si>
    <t>Ноутбук Tecno MegaBook K16SDA Ryzen 5 7430U 16Gb SSD1Tb AMD Radeon Graphics 16" IPS WUXGA (1920x1200) Windows 11 Home grey WiFi BT Cam 6060mAh (71003300343)</t>
  </si>
  <si>
    <t>71003300344</t>
  </si>
  <si>
    <t>Ноутбук Tecno MegaBook K16SDA Ryzen 5 7430U 16Gb SSD1Tb AMD Radeon Graphics 16" IPS WUXGA (1920x1200) Windows 11 Home silver WiFi BT Cam 6060mAh (71003300344)</t>
  </si>
  <si>
    <t>71003300342</t>
  </si>
  <si>
    <t>Ноутбук Tecno MegaBook K16SDA Ryzen 5 7430U 16Gb SSD512Gb AMD Radeon Graphics 16" IPS WUXGA (1920x1200) Windows 11 Home silver WiFi BT Cam 6060mAh (71003300342)</t>
  </si>
  <si>
    <t>71003300424</t>
  </si>
  <si>
    <t>Ноутбук Tecno MegaBook K16SDA Ryzen 5 7430U 8Gb SSD256Gb AMD Radeon Graphics 16" IPS WUXGA (1920x1200) Windows 11 Home grey WiFi BT Cam 6060mAh (71003300424)</t>
  </si>
  <si>
    <t>71003300425</t>
  </si>
  <si>
    <t>Ноутбук Tecno MegaBook K16SDA Ryzen 5 7430U 8Gb SSD256Gb AMD Radeon Graphics 16" IPS WUXGA (1920x1200) Windows 11 Home silver WiFi BT Cam 6060mAh (71003300425)</t>
  </si>
  <si>
    <t>71003300340</t>
  </si>
  <si>
    <t>Ноутбук Tecno MegaBook K16SDA Ryzen 5 7430U 8Gb SSD512Gb AMD Radeon Graphics 16" IPS WUXGA (1920x1200) Windows 11 Home silver WiFi BT Cam 6060mAh (71003300340)</t>
  </si>
  <si>
    <t>71003300469</t>
  </si>
  <si>
    <t>Ноутбук Tecno MegaBook K16SDA Ryzen 7 5825U 16Gb SSD1Tb AMD Radeon Graphics 16" IPS WUXGA (1920x1200) Windows 11 Home silver WiFi BT Cam 6060mAh (71003300469)</t>
  </si>
  <si>
    <t>71003300467</t>
  </si>
  <si>
    <t>Ноутбук Tecno MegaBook K16SDA Ryzen 7 5825U 16Gb SSD512Gb AMD Radeon Graphics 16" IPS WUXGA (1920x1200) Windows 11 Home silver WiFi BT Cam 6060mAh (71003300467)</t>
  </si>
  <si>
    <t>71003300401</t>
  </si>
  <si>
    <t>Ноутбук Tecno MegaBook T14DA Ryzen 5 7430U 16Gb SSD512Gb AMD Radeon Graphics 14.1" IPS FHD (1920x1200) Windows 11 Home grey WiFi BT Cam 6460mAh (71003300401)</t>
  </si>
  <si>
    <t>71003300181</t>
  </si>
  <si>
    <t>Ноутбук Tecno MegaBook T15RA Core i5 13420H 16Gb SSD512Gb Intel UHD Graphics 15.6" IPS FHD (1920x1080) Windows 11 Home grey WiFi BT Cam 6140mAh (71003300181)</t>
  </si>
  <si>
    <t>71003300452</t>
  </si>
  <si>
    <t>Ноутбук Tecno MegaBook T16MA Pro Core Ultra 7 155H 16Gb SSD1Tb Intel Arc 16" IPS 2.5K (2560x1600) Windows 11 Home grey WiFi BT Cam (71003300452)</t>
  </si>
  <si>
    <t>71003300455</t>
  </si>
  <si>
    <t>Ноутбук Tecno MegaBook T16MA Pro Core Ultra 9 185H 32Gb SSD1Tb Intel Arc 16" IPS 2.5K (2560x1600) Windows 11 Home grey WiFi BT Cam (71003300455)</t>
  </si>
  <si>
    <t>71003300226</t>
  </si>
  <si>
    <t>Ноутбук Tecno MegaBook T16RA Core i5 13420H 16Gb SSD512Gb Intel UHD Graphics 16" IPS FHD+ (1920x1200) Windows 11 Home 64 grey WiFi BT Cam 6510mAh (71003300226)</t>
  </si>
  <si>
    <t>71003300333</t>
  </si>
  <si>
    <t>Ноутбук Tecno MegaBook T16RA Core i7 13620H 16Gb SSD1Tb Intel UHD Graphics 16" IPS FHD+ (1920x1200) Windows 11 Home grey WiFi BT Cam 6510mAh (71003300333)</t>
  </si>
  <si>
    <t>151506</t>
  </si>
  <si>
    <t>Ноутбук Гравитон Н14И-Т Core i5 1135G7 16Gb SSD512Gb 14" FHD без ОС grey WiFi BT Cam (151506)</t>
  </si>
  <si>
    <t>149708</t>
  </si>
  <si>
    <t>Ноутбук Гравитон Н15И Core i5 10210U 8Gb SSD256Gb 15.6" FHD (1920x1080) без ОС WiFi BT (149708)</t>
  </si>
  <si>
    <t>PRIME-RX9070-O16G</t>
  </si>
  <si>
    <t>Видеокарта Asus PCI-E PRIME-RX9070-O16G AMD Radeon RX 9070 16Gb 256bit GDDR6 2120/20000 HDMIx1 DPx3 HDCP Ret</t>
  </si>
  <si>
    <t>PRIME-RX9070XT-O16G</t>
  </si>
  <si>
    <t>Видеокарта Asus PCI-E PRIME-RX9070XT-O16G AMD Radeon RX 9070XT 16Gb 256bit GDDR6 2460/20000 HDMIx1 DPx3 HDCP Ret</t>
  </si>
  <si>
    <t>TUF-RX9070XT-O16G-GAMING</t>
  </si>
  <si>
    <t>Видеокарта Asus PCI-E TUF-RX9070XT-O16G-GAMING AMD Radeon RX 9070XT 16Gb 256bit GDDR6 2520/20000 HDMIx1 DPx3 HDCP Ret</t>
  </si>
  <si>
    <t>GV-N5070GAMING OC-12GD 1.0</t>
  </si>
  <si>
    <t>Видеокарта Gigabyte PCI-E GV-N5070GAMING OC-12GD 1.0 NVIDIA GeForce RTX 5070 12Gb 192bit GDDR7 2625/28000 HDMIx1 DPx3 HDCP Ret</t>
  </si>
  <si>
    <t>GV-N507TWF3OC-16GD 1.0</t>
  </si>
  <si>
    <t>Видеокарта Gigabyte PCI-E GV-N507TWF3OC-16GD 1.0 NVIDIA GeForce RTX 5070TI 16Gb 256bit GDDR7 2497/28000 HDMIx1 DPx3 HDCP Ret</t>
  </si>
  <si>
    <t>GV-R9070 GAMING OC-16GD 1.0</t>
  </si>
  <si>
    <t>Видеокарта Gigabyte PCI-E GV-R9070 GAMING OC-16GD 1.0 AMD Radeon RX 9070 16Gb 256bit GDDR6 2210/20000 HDMIx2 DPx2 HDCP Ret</t>
  </si>
  <si>
    <t>RTX 5070 TI 16G GAMING TRIO PL</t>
  </si>
  <si>
    <t>Видеокарта MSI PCI-E RTX 5070 Ti 16G GAMING TRIO PLUS NVIDIA GeForce RTX 5070TI 16Gb 256bit GDDR7 2452/28000 HDMIx1 DPx3 HDCP Ret</t>
  </si>
  <si>
    <t>RTX 5080 16G SHADOW 3X OC</t>
  </si>
  <si>
    <t>Видеокарта MSI PCI-E RTX 5080 16G SHADOW 3X OC NVIDIA GeForce RTX 5080 16Gb 256bit GDDR7 2640/30000 HDMIx1 DPx3 HDCP Ret</t>
  </si>
  <si>
    <t>RTX 5080 16G VANGUARD SOC</t>
  </si>
  <si>
    <t>Видеокарта MSI PCI-E RTX 5080 16G VANGUARD SOC NVIDIA GeForce RTX 5080 16Gb 256bit GDDR7 2730/30000 HDMIx1 DPx3 HDCP Ret</t>
  </si>
  <si>
    <t>RTX 5080 16GB VENTUS 3X OC</t>
  </si>
  <si>
    <t>Видеокарта MSI PCI-E RTX 5080 16GB VENTUS 3X OC NVIDIA GeForce RTX 5080 16Gb 256bit GDDR7 2640/30000 HDMIx1 DPx3 HDCP Ret</t>
  </si>
  <si>
    <t>Видеокарта Palit PCI-E PA-RTX5080 GAMINGPRO NVIDIA GeForce RTX 5080 16Gb 256bit GDDR7 2295/30000 HDMIx1 DPx3 HDCP Ret</t>
  </si>
  <si>
    <t>2085996</t>
  </si>
  <si>
    <t>ПК Bloody BD-PC CB76C2 MT i5 13400F (2.5) 32Gb SSD1Tb RTX4060 8Gb Windows 11 Home 64 GbitEth 650W черный (2085996)</t>
  </si>
  <si>
    <t>Источники бесперебойного питания</t>
  </si>
  <si>
    <t>EATON</t>
  </si>
  <si>
    <t>CBLADAPT48</t>
  </si>
  <si>
    <t>Кабель Eaton CBLADAPT48 cable adaptor 5PXGen1 5PX Gen2 48V</t>
  </si>
  <si>
    <t>NETWORK-M2</t>
  </si>
  <si>
    <t>Плата управления Eaton Network-M2</t>
  </si>
  <si>
    <t>1974614</t>
  </si>
  <si>
    <t>Датчик Ippon EMP Innova Modular (1974614)</t>
  </si>
  <si>
    <t>1990909</t>
  </si>
  <si>
    <t>Кабель Ippon (1990909) Parallel cable kit for Innova Unity RT</t>
  </si>
  <si>
    <t>1991866</t>
  </si>
  <si>
    <t>Кабель Ippon (1991866) Parallel connection cable Innova Modular</t>
  </si>
  <si>
    <t>1976009</t>
  </si>
  <si>
    <t>Модуль Ippon 1976009 Dry Contacts Card for Innova Unity RT/RT II/G2 L/II</t>
  </si>
  <si>
    <t>1976006</t>
  </si>
  <si>
    <t>Модуль Ippon Modbus Mini Card (1976006) для Innova Unity/Innova RT II/Innova G2 L/Innova II</t>
  </si>
  <si>
    <t>1989992</t>
  </si>
  <si>
    <t>Модуль Ippon SNMP M2 card (1989992)</t>
  </si>
  <si>
    <t>1986298</t>
  </si>
  <si>
    <t>Модуль Ippon SNMP Power Management Card (1986298) для Ippon Pacific/Innova TB/TBE/RTB</t>
  </si>
  <si>
    <t>2073901</t>
  </si>
  <si>
    <t>Сетевая карта Ippon ПСУ Спутник П20 (2073901)</t>
  </si>
  <si>
    <t>2043956</t>
  </si>
  <si>
    <t>Шкаф батарейный Ippon 40/65 (2043956)</t>
  </si>
  <si>
    <t>2043957</t>
  </si>
  <si>
    <t>Шкаф батарейный Ippon Intatum 40/100 (2043957)</t>
  </si>
  <si>
    <t>DS807</t>
  </si>
  <si>
    <t>Адаптер SNMP Powercom DS807 10M/100M 1-port Internal NetAgent USB</t>
  </si>
  <si>
    <t>ATS-30A</t>
  </si>
  <si>
    <t>Байпас Powercom ATS-30A</t>
  </si>
  <si>
    <t>MTS-10A</t>
  </si>
  <si>
    <t>Байпас Powercom MTS-10A</t>
  </si>
  <si>
    <t>MTS-16A</t>
  </si>
  <si>
    <t>Байпас Powercom MTS-16A</t>
  </si>
  <si>
    <t>MTS-30A</t>
  </si>
  <si>
    <t>Байпас Powercom MTS-30A</t>
  </si>
  <si>
    <t>PDU-16AVMS20-18C13-2C19</t>
  </si>
  <si>
    <t>Блок распределения питания Powercom PDU-16AVMS20-18C13-2C19</t>
  </si>
  <si>
    <t>PDU-32AVMS24-14C3-10C9-1P</t>
  </si>
  <si>
    <t>Блок распределения питания Powercom PDU-32AVMS24-14C3-10C9-1P</t>
  </si>
  <si>
    <t>QTECH</t>
  </si>
  <si>
    <t>QPS-OLS-RT-1000-24SK</t>
  </si>
  <si>
    <t>Система бесперебойного питания QTech QPS-OLS-RT-1000-24SK</t>
  </si>
  <si>
    <t>4503020320002</t>
  </si>
  <si>
    <t>Плата управления Smartwatt SNMP-MINI (4503020320002)</t>
  </si>
  <si>
    <t>2166</t>
  </si>
  <si>
    <t>Плата управления Бастион SNMP-модуль DA 806 (2166)</t>
  </si>
  <si>
    <t>CNDA806</t>
  </si>
  <si>
    <t>Плата управления Импульс CNDA806</t>
  </si>
  <si>
    <t>CNDA807</t>
  </si>
  <si>
    <t>Плата управления Импульс CNDA807</t>
  </si>
  <si>
    <t>CNDY802S</t>
  </si>
  <si>
    <t>Сетевая карта Импульс CNDY802S</t>
  </si>
  <si>
    <t>NETFEELER 5 USB MINI</t>
  </si>
  <si>
    <t>Датчик Связь Инжиниринг NetFeeler 5 USB mini для карты DA806</t>
  </si>
  <si>
    <t>BA506</t>
  </si>
  <si>
    <t>Плата управления Связь Инжиниринг BA506</t>
  </si>
  <si>
    <t>CB506</t>
  </si>
  <si>
    <t>Плата управления Связь Инжиниринг CB506</t>
  </si>
  <si>
    <t>Плата управления Связь Инжиниринг DA806</t>
  </si>
  <si>
    <t>EBM-03-RC</t>
  </si>
  <si>
    <t>Байпас Штиль EBM-03-RC</t>
  </si>
  <si>
    <t>EBM-03-RT</t>
  </si>
  <si>
    <t>Байпас Штиль EBM-03-RT</t>
  </si>
  <si>
    <t>EBM-10-RT</t>
  </si>
  <si>
    <t>Байпас Штиль EBM-10-RT</t>
  </si>
  <si>
    <t>IC-SNMP/MINI-USB</t>
  </si>
  <si>
    <t>Плата управления Штиль IC-SNMP/mini-USB</t>
  </si>
  <si>
    <t>IC-SNMP/WEB</t>
  </si>
  <si>
    <t>Плата управления Штиль IC-SNMP/WEB</t>
  </si>
  <si>
    <t>BS-36-1W</t>
  </si>
  <si>
    <t>Шкаф батарейный Штиль BS-36-1W</t>
  </si>
  <si>
    <t>CGD 12100</t>
  </si>
  <si>
    <t>Батарея для ИБП Delta CGD 12100 12В 100Ач</t>
  </si>
  <si>
    <t>CGD 1233</t>
  </si>
  <si>
    <t>Батарея для ИБП Delta CGD 1233 12В 33Ач</t>
  </si>
  <si>
    <t>Батарея для ИБП Delta DT 12100 12В 100Ач</t>
  </si>
  <si>
    <t>DT 1275</t>
  </si>
  <si>
    <t>Батарея для ИБП Delta DT 1275 12В 75Ач</t>
  </si>
  <si>
    <t>DTM 12150 L</t>
  </si>
  <si>
    <t>Батарея для ИБП Delta DTM 12150 L 12В 150Ач</t>
  </si>
  <si>
    <t>DTM 12250 L</t>
  </si>
  <si>
    <t>Батарея для ИБП Delta DTM 12250 L 12В 250Ач</t>
  </si>
  <si>
    <t>Батарея для ИБП Delta DTM 1275 L 12В 75Ач</t>
  </si>
  <si>
    <t>GEL 12-150</t>
  </si>
  <si>
    <t>Батарея для ИБП Delta GEL 12-150 12В 150Ач</t>
  </si>
  <si>
    <t>GEL 12-33</t>
  </si>
  <si>
    <t>Батарея для ИБП Delta GEL 12-33 12В 33Ач</t>
  </si>
  <si>
    <t>GEL 12-45</t>
  </si>
  <si>
    <t>Батарея для ИБП Delta GEL 12-45 12В 45Ач</t>
  </si>
  <si>
    <t>GEL 12-55</t>
  </si>
  <si>
    <t>Батарея для ИБП Delta GEL 12-55 12В 55Ач</t>
  </si>
  <si>
    <t>Батарея для ИБП Delta GEL 12-65 12В 65Ач</t>
  </si>
  <si>
    <t>GEL 12-75</t>
  </si>
  <si>
    <t>Батарея для ИБП Delta GEL 12-75 12В 75Ач</t>
  </si>
  <si>
    <t>GEL 12-85</t>
  </si>
  <si>
    <t>Батарея для ИБП Delta GEL 12-85 12В 85Ач</t>
  </si>
  <si>
    <t>HRL 12-100 X</t>
  </si>
  <si>
    <t>Батарея для ИБП Delta HRL 12-100 X 12В 100Ач</t>
  </si>
  <si>
    <t>HRL 12-26 X</t>
  </si>
  <si>
    <t>Батарея для ИБП Delta HRL 12-26 X 12В 28Ач</t>
  </si>
  <si>
    <t>Батарея для ИБП Delta HRL 12-33 X 12В 33Ач</t>
  </si>
  <si>
    <t>HRL 12-45 X</t>
  </si>
  <si>
    <t>Батарея для ИБП Delta HRL 12-45 X 12В 45Ач</t>
  </si>
  <si>
    <t>HRL 12-75 X</t>
  </si>
  <si>
    <t>Батарея для ИБП Delta HRL 12-75 X 12В 75Ач</t>
  </si>
  <si>
    <t>RBM140</t>
  </si>
  <si>
    <t>Батарея для ИБП Delta RBM140 96В 5Ач для SRT5KRMXLIM/SRT6KRMXLIM/SRT10KRMXLI/SRT10KXLI/SRT5KRMXLI</t>
  </si>
  <si>
    <t>RBM152</t>
  </si>
  <si>
    <t>Батарея для ИБП Delta RBM152 96В 5Ач для SRT3000XLI/3000RMXLI/3000RMXLI-NC/3000RMXLW-IEC/3000XLW-IEC/96BP/96RMBP</t>
  </si>
  <si>
    <t>RBM43</t>
  </si>
  <si>
    <t>Батарея для ИБП Delta RBM43 48В 10Ач для SMT2200RMI2U/SMT3000RMI2U/SUA2200RMI2U/SUA3000RMI2U/SUM1500RMXLI2U</t>
  </si>
  <si>
    <t>RBM48</t>
  </si>
  <si>
    <t>Батарея для ИБП Delta RBM48 24В 7.2Ач для APC</t>
  </si>
  <si>
    <t>RBM55</t>
  </si>
  <si>
    <t>Батарея для ИБП Delta RBM55 24В 36Ач для APC</t>
  </si>
  <si>
    <t>RBM6</t>
  </si>
  <si>
    <t>Батарея для ИБП Delta RBM6 24В 12Ач для APC</t>
  </si>
  <si>
    <t>5PXEBM48RT2UG2</t>
  </si>
  <si>
    <t>Батарея для ИБП Eaton EBM 48V RT2U 48В 9Ач для 5PXGen2</t>
  </si>
  <si>
    <t>HRL 12-211W</t>
  </si>
  <si>
    <t>Батарея для ИБП Ippon Delta HRL 12-211W Xpert 12В 45Ач</t>
  </si>
  <si>
    <t>2005319</t>
  </si>
  <si>
    <t>Батарея для ИБП Ippon INF12-100 12В 100Ач</t>
  </si>
  <si>
    <t>2005318</t>
  </si>
  <si>
    <t>Батарея для ИБП Ippon INF12-62 12В 62Ач</t>
  </si>
  <si>
    <t>1526650</t>
  </si>
  <si>
    <t>Батарея для ИБП Ippon Innova RT II New 10K 192В 9Ач</t>
  </si>
  <si>
    <t>1526648</t>
  </si>
  <si>
    <t>Батарея для ИБП Ippon Innova RT II New 6K 192В 7Ач</t>
  </si>
  <si>
    <t>2028481</t>
  </si>
  <si>
    <t>Батарея для ИБП Ippon Innova RTB 1000 24В 14Ач для Innova RTB 1000</t>
  </si>
  <si>
    <t>2028482</t>
  </si>
  <si>
    <t>Батарея для ИБП Ippon Innova RTB 1500 36В 9Ач для Innova RTB 1500</t>
  </si>
  <si>
    <t>2028483</t>
  </si>
  <si>
    <t>Батарея для ИБП Ippon Innova RTB 3000 72В 9Ач для Innova RTB 3000</t>
  </si>
  <si>
    <t>2005327</t>
  </si>
  <si>
    <t>Батарея для ИБП Ippon INT12-100 12В 100Ач</t>
  </si>
  <si>
    <t>2005333</t>
  </si>
  <si>
    <t>Батарея для ИБП Ippon INT12-150 12В 150Ач</t>
  </si>
  <si>
    <t>2005325</t>
  </si>
  <si>
    <t>Батарея для ИБП Ippon INT12-80 12В 80Ач</t>
  </si>
  <si>
    <t>2005326</t>
  </si>
  <si>
    <t>Батарея для ИБП Ippon INT12-90 12В 90Ач</t>
  </si>
  <si>
    <t>1734539</t>
  </si>
  <si>
    <t>Батарея для ИБП Ippon IP12-140 12В 140Ач</t>
  </si>
  <si>
    <t>1734540</t>
  </si>
  <si>
    <t>Батарея для ИБП Ippon IP12-200 12В 200Ач</t>
  </si>
  <si>
    <t>1873317</t>
  </si>
  <si>
    <t>Батарея для ИБП Ippon IPL12-40 12В 40Ач</t>
  </si>
  <si>
    <t>1850445</t>
  </si>
  <si>
    <t>Батарея для ИБП Ippon IPL12-65 12В 65Ач</t>
  </si>
  <si>
    <t>1976363</t>
  </si>
  <si>
    <t>Батарея для ИБП Ippon Pacific 1000 24В 9Ач</t>
  </si>
  <si>
    <t>1976369</t>
  </si>
  <si>
    <t>Батарея для ИБП Ippon Pacific 3000 72В 9Ач</t>
  </si>
  <si>
    <t>1997810</t>
  </si>
  <si>
    <t>Батарея для ИБП Ippon PL12-100 12В 100Ач</t>
  </si>
  <si>
    <t>BAT MRT-36V</t>
  </si>
  <si>
    <t>Батарея для ИБП Powercom BAT MRT-36V 36В для MRT 1000-1500/SNT 1000-1500.</t>
  </si>
  <si>
    <t>BAT VGD-240V RM VRT-10K 1A</t>
  </si>
  <si>
    <t>Батарея для ИБП Powercom BAT VGD-240V RM VRT-10K 1A 240В 9Ач для MRT/VRT-10K</t>
  </si>
  <si>
    <t>BAT VGD 240V RM VRT10K</t>
  </si>
  <si>
    <t>Батарея для ИБП Powercom BAT VGD 240V RM VRT10K 240В 9Ач для MRT/VRT-10K</t>
  </si>
  <si>
    <t>PM-12-40</t>
  </si>
  <si>
    <t>Батарея для ИБП Powercom PM-12-40 12В 40Ач</t>
  </si>
  <si>
    <t>PROMETHEUS ENERGY</t>
  </si>
  <si>
    <t>PE 12100</t>
  </si>
  <si>
    <t>Батарея для ИБП Prometheus Energy PE 12100 12В 100Ач</t>
  </si>
  <si>
    <t>PE 12100G</t>
  </si>
  <si>
    <t>Батарея для ИБП Prometheus Energy PE 12100G 12В 100Ач</t>
  </si>
  <si>
    <t>PE 12100L</t>
  </si>
  <si>
    <t>Батарея для ИБП Prometheus Energy PE 12100L 12В 100Ач</t>
  </si>
  <si>
    <t>РЕ 1255 G</t>
  </si>
  <si>
    <t>Батарея для ИБП Prometheus Energy PE 1255 G 12В 55Ач</t>
  </si>
  <si>
    <t>PE 1255L</t>
  </si>
  <si>
    <t>Батарея для ИБП Prometheus Energy PE 1255L 12В 55Ач</t>
  </si>
  <si>
    <t>BPSE240RT3U5</t>
  </si>
  <si>
    <t>Батарея для ИБП Systeme Electriс BPSE240RT3U5 240В 100Ач</t>
  </si>
  <si>
    <t>BPSE72RT2U</t>
  </si>
  <si>
    <t>Батарея для ИБП Systeme Electriс BPSE72RT2U 72В</t>
  </si>
  <si>
    <t>VENTURA</t>
  </si>
  <si>
    <t>VNTGPL1200400F6</t>
  </si>
  <si>
    <t>Батарея для ИБП Ventura GPL 12-40 12В 40Ач</t>
  </si>
  <si>
    <t>VNTGPL1200450F6</t>
  </si>
  <si>
    <t>Батарея для ИБП Ventura GPL 12-45 12В 45Ач</t>
  </si>
  <si>
    <t>VNTGPL1200550F6</t>
  </si>
  <si>
    <t>Батарея для ИБП Ventura GPL 12-55 12В 55Ач</t>
  </si>
  <si>
    <t>8755</t>
  </si>
  <si>
    <t>Батарея для ИБП Бастион SKAT BC 48/18S3 RACK 48В</t>
  </si>
  <si>
    <t>8939</t>
  </si>
  <si>
    <t>Батарея для ИБП Бастион Батарейный блок RAPAN BC 24/9S 24В</t>
  </si>
  <si>
    <t>8961</t>
  </si>
  <si>
    <t>Батарея для ИБП Бастион Батарейный блок RAPAN BC 48/9S 48В</t>
  </si>
  <si>
    <t>BR19S161</t>
  </si>
  <si>
    <t>Батарея для ИБП Импульс BR19S161 192В</t>
  </si>
  <si>
    <t>BR19S201</t>
  </si>
  <si>
    <t>Батарея для ИБП Импульс BR19S201 240В 9Ач</t>
  </si>
  <si>
    <t>BR29S031</t>
  </si>
  <si>
    <t>Батарея для ИБП Импульс BR29S031 для Фристайл 1500</t>
  </si>
  <si>
    <t>BR29S041</t>
  </si>
  <si>
    <t>Батарея для ИБП Импульс BR29S041 48В 9Ач для Фристайл 2000</t>
  </si>
  <si>
    <t>BR29S061</t>
  </si>
  <si>
    <t>Батарея для ИБП Импульс BR29S061 для Фристайл 3000</t>
  </si>
  <si>
    <t>БМСИПБ1,5БА.10-11</t>
  </si>
  <si>
    <t>Батарея для ИБП Связь Инжиниринг БМСИПБ1,5БА.10-11 48В 9Ач</t>
  </si>
  <si>
    <t>БМСИПБ1,5КА.10-11</t>
  </si>
  <si>
    <t>Батарея для ИБП Связь Инжиниринг БМСИПБ1,5КА.10-11</t>
  </si>
  <si>
    <t>БМСИПБ1БА.10-11</t>
  </si>
  <si>
    <t>Батарея для ИБП Связь Инжиниринг БМСИПБ1БА.10-11 36В 9Ач для СИПБ1БА.10-11</t>
  </si>
  <si>
    <t>БМСИПБ6-10КД</t>
  </si>
  <si>
    <t>Батарея для ИБП Связь Инжиниринг БМСИПБ6-10КД 240В 9Ач для СИПБ6КД.9-11/СИПБ10КД.9-11/СИПБ6КД.9-31/СИПБ10КД.9-31</t>
  </si>
  <si>
    <t>BMR-192-09-C</t>
  </si>
  <si>
    <t>Батарея для ИБП Штиль BMR-192-09-C 192В 9Ач для SR1106L/SR1110L/SR3110L</t>
  </si>
  <si>
    <t>BMR-192-12-C</t>
  </si>
  <si>
    <t>Батарея для ИБП Штиль BMR-192-12-C 192В 12Ач для SR1106L/SR1110L/SR3110L</t>
  </si>
  <si>
    <t>BMR-96-09</t>
  </si>
  <si>
    <t>Батарея для ИБП Штиль BMR-96-09 96В 9Ач для SR1103L, SR1103TL</t>
  </si>
  <si>
    <t>Копиры</t>
  </si>
  <si>
    <t>3813C001</t>
  </si>
  <si>
    <t>Автоподатчик Canon DADF-BA1 для C3720I/C3822I (3813C001)</t>
  </si>
  <si>
    <t>5942C001</t>
  </si>
  <si>
    <t>Копир Canon imageRUNNER 2224 (5942C001) лазерный печать:черно-белый (крышка в комплекте)</t>
  </si>
  <si>
    <t>4293C004</t>
  </si>
  <si>
    <t>Копир Canon imageRUNNER 2425i (4293C004) лазерный печать:черно-белый RADF</t>
  </si>
  <si>
    <t>5525C002</t>
  </si>
  <si>
    <t>Копир Canon imageRUNNER 2730i (5525C002) лазерный печать:черно-белый RADF</t>
  </si>
  <si>
    <t>5975C005</t>
  </si>
  <si>
    <t>Копир Canon imageRunner 2930i (5975C005) лазерный печать:черно-белый RADF</t>
  </si>
  <si>
    <t>5963C005</t>
  </si>
  <si>
    <t>Копир Canon imageRunner Advance DX C3926i (Базовый блок) (5963C005) лазерный печать:цветной</t>
  </si>
  <si>
    <t>Монитор Acer 23.8" EK241YEbi черный IPS LED 1ms 16:9 HDMI матовая 250cd 178гр/178гр 1920x1080 100Hz FreeSync VGA FHD 2.68кг</t>
  </si>
  <si>
    <t>UM.QE1EE.H02</t>
  </si>
  <si>
    <t>Монитор Acer 23.8" EK241YHBI черный VA LED 1ms 16:9 HDMI матовая 250cd 178гр/178гр 1920x1080 75Hz FreeSync VGA FHD 2.68кг</t>
  </si>
  <si>
    <t>UM.QX3CD.001</t>
  </si>
  <si>
    <t>Монитор Acer 23.8" Nitro KG243YG0bi черный IPS LED 1ms 16:9 HDMI матовая 1300:1 250cd 178гр/178гр 1920x1080 120Hz FreeSync VGA FHD 3.5кг</t>
  </si>
  <si>
    <t>UM.QR0EE.026</t>
  </si>
  <si>
    <t>Монитор Acer 23.8" R240HYbidx черный IPS LED 16:9 DVI HDMI матовая 250cd 178гр/178гр 1920x1080 60Hz VGA FHD 2.9кг</t>
  </si>
  <si>
    <t>UM.QS2CD.E02</t>
  </si>
  <si>
    <t>Монитор Acer 23.8" SA242YEbi черный IPS LED 4ms 16:9 HDMI матовая 250cd 178гр/178гр 1920x1080 100Hz FreeSync VGA FHD 3.5кг</t>
  </si>
  <si>
    <t>Монитор Acer 23.8" SA242YHbi черный VA LED 4ms 16:9 HDMI матовая 250cd 178гр/178гр 1920x1080 100Hz FreeSync VGA FHD 2.64кг</t>
  </si>
  <si>
    <t>Монитор Acer 23.8" SB243YG0bi черный IPS LED 1ms 16:9 HDMI матовая 1500:1 250cd 178гр/178гр 1920x1080 120Hz G-Sync FreeSync VGA FHD 2.64кг</t>
  </si>
  <si>
    <t>UM.QS2EE.E13</t>
  </si>
  <si>
    <t>Монитор Acer 23.8" SH242YEbmihux черный IPS LED 1ms 16:9 HDMI M/M матовая HAS Piv 250cd 178гр/178гр 1920x1080 100Hz FHD USB 3.47кг</t>
  </si>
  <si>
    <t>UM.QW1EE.A02</t>
  </si>
  <si>
    <t>Монитор Acer 23.8" UT241YAbmihuzx черный IPS LED 16:9 HDMI M/M матовая HAS 250cd 178гр/178гр 1920x1080 75Hz FreeSync FHD USB Touch 6.37кг</t>
  </si>
  <si>
    <t>UM.QB7EE.045</t>
  </si>
  <si>
    <t>Монитор Acer 23.8" Vero B247Ybmiprxv черный IPS LED 4ms 16:9 HDMI M/M матовая HAS Piv 1000:1 250cd 178гр/178гр 1920x1080 75Hz VGA DP FHD 5.6кг</t>
  </si>
  <si>
    <t>UM.QB7EE.C09</t>
  </si>
  <si>
    <t>Монитор Acer 23.8" Vero B247YUbmiipprxv черный IPS LED 4ms 16:9 HDMI M/M матовая HAS Piv 250cd 178гр/178гр 1920x1080 75Hz FreeSync VGA DP FHD USB 3.63кг</t>
  </si>
  <si>
    <t>UM.QB3EE.006</t>
  </si>
  <si>
    <t>Монитор Acer 23.8" Vero CB243Ybemipruzxv черный IPS LED 4ms 16:9 HDMI M/M матовая HAS Piv 250cd 178гр/178гр 1920x1080 75Hz FreeSync DP FHD USB 4.29кг</t>
  </si>
  <si>
    <t>UM.QV7CD.E03</t>
  </si>
  <si>
    <t>Монитор Acer 23.8" Vero V247YEbiv черный IPS LED 4ms 16:9 HDMI матовая 250cd 178гр/178гр 1920x1080 100Hz FreeSync VGA FHD 4.3кг</t>
  </si>
  <si>
    <t>Монитор Acer 23.8" Vero V247YGbi черный IPS LED 4ms 16:9 HDMI матовая 250cd 178гр/178гр 1920x1080 120Hz FreeSync VGA FHD 5кг</t>
  </si>
  <si>
    <t>UM.QX0EE.315</t>
  </si>
  <si>
    <t>Монитор Acer 23.8" XF240YM3biiph черный IPS LED 1ms 16:9 HDMI матовая HAS 1000:1 250cd 178гр/178гр 1920x1080 180Hz FreeSync Premium DP FHD 3.5кг</t>
  </si>
  <si>
    <t>Монитор Acer 27" ED270UP2bmiipx черный VA LED 1ms 16:9 HDMI M/M матовая 250cd 178гр/178гр 2560x1440 170Hz FreeSync Premium DP 2K 3.9кг</t>
  </si>
  <si>
    <t>Монитор Acer 27" EK271UEbmiipx черный IPS LED 5ms 16:9 HDMI M/M матовая 1000:1 250cd 178гр/178гр 2560x1440 100Hz FreeSync DP Quad 2K (1440p) 3.5кг</t>
  </si>
  <si>
    <t>Монитор Acer 27" KA272Kbmiipx черный IPS LED 4ms 16:9 HDMI M/M матовая 1000:1 250cd 178гр/178гр 3840x2160 60Hz FreeSync DP Quad 4K (2160p) 5.24кг</t>
  </si>
  <si>
    <t>UM.HQ1EE.E01 (HQ1CD.E01)</t>
  </si>
  <si>
    <t>Монитор Acer 27" Nitro QG271Ebii черный IPS LED 1ms 16:9 HDMI матовая 250cd 178гр/178гр 1920x1080 100Hz FreeSync VGA FHD 5.1кг</t>
  </si>
  <si>
    <t>UM.HV0CD.L01 [UM.HV0EE.L03</t>
  </si>
  <si>
    <t>Монитор Acer 27" Nitro VG270KLbmiipx черный IPS LED 4ms 16:9 HDMI M/M матовая 350cd 178гр/178гр 3840x2160 60Hz FreeSync DP Quad 4K (2160p) 5.12кг</t>
  </si>
  <si>
    <t>UM.HV0EE.303</t>
  </si>
  <si>
    <t>Монитор Acer 27" Nitro VG270M3bmiipx черный IPS LED 1ms 16:9 HDMI M/M 250cd 178гр/178гр 1920x1080 180Hz FreeSync Premium DP FHD 4.8кг</t>
  </si>
  <si>
    <t>UM.HX2EE.Z01</t>
  </si>
  <si>
    <t>Монитор Acer 27" Nitro XV272UZbmiipruzx черный IPS LED 1ms 16:9 HDMI M/M матовая HAS Piv 400cd 178гр/178гр 2560x1440 240Hz FreeSync DP 2K USB 5.5кг</t>
  </si>
  <si>
    <t>UM.HX0EE.V01</t>
  </si>
  <si>
    <t>Монитор Acer 27" Nitro XZ272UVbmiiphx черный VA LED 1ms 16:9 HDMI M/M матовая HAS Piv 400cd 178гр/178гр 2560x1440 165Hz FreeSync DP 2K 4.6кг</t>
  </si>
  <si>
    <t>UM.HS2EE.E09</t>
  </si>
  <si>
    <t>Монитор Acer 27" SA272Ebi черный IPS LED 4ms 16:9 HDMI матовая 250cd 178гр/178гр 1920x1080 100Hz FreeSync VGA FHD 3.5кг</t>
  </si>
  <si>
    <t>UM.HS2CD.E04</t>
  </si>
  <si>
    <t>Монитор Acer 27" SH272UEbmiphux черный IPS LED 1ms 16:9 HDMI M/M матовая HAS Piv 250cd 178гр/178гр 2560x1440 100Hz DP 2K USB 4.71кг</t>
  </si>
  <si>
    <t>UM.HB7EE.E08</t>
  </si>
  <si>
    <t>Монитор Acer 27" Vero B277Ebmiprxv черный IPS LED 4ms 16:9 HDMI M/M матовая HAS Piv 250cd 178гр/178гр 1920x1080 100Hz FreeSync VGA DP FHD 8.1кг</t>
  </si>
  <si>
    <t>UM.HB7EE.E07</t>
  </si>
  <si>
    <t>Монитор Acer 27" Vero B277Ebmiprzxv черный IPS LED 4ms 16:9 HDMI M/M матовая HAS Piv 250cd 178гр/178гр 1920x1080 100Hz FreeSync VGA DP FHD USB 8.1кг</t>
  </si>
  <si>
    <t>UM.HB2EE.307</t>
  </si>
  <si>
    <t>Монитор Acer 27" Vero CB272E3bmirux черный IPS LED 1ms 16:9 HDMI M/M матовая HAS Piv 250cd 178гр/178гр 1920x1080 100Hz FreeSync FHD USB 7.7кг</t>
  </si>
  <si>
    <t>UM.HB2CD.G05</t>
  </si>
  <si>
    <t>Монитор Acer 27" Vero CB272Gbmiprx черный IPS LED 1ms 16:9 HDMI M/M матовая HAS Piv 250cd 178гр/178гр 1920x1080 100Hz FreeSync VGA DP FHD USB 7.7кг</t>
  </si>
  <si>
    <t>Монитор Acer 27" Vero CB273bemipruzx черный IPS LED 1ms 16:9 HDMI M/M матовая HAS Piv 250cd 178гр/178гр 1920x1080 75Hz FreeSync DP FHD USB 7.7кг</t>
  </si>
  <si>
    <t>UM.HB3EE.E06</t>
  </si>
  <si>
    <t>Монитор Acer 27" Vero CB273Ebemipruzxv черный IPS LED 1ms 16:9 HDMI M/M матовая HAS Piv 300cd 178гр/178гр 1920x1080 100Hz FreeSync DP FHD USB 7.78кг</t>
  </si>
  <si>
    <t>UM.HV7EE.E03</t>
  </si>
  <si>
    <t>Монитор Acer 27" Vero V277Ebipv черный IPS LED 4ms 16:9 HDMI 250cd 178гр/178гр 1920x1080 100Hz VGA DP FHD 5.6кг</t>
  </si>
  <si>
    <t>Монитор Acer 27" Vero V277Ebiv черный IPS LED 4ms 16:9 HDMI глянцевая 250cd 178гр/178гр 1920x1080 100Hz FreeSync VGA FHD 5.6кг</t>
  </si>
  <si>
    <t>UM.HV7CD.E01</t>
  </si>
  <si>
    <t>Монитор Acer 27" Vero V277UEbmiipxv черный IPS LED 4ms 16:9 HDMI M/M полуматовая 350cd 178гр/178гр 2560x1440 100Hz FreeSync DP 2K 5.42кг</t>
  </si>
  <si>
    <t>UM.HV1EE.301</t>
  </si>
  <si>
    <t>Монитор Acer 27" VG271UM3BMIIPX черный IPS LED 1ms 16:9 HDMI M/M матовая 250cd 178гр/178гр 2560x1440 180Hz FreeSync Premium DP 2K 4.9кг</t>
  </si>
  <si>
    <t>UM.JX2EE.V13</t>
  </si>
  <si>
    <t>Монитор Acer 31.5" Nitro XV322QKKVbmiiphuzx черный IPS LED 1ms 16:9 HDMI M/M матовая HAS Piv 400cd 178гр/178гр 3840x2160 144Hz FreeSync Premium DP WQ USB 9.54кг</t>
  </si>
  <si>
    <t>UM.JS2EE.001</t>
  </si>
  <si>
    <t>Монитор Acer 31.5" SA322QKbmiipx черный VA LED 4ms 16:9 HDMI M/M матовая 250cd 178гр/178гр 3840x2160 60Hz FreeSync DP WQ 5.56кг</t>
  </si>
  <si>
    <t>Монитор Acer 34" Nitro XZ342CUV3bmiiphx черный VA LED 1ms 21:9 HDMI M/M матовая HAS 400cd 178гр/178гр 3440x1440 180Hz DP 2K</t>
  </si>
  <si>
    <t>UM.CB3EE.001</t>
  </si>
  <si>
    <t>Монитор Acer 34" Vero CB343CURbemiiphuzx черный IPS LED 4ms 21:9 HDMI M/M матовая HAS 300cd 178гр/178гр 3440x1440 60Hz FreeSync DP 2K USB 8.87кг</t>
  </si>
  <si>
    <t>22B2H</t>
  </si>
  <si>
    <t>Монитор AOC 21.5" Value Line 22B2H(00/01) черный VA LED 16:9 HDMI матовая 200cd 178гр/178гр 1920x1080 75Hz VGA FHD 2.1кг</t>
  </si>
  <si>
    <t>24B2XD</t>
  </si>
  <si>
    <t>Монитор AOC 23.8" 24B2XD черный IPS LED 16:9 DVI матовая 250cd 178гр/178гр 1920x1080 75Hz VGA FHD 2.75кг</t>
  </si>
  <si>
    <t>24G2SPAE</t>
  </si>
  <si>
    <t>Монитор AOC 23.8" 24G2SPAE черный/красный IPS LED 1ms 16:9 HDMI M/M матовая 250cd 178гр/178гр 1920x1080 165Hz FreeSync Premium VGA DP FHD 3.75кг</t>
  </si>
  <si>
    <t>24G2SP/BK</t>
  </si>
  <si>
    <t>Монитор AOC 23.8" Gaming 24G2SP черный/красный IPS LED 16:9 HDMI матовая HAS Piv 300cd 178гр/178гр 1920x1080 165Hz FreeSync Premium VGA DP FHD 4.25кг</t>
  </si>
  <si>
    <t>24G2SPU</t>
  </si>
  <si>
    <t>Монитор AOC 23.8" Gaming 24G2SPU черный/красный IPS LED 16:9 HDMI M/M матовая HAS Piv 300cd 178гр/178гр 1920x1080 165Hz FreeSync Premium VGA DP FHD USB 4.41кг</t>
  </si>
  <si>
    <t>24G2ZE/BK</t>
  </si>
  <si>
    <t>Монитор AOC 23.8" Gaming 24G2ZE черный/красный IPS LED 0.5ms 16:9 HDMI матовая 350cd 178гр/178гр 1920x1080 240Hz FreeSync Premium DP FHD 4.42кг</t>
  </si>
  <si>
    <t>24G4X/01</t>
  </si>
  <si>
    <t>Монитор AOC 23.8" Gaming 24G4X черный IPS LED 16:9 HDMI M/M матовая HAS Piv 1300:1 300cd 170гр/160гр 1920x1080 180Hz DP FHD 4.4кг</t>
  </si>
  <si>
    <t>24G4XE/01</t>
  </si>
  <si>
    <t>Монитор AOC 23.8" Gaming 24G4XE черный IPS LED 1ms 16:9 HDMI M/M матовая 300cd 170гр/160гр 1920x1080 180Hz G-Sync FreeSync Premium Pro DP FHD 3.48кг</t>
  </si>
  <si>
    <t>Монитор AOC 23.8" Value Line 24B2XHM2/01 черный VA LED 16:9 HDMI матовая 250cd 178гр/178гр 1920x1080 75Hz VGA FHD 2.7кг</t>
  </si>
  <si>
    <t>Монитор AOC 24.5" Gaming 25G3ZM черный/красный VA LED 16:9 HDMI матовая HAS Piv 300cd 178гр/178гр 1920x1080 240Hz FreeSync DP FHD 4.24кг</t>
  </si>
  <si>
    <t>Монитор AOC 27" 27G2SPAE черный/красный IPS LED 1ms 16:9 HDMI M/M матовая 250cd 178гр/178гр 1920x1080 165Hz G-Sync FreeSync Premium VGA DP FHD 4.53кг</t>
  </si>
  <si>
    <t>27G2SAE</t>
  </si>
  <si>
    <t>Монитор AOC 27" Gaming 27G2SAE черный/красный VA LED 16:9 HDMI M/M матовая 350cd 178гр/178гр 1920x1080 165Hz FreeSync Premium VGA DP FHD 4.63кг</t>
  </si>
  <si>
    <t>27G2SPU</t>
  </si>
  <si>
    <t>Монитор AOC 27" Gaming 27G2SPU черный IPS LED 1ms 16:9 HDMI M/M матовая HAS Piv 250cd 178гр/178гр 1920x1080 165Hz FreeSync Premium VGA DP FHD USB 5.07кг</t>
  </si>
  <si>
    <t>27G2ZNE/BK</t>
  </si>
  <si>
    <t>Монитор AOC 27" Gaming 27G2ZNE черный/красный VA LED 16:9 HDMI матовая Piv 250cd 178гр/178гр 1920x1080 240Hz FreeSync Premium Pro DP FHD 5.5кг</t>
  </si>
  <si>
    <t>Монитор AOC 27" Gaming C27G2ZU черный/красный VA LED 0.5ms 16:9 HDMI M/M матовая HAS Piv 300cd 178гр/178гр 1920x1080 240Hz FreeSync Premium DP FHD USB 5.5кг</t>
  </si>
  <si>
    <t>Q27G2E</t>
  </si>
  <si>
    <t>Монитор AOC 27" Q27G2E черный/красный VA LED 1ms 16:9 HDMI матовая 3000:1 250cd 178гр/178гр 2560x1440 155Hz FreeSync Premium DP 2K 4.43кг</t>
  </si>
  <si>
    <t>Монитор AOC 27" Value Line 27B2DM черный VA LED 16:9 DVI HDMI матовая 250cd 178гр/178гр 1920x1080 75Hz VGA FHD 3.7кг</t>
  </si>
  <si>
    <t>27B2H</t>
  </si>
  <si>
    <t>Монитор AOC 27" Value Line 27B2H черный IPS LED 16:9 HDMI матовая 1000:1 250cd 178гр/178гр 1920x1080 75Hz VGA FHD 3.6кг</t>
  </si>
  <si>
    <t>27B2QAM</t>
  </si>
  <si>
    <t>Монитор AOC 27" Value Line 27B2QAM черный VA LED 16:9 HDMI M/M матовая 250cd 178гр/178гр 1920x1080 75Hz VGA DP FHD 3.7кг</t>
  </si>
  <si>
    <t>PD32M</t>
  </si>
  <si>
    <t>Монитор AOC 31.5" Gaming PD32M черный IPS LED 16:9 HDMI M/M матовая HAS Piv 600cd 178гр/178гр 3840x2160 144Hz DP 4K USB 11.52кг</t>
  </si>
  <si>
    <t>CU34G2X</t>
  </si>
  <si>
    <t>Монитор AOC 34" Gaming CU34G2X черный/красный VA LED 1ms 21:9 HDMI матовая HAS 300cd 178гр/178гр 3440x1440 144Hz FreeSync Premium DP FHD USB 8.1кг</t>
  </si>
  <si>
    <t>90LM0720-B01170</t>
  </si>
  <si>
    <t>Монитор Asus 14" ProArt PA147CDV черный IPS LED 32:9 HDMI M/M матовая 400cd 178гр/178гр 1920x550 60Hz WH USB Touch 0.95кг</t>
  </si>
  <si>
    <t>90LM0711-B01I70</t>
  </si>
  <si>
    <t>Монитор Asus 15.6" ProArt PA169CDV черный IPS LED 10ms 16:9 HDMI M/M матовая Piv 450cd 178гр/178гр 3840x2160 60Hz 4K USB 1.07кг</t>
  </si>
  <si>
    <t>90LM08U0-B01170</t>
  </si>
  <si>
    <t>Монитор Asus 15.6" ZenScreen MB16AHG черный IPS LED 16:9 матовая 300cd 178гр/178гр 1920x1080 144Hz FreeSync Premium FHD USB</t>
  </si>
  <si>
    <t>90LM08PG-B01170</t>
  </si>
  <si>
    <t>Монитор Asus 17.3" ZenScreen MB17AHG черный IPS LED 16:9 HDMI матовая 300cd 178гр/178гр 1920x1080 144Hz FreeSync Premium FHD USB 1.29кг</t>
  </si>
  <si>
    <t>90LM03Y1-B02370</t>
  </si>
  <si>
    <t>Монитор Asus 23.8" ProArt PA247CV черный IPS LED 4ms 16:9 HDMI M/M матовая HAS Piv 1000:1 300cd 178гр/178гр 1920x1080 75Hz DP FHD USB 6.3кг</t>
  </si>
  <si>
    <t>90LM08Y0-B01M70</t>
  </si>
  <si>
    <t>Монитор Asus 23.8" ProArt PA24ACRV черный IPS LED 16:9 HDMI M/M матовая HAS Piv 350cd 178гр/178гр 2560x1440 75Hz DP Quad HD 2K (1440p) USB 5.6кг</t>
  </si>
  <si>
    <t>90LM09G0-B01170</t>
  </si>
  <si>
    <t>Монитор Asus 23.8" TUF Gaming VG249QL3A черный IPS LED 16:9 HDMI M/M матовая HAS Piv 350cd 178гр/178гр 1920x1080 180Hz FreeSync Premium DP FHD 5.4кг</t>
  </si>
  <si>
    <t>90LM0541-B04370</t>
  </si>
  <si>
    <t>Монитор Asus 23.8" VA24DQFR черный IPS LED 16:9 HDMI M/M матовая 250cd 178гр/178гр 1920x1080 100Hz VGA DP FHD 3.56кг</t>
  </si>
  <si>
    <t>90LM0540-B01370</t>
  </si>
  <si>
    <t>Монитор Asus 23.8" VA24DQFS черный IPS LED 16:9 HDMI M/M матовая HAS Piv 1000:1 300cd 178гр/178гр 1920x1080 100Hz VGA DP FHD USB 5.1кг</t>
  </si>
  <si>
    <t>90LM054L-B02370</t>
  </si>
  <si>
    <t>Монитор Asus 23.8" VA24DQSB черный IPS LED 16:9 HDMI M/M матовая HAS Piv 1000:1 250cd 178гр/178гр 1920x1080 75Hz VGA DP FHD USB 5.31кг</t>
  </si>
  <si>
    <t>90LM056J-B01170</t>
  </si>
  <si>
    <t>Монитор Asus 23.8" VA24ECPSN черный IPS LED 16:9 HDMI M/M матовая HAS Piv 300cd 178гр/178гр 1920x1080 75Hz DP FHD USB 5.35кг</t>
  </si>
  <si>
    <t>VA24EHFR</t>
  </si>
  <si>
    <t>Монитор Asus 23.8" VA24EHFR черный IPS LED 16:9 HDMI матовая 1000:1 250cd 178гр/178гр 1920x1080 100Hz VGA FHD 2.9кг</t>
  </si>
  <si>
    <t>90LM0562-B02170</t>
  </si>
  <si>
    <t>Монитор Asus 23.8" VA24EQSB-W белый IPS LED 16:9 HDMI M/M матовая HAS Piv 300cd 178гр/178гр 1920x1080 75Hz VGA DP FHD USB 5.2кг</t>
  </si>
  <si>
    <t>90LM056F-B04170(B03170)</t>
  </si>
  <si>
    <t>Монитор Asus 23.8" VA24EQSB черный IPS LED 16:9 HDMI M/M матовая HAS Piv 300cd 178гр/178гр 1920x1080 75Hz VGA DP FHD USB 5.2кг</t>
  </si>
  <si>
    <t>90LM06A3-B01A70</t>
  </si>
  <si>
    <t>Монитор Asus 23.8" VY249HF черный IPS LED 16:9 HDMI матовая 250cd 178гр/178гр 1920x1080 100Hz FHD 3.4кг</t>
  </si>
  <si>
    <t>90LM07C0-B01470</t>
  </si>
  <si>
    <t>Монитор Asus 23.8" VZ24EHF черный IPS LED 16:9 HDMI матовая 250cd 178гр/178гр 1920x1080 100Hz FHD 2.85кг</t>
  </si>
  <si>
    <t>90LM04B0-B01370</t>
  </si>
  <si>
    <t>Монитор Asus 24" ProArt PA24AC черный IPS LED 16:10 HDMI M/M матовая HAS Piv 400cd 178гр/178гр 1920x1200 60Hz FreeSync DP FHD USB 6.5кг</t>
  </si>
  <si>
    <t>90LM04V1-B01370</t>
  </si>
  <si>
    <t>Монитор Asus 24.1" Business BE24WQLB черный IPS LED 16:10 HDMI M/M матовая HAS Piv 300cd 178гр/178гр 1920x1200 VGA DP FHD USB 6.1кг</t>
  </si>
  <si>
    <t>90LM05K0-B01K70</t>
  </si>
  <si>
    <t>Монитор Asus 24.1" ProArt PA248CRV черный IPS LED 16:10 HDMI M/M матовая HAS Piv 350cd 178гр/178гр 1920x1200 75Hz DP WU USB 5.9кг</t>
  </si>
  <si>
    <t>90LM05K1-B01370</t>
  </si>
  <si>
    <t>Монитор Asus 24.1" ProArt PA248QV черный IPS LED 16:10 HDMI M/M матовая HAS Piv 300cd 1920x1200 75Hz VGA DP FHD USB 6.1кг</t>
  </si>
  <si>
    <t>90LM08T0-B01370</t>
  </si>
  <si>
    <t>Монитор Asus 24.1" ROG Swift PG248QP черный TN LED 16:9 HDMI матовая HAS Piv 400cd 170гр/160гр 1920x1080 540Hz DP FHD USB 7.5кг</t>
  </si>
  <si>
    <t>90LM0A20-B01A70</t>
  </si>
  <si>
    <t>Монитор Asus 26" ROG Swift PG27AQDP черный OLED LED 16:9 HDMI матовая HAS Piv 450cd 178гр/178гр 2560x1440 480Hz DP 2K USB 6.2кг</t>
  </si>
  <si>
    <t>90LM0AH0-B01A70</t>
  </si>
  <si>
    <t>Монитор Asus 26.5" ROG Strix XG27AQDMG черный OLED LED 16:9 HDMI глянцевая HAS Piv 1000:1 450cd 178гр/178гр 2560x1440 240Hz G-Sync FreeSync Premium DP 2K USB 6.7кг</t>
  </si>
  <si>
    <t>90LM03I1-B01370</t>
  </si>
  <si>
    <t>Монитор Asus 27" Business BE27ACSBK черный IPS LED 16:9 HDMI M/M Cam матовая HAS Piv 350cd 178гр/178гр 2560x1440 60Hz DP WQ USB 8.6кг</t>
  </si>
  <si>
    <t>90LM09WJ-B02170</t>
  </si>
  <si>
    <t>Монитор Asus 27" Business VA27UQSB черный IPS LED 16:9 HDMI M/M матовая HAS Piv 1000:1 350cd 178гр/178гр 3840x2160 60Hz DP 4K USB 6.5кг</t>
  </si>
  <si>
    <t>90LM05L1-B04370</t>
  </si>
  <si>
    <t>Монитор Asus 27" ProArt PA278CGV черный IPS LED 16:9 HDMI M/M матовая HAS Piv 400cd 178гр/178гр 2560x1440 144Hz FreeSync Premium DP 2K USB 8.5кг</t>
  </si>
  <si>
    <t>90LM06Q1-B02370(B01370)</t>
  </si>
  <si>
    <t>Монитор Asus 27" ProArt PA278CV черный IPS LED 16:9 HDMI M/M матовая HAS Piv 350cd 178гр/178гр 2560x1440 75Hz DP 2K USB 8.4кг</t>
  </si>
  <si>
    <t>90LM08G0-B01A70</t>
  </si>
  <si>
    <t>Монитор Asus 27" ROG Strix XG27AQV черный IPS LED 16:9 HDMI матовая HAS Piv 400cd 178гр/178гр 2560x1440 170Hz FreeSync Premium DP 2K 5.5кг</t>
  </si>
  <si>
    <t>90LM09Y1-B01370</t>
  </si>
  <si>
    <t>Монитор Asus 27" ROG Strix XG27WCMS черный VA LED 16:9 HDMI матовая HAS Piv 400cd 178гр/178гр 2560x1440 280Hz FreeSync Premium DP 2K USB 7.2кг</t>
  </si>
  <si>
    <t>90LM03A0-B02370</t>
  </si>
  <si>
    <t>Монитор Asus 27" ROG Swift PG27UQR черный IPS LED 16:9 HDMI полуматовая HAS Piv 600cd 178гр/178гр 3840x2160 160Hz FreeSync Premium Pro DP WQ USB 7.4кг</t>
  </si>
  <si>
    <t>90LM0500-B03370</t>
  </si>
  <si>
    <t>Монитор Asus 27" TUF Gaming VG27AQ черный IPS LED 1ms 16:9 HDMI M/M матовая HAS Piv 1000:1 350cd 178гр/178гр 2560x1440 165Hz G-Sync FreeSync DP WQ 5.8кг</t>
  </si>
  <si>
    <t>90LM05Z0-B08370</t>
  </si>
  <si>
    <t>Монитор Asus 27" TUF Gaming VG27AQM1A черный IPS LED 16:9 HDMI M/M матовая 400cd 178гр/178гр 2560x1440 260Hz DP WQ USB 5кг</t>
  </si>
  <si>
    <t>90LM0510-B04E70</t>
  </si>
  <si>
    <t>Монитор Asus 27" TUF Gaming VG27VQ черный VA LED 16:9 DVI HDMI M/M матовая HAS Piv 400cd 178гр/178гр 1920x1080 165Hz FreeSync DP FHD 6кг</t>
  </si>
  <si>
    <t>90LM06GJ-B01170/90LM06GJ-B0117</t>
  </si>
  <si>
    <t>Монитор Asus 27" VA27ACFSN черный IPS LED 16:9 HDMI M/M матовая HAS Piv 350cd 178гр/178гр 2560x1440 100Hz DP 2K USB 6.8кг</t>
  </si>
  <si>
    <t>90LM06G0-B0117/90LM06G3-B02170</t>
  </si>
  <si>
    <t>Монитор Asus 27" VA27AQSB черный IPS LED 1ms 16:9 HDMI M/M матовая HAS Piv 350cd 178гр/178гр 2560x1440 75Hz DP 2K USB 6.69кг</t>
  </si>
  <si>
    <t>90LM06H0-B01370</t>
  </si>
  <si>
    <t>Монитор Asus 27" VA27DQFS черный IPS LED 16:9 HDMI M/M матовая HAS Piv 1000:1 300cd 178гр/178гр 1920x1080 100Hz VGA DP FHD USB 5.8кг</t>
  </si>
  <si>
    <t>90LM06H4-B02370</t>
  </si>
  <si>
    <t>Монитор Asus 27" VA27DQSB-W белый IPS LED 16:9 HDMI M/M матовая HAS Piv 250cd 178гр/178гр 1920x1080 75Hz FreeSync VGA DP FHD USB 6.8кг</t>
  </si>
  <si>
    <t>90LM06H1-B02370</t>
  </si>
  <si>
    <t>Монитор Asus 27" VA27DQSB черный IPS LED 16:9 HDMI M/M матовая HAS Piv 250cd 178гр/178гр 1920x1080 75Hz FreeSync VGA DP FHD USB 6.8кг</t>
  </si>
  <si>
    <t>90LM055J-B02170</t>
  </si>
  <si>
    <t>Монитор Asus 27" VA27ECPSN черный IPS LED 16:9 HDMI M/M матовая HAS Piv 300cd 178гр/178гр 1920x1080 75Hz DP FHD USB 6.48кг</t>
  </si>
  <si>
    <t>90LM0550-B04170</t>
  </si>
  <si>
    <t>Монитор Asus 27" VA27EHF черный IPS LED 1ms 16:9 HDMI матовая 250cd 178гр/178гр 1920x1080 100Hz FHD 3.85кг</t>
  </si>
  <si>
    <t>VA27EHFR</t>
  </si>
  <si>
    <t>Монитор Asus 27" VA27EHFR черный IPS LED 16:9 HDMI матовая 250cd 178гр/178гр 1920x1080 100Hz VGA FHD 3.91кг</t>
  </si>
  <si>
    <t>90LM0559-B02170</t>
  </si>
  <si>
    <t>Монитор Asus 27" VA27EQSB черный IPS LED 16:9 HDMI M/M матовая HAS Piv 300cd 178гр/178гр 1920x1080 75Hz VGA DP FHD USB 6кг</t>
  </si>
  <si>
    <t>90LM06D2-B01170</t>
  </si>
  <si>
    <t>Монитор Asus 27" VY279HE-W белый IPS LED 16:9 HDMI матовая 250cd 178гр/178гр 1920x1080 75Hz FreeSync VGA FHD 4.21кг</t>
  </si>
  <si>
    <t>90LM06D2-B02170</t>
  </si>
  <si>
    <t>Монитор Asus 27" VY279HF-W черный IPS LED 16:9 HDMI матовая 250cd 178гр/178гр 1920x1080 100Hz FHD 4.11кг</t>
  </si>
  <si>
    <t>90LM07B0-B02470</t>
  </si>
  <si>
    <t>Монитор Asus 27" VZ27EHF-W черный IPS LED 16:9 HDMI матовая 1300:1 250cd 178гр/178гр 1920x1080 100Hz FHD 3.5кг</t>
  </si>
  <si>
    <t>90LM0780-B01170</t>
  </si>
  <si>
    <t>Монитор Asus 28" TUF Gaming VG28UQL1A черный IPS LED 16:9 HDMI M/M матовая HAS Piv 450cd 178гр/178гр 3840x2160 144Hz G-Sync FreeSync Premium DP 4K USB 6.89кг</t>
  </si>
  <si>
    <t>90LM00X0-B02370</t>
  </si>
  <si>
    <t>Монитор Asus 31.5" ProArt PA328QV черный IPS LED 16:9 HDMI M/M матовая HAS Piv 350cd 178гр/178гр 2560x1440 75Hz DP 2K USB 11.5кг</t>
  </si>
  <si>
    <t>90LM04W7-B01E70</t>
  </si>
  <si>
    <t>Монитор Asus 31.5" VA32UQSB черный IPS LED 16:9 HDMI M/M матовая HAS Piv 350cd 178гр/178гр 3840x2160 60Hz DP 4K USB 9.34кг</t>
  </si>
  <si>
    <t>90LM06R1-B01170</t>
  </si>
  <si>
    <t>Монитор Asus 32" ProArt PA328CGV черный IPS LED 16:9 HDMI матовая HAS Piv 450cd 178гр/178гр 2560x1440 165Hz DP 2K USB 11.7кг</t>
  </si>
  <si>
    <t>90LM08B0-B01170</t>
  </si>
  <si>
    <t>Монитор Asus 32" ROG Strix XG32UQ черный IPS LED 16:9 HDMI матовая HAS Piv 450cd 178гр/178гр 3840x2160 160Hz G-Sync DP 4K USB 8.9кг</t>
  </si>
  <si>
    <t>90LM07Z0-B01370</t>
  </si>
  <si>
    <t>Монитор Asus 34" ProArt PA348CGV черный IPS LED 21:9 HDMI M/M матовая HAS Piv 400cd 178гр/178гр 3440x1440 120Hz FreeSync Premium Pro DP 2K USB 12.2кг</t>
  </si>
  <si>
    <t>90LM09L0-B01A70</t>
  </si>
  <si>
    <t>Монитор Asus 34" ROG Swift PG34WCDM черный OLED LED 21:9 HDMI матовая HAS Piv 450cd 178гр/178гр 3440x1440 240Hz G-Sync FreeSync Premium DP 2K USB 8.4кг</t>
  </si>
  <si>
    <t>90LM08JJ-B01170</t>
  </si>
  <si>
    <t>Монитор Asus 34" VA34VCPSN черный VA LED 21:9 HDMI M/M матовая HAS Piv 3000:1 300cd 178гр/178гр 3440x1440 100Hz DP 2K USB 9.52кг</t>
  </si>
  <si>
    <t>90LM04A0-B02370</t>
  </si>
  <si>
    <t>Монитор Asus 34.1" ProArt PA34VCNV черный IPS LED 21:9 HDMI M/M матовая HAS Piv 1000:1 300cd 178гр/178гр 3440x1440 60Hz DP 2K USB 10.8кг</t>
  </si>
  <si>
    <t>90LM04H0-B01170</t>
  </si>
  <si>
    <t>Монитор Asus 49" ROG Strix XG49VQ черный VA LED 32:9 HDMI M/M матовая HAS Piv 450cd 3840x1080 144Hz FreeSync 2 DP FHD USB 12.2кг</t>
  </si>
  <si>
    <t>MN240F</t>
  </si>
  <si>
    <t>Монитор Bloody 23.8" MN240F черный IPS LED 1ms 16:9 HDMI M/M матовая 280cd 178гр/178гр 1920x1080 180Hz G-Sync DP FHD 2.9кг</t>
  </si>
  <si>
    <t>MN251F</t>
  </si>
  <si>
    <t>Монитор Bloody 24.5" MN251F серый IPS LED 1ms 16:9 HDMI M/M матовая HAS Piv 320cd 178гр/178гр 1920x1080 200Hz G-Sync DP FHD USB 4.3кг</t>
  </si>
  <si>
    <t>MN270F</t>
  </si>
  <si>
    <t>Монитор Bloody 27" MN270F черный IPS LED 1ms 16:9 HDMI M/M матовая 300cd 178гр/178гр 1920x1080 180Hz G-Sync DP FHD 4кг</t>
  </si>
  <si>
    <t>MN270Q</t>
  </si>
  <si>
    <t>Монитор Bloody 27" MN270Q черный IPS LED 1ms 16:9 HDMI M/M матовая 300cd 178гр/178гр 2560x1440 180Hz G-Sync DP 2K 3.95кг</t>
  </si>
  <si>
    <t>MN271Q</t>
  </si>
  <si>
    <t>Монитор Bloody 27" MN271Q серый IPS LED 1ms 16:9 HDMI M/M матовая HAS Piv 320cd 178гр/178гр 2560x1440 180Hz G-Sync DP 2K USB 5.1кг</t>
  </si>
  <si>
    <t>MN272Q</t>
  </si>
  <si>
    <t>Монитор Bloody 27" MN272Q светло-серый IPS LED 1ms 16:9 HDMI M/M матовая HAS 400cd 178гр/178гр 2560x1440 240Hz G-Sync FreeSync DP 2K 6.55кг</t>
  </si>
  <si>
    <t>Монитор Bloody 27" MN272Q темно-серый IPS LED 1ms 16:9 HDMI M/M матовая HAS Piv 400cd 178гр/178гр 2560x1440 240Hz G-Sync FreeSync DP 2K 6.55кг</t>
  </si>
  <si>
    <t>MN272U</t>
  </si>
  <si>
    <t>Монитор Bloody 27" MN272U черный IPS LED 1ms 16:9 HDMI M/M матовая HAS 400cd 178гр/178гр 3840x2160 160Hz G-Sync FreeSync DP 4K 6.5кг</t>
  </si>
  <si>
    <t>MN340W</t>
  </si>
  <si>
    <t>Монитор Bloody 34" MN340W черный VA LED 1ms 21:9 HDMI M/M матовая HAS Piv 300cd 178гр/178гр 3440x1440 180Hz FreeSync DP UW USB 5.7кг</t>
  </si>
  <si>
    <t>DAHUA</t>
  </si>
  <si>
    <t>DHI-LM22-B201A</t>
  </si>
  <si>
    <t>Монитор Dahua 21.5" DHI-LM22-B201A черный IPS LED 4ms 16:9 HDMI матовая HAS Piv 1000:1 250cd 178гр/178гр 1920x1080 100Hz VGA DP FHD 2.96кг</t>
  </si>
  <si>
    <t>DHI-LM24-A201A</t>
  </si>
  <si>
    <t>Монитор Dahua 23.8" DHI-LM24-A201A черный IPS LED 5ms 16:9 HDMI M/M матовая HAS Piv 1000:1 250cd 178гр/178гр 1920x1080 100Hz VGA DP FHD 5кг</t>
  </si>
  <si>
    <t>DHI-LM24-A201H</t>
  </si>
  <si>
    <t>Монитор Dahua 23.8" DHI-LM24-A201H черный IPS LED 5ms 16:9 HDMI M/M матовая 1000:1 250cd 178гр/178гр 1920x1080 100Hz VGA DP FHD 3.1кг</t>
  </si>
  <si>
    <t>DHI-LM24-B201A</t>
  </si>
  <si>
    <t>Монитор Dahua 23.8" DHI-LM24-B201A черный IPS LED 5ms 16:9 HDMI матовая HAS Piv 1000:1 250cd 178гр/178гр 1920x1080 100Hz VGA DP FHD 4.8кг</t>
  </si>
  <si>
    <t>DHI-LM24-B201E</t>
  </si>
  <si>
    <t>Монитор Dahua 23.8" DHI-LM24-B201E черный IPS LED 5ms 16:9 HDMI матовая 1000:1 300cd 178гр/178гр 1920x1080 100Hz VGA DP FHD 2.94кг</t>
  </si>
  <si>
    <t>DHI-LM24-B201S</t>
  </si>
  <si>
    <t>Монитор Dahua 23.8" DHI-LM24-B201S черный IPS LED 5ms 16:9 HDMI M/M матовая 1000:1 250cd 178гр/178гр 1920x1080 100Hz VGA FHD 2.82кг</t>
  </si>
  <si>
    <t>DHI-LM24-C301B</t>
  </si>
  <si>
    <t>Монитор Dahua 23.8" DHI-LM24-C301B черный IPS LED 5ms 16:9 HDMI матовая 1200:1 300cd 178гр/178гр 2560x1440 100Hz DP 2K 3.1кг</t>
  </si>
  <si>
    <t>DHI-LM24-E231</t>
  </si>
  <si>
    <t>Монитор Dahua 23.8" LM24-E231 черный IPS LED 1ms 16:9 HDMI матовая 1000:1 300cd 178гр/178гр 1920x1080 165Hz DP FHD 3.9кг</t>
  </si>
  <si>
    <t>DHI-LM25-B200BS</t>
  </si>
  <si>
    <t>Монитор Dahua 24.5" DHI-LM25-B200BS черный VA LED 5ms 16:9 HDMI M/M матовая 3000:1 250cd 178гр/178гр 1920x1080 100Hz VGA FHD 3.2кг</t>
  </si>
  <si>
    <t>DHI-LM25-E231B</t>
  </si>
  <si>
    <t>Монитор Dahua 24.5" DHI-LM25-E231B черный IPS LED 0.5ms 16:9 HDMI матовая 1000:1 300cd 178гр/178гр 1920x1080 180Hz DP FHD 2.93кг</t>
  </si>
  <si>
    <t>DHI-LM27-A200</t>
  </si>
  <si>
    <t>Монитор Dahua 27" DHI-LM27-A200 черный VA LED 5ms 16:9 HDMI матовая 4000:1 250cd 178гр/178гр 1920x1080 100Hz VGA FHD 3.63кг</t>
  </si>
  <si>
    <t>DHI-LM27-A201A</t>
  </si>
  <si>
    <t>Монитор Dahua 27" DHI-LM27-A201A черный IPS LED 5ms 16:9 HDMI M/M матовая HAS Piv 1000:1 250cd 178гр/178гр 1920x1080 100Hz VGA DP FHD 6.5кг</t>
  </si>
  <si>
    <t>DHI-LM27-A201H</t>
  </si>
  <si>
    <t>Монитор Dahua 27" DHI-LM27-A201H черный IPS LED 5ms 16:9 HDMI M/M матовая 1000:1 250cd 178гр/178гр 1920x1080 100Hz VGA DP FHD 4.7кг</t>
  </si>
  <si>
    <t>DHI-LM27-B200S</t>
  </si>
  <si>
    <t>Монитор Dahua 27" DHI-LM27-B200S черный VA LED 5ms 16:9 HDMI M/M матовая 3000:1 250cd 178гр/178гр 1920x1080 75Hz VGA FHD 3.84кг</t>
  </si>
  <si>
    <t>DHI-LM27-B201E</t>
  </si>
  <si>
    <t>Монитор Dahua 27" DHI-LM27-B201E черный IPS LED 7ms 16:9 HDMI матовая 1000:1 300cd 178гр/178гр 1920x1080 100Hz VGA DP FHD 4.12кг</t>
  </si>
  <si>
    <t>DHI-LM27-B201S</t>
  </si>
  <si>
    <t>Монитор Dahua 27" DHI-LM27-B201S черный IPS LED 5ms 16:9 HDMI M/M матовая 1000:1 250cd 178гр/178гр 1920x1080 75Hz VGA FHD 3.84кг</t>
  </si>
  <si>
    <t>DHI-LM27-C301B</t>
  </si>
  <si>
    <t>Монитор Dahua 27" DHI-LM27-C301B черный IPS LED 5ms 16:9 HDMI матовая 1200:1 300cd 178гр/178гр 2560x1440 100Hz DP 2K 4.8кг</t>
  </si>
  <si>
    <t>DHI-LM27-E230C</t>
  </si>
  <si>
    <t>Монитор Dahua 27" DHI-LM27-E230C черный VA LED 5ms 16:9 HDMI матовая 3000:1 250cd 178гр/178гр 1920x1080 165Hz DP FHD 3.98кг</t>
  </si>
  <si>
    <t>DHI-LM27-E231B</t>
  </si>
  <si>
    <t>Монитор Dahua 27" DHI-LM27-E231B черный IPS LED 0.5ms 16:9 HDMI матовая 1000:1 300cd 178гр/178гр 1920x1080 180Hz DP FHD 3.55кг</t>
  </si>
  <si>
    <t>DHI-LM27-E341A</t>
  </si>
  <si>
    <t>Монитор Dahua 27" DHI-LM27-E341A черный IPS LED 16:9 HDMI матовая 1000:1 300cd 178гр/178гр 2560x1440 240Hz DP 2K 4.97кг</t>
  </si>
  <si>
    <t>DHI-LM27-P501</t>
  </si>
  <si>
    <t>Монитор Dahua 27" DHI-LM27-P501 серебристый IPS LED 5ms 16:9 HDMI матовая 2000:1 400cd 178гр/178гр 5120x2880 60Hz DP 5K USB 5.78кг</t>
  </si>
  <si>
    <t>DHI-LM27-E331A</t>
  </si>
  <si>
    <t>Монитор Dahua 27" LM27-E331A черный IPS LED 1ms 16:9 HDMI матовая HAS Piv 1000:1 300cd 178гр/178гр 2560x1440 180Hz DP 2K USB 4.7кг</t>
  </si>
  <si>
    <t>DHI-LM27-U401A</t>
  </si>
  <si>
    <t>Монитор Dahua 27" LM27-U401A черный IPS LED 5ms 16:9 HDMI матовая HAS Piv 1000:1 250cd 178гр/178гр 3840x2160 60Hz DP Quad 4K (2160p) USB 5.4кг</t>
  </si>
  <si>
    <t>DHI-LM30-E330CA</t>
  </si>
  <si>
    <t>Монитор Dahua 30" DHI-LM30-E330CA черный VA LED 21:9 HDMI матовая HAS Piv 3000:1 250cd 178гр/178гр 2560x1080 200Hz DP FHD 6.5кг</t>
  </si>
  <si>
    <t>DHI-LM30-E330CW</t>
  </si>
  <si>
    <t>Монитор Dahua 30" DHI-LM30-E330CW белый VA LED 21:9 HDMI матовая HAS Piv 3000:1 250cd 178гр/178гр 2560x1080 200Hz DP FHD 6.5кг</t>
  </si>
  <si>
    <t>DHI-LM32-C301B</t>
  </si>
  <si>
    <t>Монитор Dahua 31.5" DHI-LM32-C301B черный IPS LED 5ms 16:9 HDMI матовая 1200:1 300cd 178гр/178гр 2560x1440 75Hz DP 2K 6.65кг</t>
  </si>
  <si>
    <t>DHI-LM32-P301A</t>
  </si>
  <si>
    <t>Монитор Dahua 31.5" LM32-P301A черный IPS LED 4ms 16:9 HDMI матовая HAS Piv 1200:1 350cd 178гр/178гр 2560x1440 75Hz DP 2K USB 7.7кг</t>
  </si>
  <si>
    <t>DHI-LM34-E330C</t>
  </si>
  <si>
    <t>Монитор Dahua 34" DHI-LM34-E330C черный VA LED 21:9 HDMI матовая 3000:1 350cd 178гр/178гр 3440x1440 165Hz VGA DP Quad 2K (1440p) 7.24кг</t>
  </si>
  <si>
    <t>2422-4888</t>
  </si>
  <si>
    <t>Монитор Dell 23.6" S2422HG черный VA LED 1ms 16:9 HDMI матовая HAS 350cd 178гр/178гр 1920x1080 165Hz FreeSync Premium DP FHD 3.99кг</t>
  </si>
  <si>
    <t>210-BGPJ</t>
  </si>
  <si>
    <t>Монитор Dell 23.8" E2424HS черный VA LED 5ms 16:9 HDMI матовая HAS Piv 250cd 178гр/178гр 1920x1080 60Hz VGA DP FHD 4.53кг</t>
  </si>
  <si>
    <t>E2425H</t>
  </si>
  <si>
    <t>Монитор Dell 23.8" E2425H черный VA LED 16:9 M/M матовая 3000:1 250cd 178гр/178гр 1920x1080 75Hz VGA DP FHD 3.93кг</t>
  </si>
  <si>
    <t>210-BDEG</t>
  </si>
  <si>
    <t>Монитор Dell 23.8" P2423D черный IPS LED 5ms 16:9 HDMI матовая HAS Piv 1000:1 300cd 178гр/178гр 2560x1440 60Hz DP Quad 2K (1440p) USB 5.45кг</t>
  </si>
  <si>
    <t>210-BDDW</t>
  </si>
  <si>
    <t>Монитор Dell 23.8" P2423DE черный IPS LED 5ms 16:9 HDMI матовая HAS Piv 1000:1 300cd 178гр/178гр 2560x1440 60Hz DP Quad 2K (1440p) USB 5.45кг</t>
  </si>
  <si>
    <t>P2424HEB</t>
  </si>
  <si>
    <t>Монитор Dell 23.8" P2424HEB черный IPS LED 16:9 HDMI M/M Cam матовая HAS Piv 250cd 178гр/178гр 1920x1080 60Hz DP FHD USB 6.46кг</t>
  </si>
  <si>
    <t>S2425H</t>
  </si>
  <si>
    <t>Монитор Dell 23.8" S2425H черный IPS LED 5ms 16:9 HDMI M/M матовая 250cd 178гр/178гр 1920x1080 100Hz FHD 4.04кг</t>
  </si>
  <si>
    <t>U2424HE</t>
  </si>
  <si>
    <t>Монитор Dell 23.8" UltraSharp U2424HE черный IPS LED 5ms 16:9 HDMI матовая HAS Piv 250cd 178гр/178гр 1920x1080 120Hz DP FHD USB 5.91кг</t>
  </si>
  <si>
    <t>P2425</t>
  </si>
  <si>
    <t>Монитор Dell 24" P2425 черный IPS LED 16:10 HDMI матовая HAS Piv 300cd 178гр/178гр 1920x1200 100Hz VGA DP WU USB 3.51кг</t>
  </si>
  <si>
    <t>P2425E</t>
  </si>
  <si>
    <t>Монитор Dell 24.07" P2425E черный IPS LED 16:10 HDMI матовая HAS Piv 300cd 178гр/178гр 1920x1200 100Hz DP WU USB</t>
  </si>
  <si>
    <t>AW2523HF</t>
  </si>
  <si>
    <t>Монитор Dell 24.5" Alienware AW2523HF черный IPS LED 16:9 HDMI матовая HAS Piv 1000:1 450cd 178гр/178гр 1920x1080 360Hz FreeSync Premium DP FHD USB 5.77кг</t>
  </si>
  <si>
    <t>E2725H</t>
  </si>
  <si>
    <t>Монитор Dell 27" E2725H черный VA LED 16:9 матовая 3000:1 300cd 178гр/178гр 1920x1080 75Hz VGA DP FHD 4.84кг</t>
  </si>
  <si>
    <t>G2723H</t>
  </si>
  <si>
    <t>Монитор Dell 27" G2723H черный IPS LED 16:9 HDMI матовая HAS Piv 400cd 178гр/178гр 1920x1080 280Hz G-Sync FreeSync Premium DP FHD USB 8.88кг</t>
  </si>
  <si>
    <t>210-BDDX</t>
  </si>
  <si>
    <t>Монитор Dell 27" P2723D черный IPS LED 5ms 16:9 HDMI матовая HAS Piv 1000:1 350cd 178гр/178гр 2560x1440 60Hz DP Quad 2K (1440p) USB 6.76кг</t>
  </si>
  <si>
    <t>210-BDFZ</t>
  </si>
  <si>
    <t>Монитор Dell 27" P2723QE черный IPS LED 5ms 16:9 HDMI матовая HAS Piv 350cd 178гр/178гр 3840x2160 60Hz DP 4K USB 7.21кг</t>
  </si>
  <si>
    <t>P2724DEB</t>
  </si>
  <si>
    <t>Монитор Dell 27" P2724DEB черный IPS LED 16:9 HDMI M/M Cam матовая HAS Piv 350cd 178гр/178гр 2560x1440 60Hz DP Quad 2K (1440p) USB 8.27кг</t>
  </si>
  <si>
    <t>2722-7609</t>
  </si>
  <si>
    <t>Монитор Dell 27" S2722DC черный IPS LED 16:9 HDMI M/M матовая HAS Piv 350cd 178гр/178гр 2560x1440 75Hz DP 2K USB 7.16кг</t>
  </si>
  <si>
    <t>S2725DS</t>
  </si>
  <si>
    <t>Монитор Dell 27" S2725DS черный/белый IPS LED 4ms 16:9 HDMI M/M матовая HAS Piv 350cd 178гр/178гр 2560x1440 100Hz DP 2K 6.54кг</t>
  </si>
  <si>
    <t>S2725H</t>
  </si>
  <si>
    <t>Монитор Dell 27" S2725H черный/белый IPS LED 4ms 16:9 HDMI M/M матовая HAS Piv 300cd 178гр/178гр 1920x1080 100Hz FHD 6.33кг</t>
  </si>
  <si>
    <t>2722-5090</t>
  </si>
  <si>
    <t>Монитор Dell 27" SE2722H черный VA LED 16:9 HDMI матовая 3000:1 250cd 178гр/178гр 1920x1080 75Hz VGA FHD 4.4кг</t>
  </si>
  <si>
    <t>210-BCXK</t>
  </si>
  <si>
    <t>Монитор Dell 27" U2723QE черный IPS LED 5ms 16:9 HDMI матовая HAS Piv 2000:1 400cd 178гр/178гр 3840x2160 60Hz DP 4K USB 6.64кг</t>
  </si>
  <si>
    <t>U2724D</t>
  </si>
  <si>
    <t>Монитор Dell 27" UltraSharp U2724D серебристый/черный IPS LED 5ms 16:9 HDMI матовая HAS Piv 350cd 178гр/178гр 2560x1440 120Hz DP 2K USB 6.56кг</t>
  </si>
  <si>
    <t>210-BEQZ</t>
  </si>
  <si>
    <t>Монитор Dell 31.5" P3223QE черный IPS LED 16:9 HDMI матовая HAS Piv 350cd 178гр/178гр 3840x2160 60Hz DP 4K USB 9.9кг</t>
  </si>
  <si>
    <t>U3423WE</t>
  </si>
  <si>
    <t>Монитор Dell 34" UltraSharp U3423WE черный IPS LED 8ms 21:9 HDMI M/M матовая HAS Piv 300cd 178гр/178гр 3440x1440 60Hz DP WQ USB 11.44кг</t>
  </si>
  <si>
    <t>Монитор Dell 34.14" P3424WEB черный IPS LED 21:9 HDMI M/M Cam матовая HAS Piv 1000:1 300cd 178гр/178гр 3440x1440 60Hz DP WQ USB 10.83кг</t>
  </si>
  <si>
    <t>210-BGTX</t>
  </si>
  <si>
    <t>Монитор Dell 49" UltraSharp U4924DW черный IPS LED 32:9 HDMI M/M матовая HAS Piv 350cd 178гр/178гр 5120x1440 60Hz DP UHD USB 16.3кг</t>
  </si>
  <si>
    <t>DELTA COMPUTERS</t>
  </si>
  <si>
    <t>ОМ238I.FHD.SS.01.P2</t>
  </si>
  <si>
    <t>Монитор Delta Computers 23.8" OM238I.FHD.SS.01.P2 черный IPS 5ms 16:9 HDMI M/M матовая 250cd 178гр/178гр 1920x1080 75Hz VGA DP FHD 3.95кг (RUS)</t>
  </si>
  <si>
    <t>ОМ238I.FHD.AS.01.P2N</t>
  </si>
  <si>
    <t>Монитор Delta Computers 23.8" Сова OM238I черный IPS 5ms 16:9 HDMI M/M матовая HAS Piv 250cd 178гр/178гр 1920x1080 75Hz VGA DP FHD 3.95кг (RUS)</t>
  </si>
  <si>
    <t>ОМ270I.QHD.AS.03.P3</t>
  </si>
  <si>
    <t>Монитор Delta Computers 27" Сова OM270I черный IPS 5ms 16:9 HDMI M/M матовая HAS Piv 1000:1 300cd 178гр/178гр 2560x1440 75Hz FreeSync DP 2K 5.7кг (RUS)</t>
  </si>
  <si>
    <t>ОМ315I.QHD.AS.04.P3</t>
  </si>
  <si>
    <t>Монитор Delta Computers 32" OM315I.QHD.AS.04.P3 черный IPS 5ms 16:9 HDMI M/M 300cd 178гр/178гр 2560x1440 75Hz FreeSync DP QHD 7.2кг (RUS)</t>
  </si>
  <si>
    <t>DM22SB01</t>
  </si>
  <si>
    <t>Монитор Digma 21.5" DM-MONB2201 черный IPS LED 5ms 16:9 HDMI матовая 250cd 178гр/178гр 1920x1080 75Hz VGA FHD 2.45кг</t>
  </si>
  <si>
    <t>DM22VB04</t>
  </si>
  <si>
    <t>Монитор Digma 21.5" Progress 22A502F белый VA LED 16:9 HDMI M/M матовая 250cd 178гр/178гр 1920x1080 100Hz G-Sync FreeSync VGA DP FHD 2.07кг</t>
  </si>
  <si>
    <t>DM-MONG2450</t>
  </si>
  <si>
    <t>Монитор Digma 23.6" Gaming DM-MONG2450 черный VA LED 6ms 16:9 HDMI матовая 250cd 178гр/178гр 1920x1080 165Hz G-Sync DP FHD 2.7кг</t>
  </si>
  <si>
    <t>DM24SG03</t>
  </si>
  <si>
    <t>Монитор Digma 23.8" Overdrive 24P410F черный IPS LED 2ms 16:9 HDMI матовая 300cd 178гр/178гр 1920x1080 200Hz G-Sync FreeSync DP FHD USB 2.8кг</t>
  </si>
  <si>
    <t>DM24VB02</t>
  </si>
  <si>
    <t>Монитор Digma 23.8" Progress 24A501F черный VA LED 16:9 HDMI матовая 250cd 178гр/178гр 1920x1080 100Hz FreeSync VGA FHD 3кг</t>
  </si>
  <si>
    <t>DM24SB10</t>
  </si>
  <si>
    <t>Монитор Digma 23.8" Progress 24P201F черный IPS LED 16:9 HDMI матовая 250cd 178гр/178гр 1920x1080 75Hz VGA FHD 2.95кг</t>
  </si>
  <si>
    <t>DM24SB08</t>
  </si>
  <si>
    <t>Монитор Digma 23.8" Progress 24P301F черный IPS LED 16:9 HDMI M/M матовая 250cd 178гр/178гр 1920x1080 100Hz FreeSync VGA FHD 2.83кг</t>
  </si>
  <si>
    <t>DM24SB09</t>
  </si>
  <si>
    <t>Монитор Digma 23.8" Progress 24P305F черный IPS LED 16:9 HDMI M/M матовая 250cd 178гр/178гр 1920x1080 100Hz VGA FHD 2.45кг</t>
  </si>
  <si>
    <t>DM24SB01</t>
  </si>
  <si>
    <t>Монитор Digma 23.8" Progress 24P501F черный IPS LED 5ms 16:9 HDMI M/M матовая 250cd 178гр/178гр 1920x1080 100Hz G-Sync FreeSync VGA DP FHD 3.0кг</t>
  </si>
  <si>
    <t>DM24SB06</t>
  </si>
  <si>
    <t>Монитор Digma 23.8" Progress 24P502F белый IPS LED 7ms 16:9 HDMI M/M матовая 250cd 178гр/178гр 1920x1080 100Hz G-Sync FreeSync VGA DP FHD 2.8кг</t>
  </si>
  <si>
    <t>DM24SB04</t>
  </si>
  <si>
    <t>Монитор Digma 23.8" Progress 24P503F темно-серый IPS LED 5ms 16:9 HDMI M/M матовая 250cd 178гр/178гр 1920x1080 100Hz VGA DP FHD 2.7кг</t>
  </si>
  <si>
    <t>DM24SB07</t>
  </si>
  <si>
    <t>Монитор Digma 23.8" Progress 24P504F черный IPS LED 16:9 HDMI M/M матовая 250cd 178гр/178гр 1920x1080 100Hz G-Sync FreeSync VGA DP FHD 3.2кг</t>
  </si>
  <si>
    <t>DM24SB05</t>
  </si>
  <si>
    <t>Монитор Digma 23.8" Progress 24P505F черный IPS LED 16:9 HDMI M/M матовая HAS Piv 250cd 178гр/178гр 1920x1080 100Hz G-Sync FreeSync VGA DP FHD 4.8кг</t>
  </si>
  <si>
    <t>DM25SG02</t>
  </si>
  <si>
    <t>Монитор Digma 24.5" Overdrive 25P510F черный IPS LED 1ms 16:9 HDMI матовая Piv 250cd 178гр/178гр 1920x1080 180Hz DP FHD 3.6кг</t>
  </si>
  <si>
    <t>DM-MONB2702</t>
  </si>
  <si>
    <t>Монитор Digma 27" DM-MONB2702 черный IPS LED 5ms 16:9 HDMI матовая 250cd 178гр/178гр 2560x1440 75Hz DP 2K 5.3кг</t>
  </si>
  <si>
    <t>DM27VB01</t>
  </si>
  <si>
    <t>Монитор Digma 27" Progress 27A501F черный VA LED 16:9 HDMI матовая 300cd 178гр/178гр 1920x1080 100Hz FreeSync VGA FHD</t>
  </si>
  <si>
    <t>DM27SB12</t>
  </si>
  <si>
    <t>Монитор Digma 27" Progress 27P301F черный IPS LED 16:9 HDMI M/M матовая 300cd 178гр/178гр 1920x1080 100Hz FreeSync VGA FHD 3.9кг</t>
  </si>
  <si>
    <t>DM27SB13</t>
  </si>
  <si>
    <t>Монитор Digma 27" Progress 27P305F черный IPS LED 16:9 HDMI M/M матовая 300cd 178гр/178гр 1920x1080 100Hz VGA FHD 3.20кг</t>
  </si>
  <si>
    <t>DM27SB02</t>
  </si>
  <si>
    <t>Монитор Digma 27" Progress 27P402F черный IPS LED 5ms 16:9 HDMI M/M матовая 300cd 178гр/178гр 1920x1080 100Hz G-Sync DP FHD 4.3кг</t>
  </si>
  <si>
    <t>DM27SB01</t>
  </si>
  <si>
    <t>Монитор Digma 27" Progress 27P501F черный IPS LED 5ms 16:9 HDMI M/M матовая 300cd 178гр/178гр 1920x1080 100Hz G-Sync FreeSync VGA DP FHD 4.3кг</t>
  </si>
  <si>
    <t>DM27SB05</t>
  </si>
  <si>
    <t>Монитор Digma 27" Progress 27P501Q черный IPS LED 16:9 HDMI M/M матовая 300cd 178гр/178гр 2560x1440 100Hz G-Sync FreeSync DP 2K 4.3кг</t>
  </si>
  <si>
    <t>DM27SB09</t>
  </si>
  <si>
    <t>Монитор Digma 27" Progress 27P502F белый IPS LED 7ms 16:9 HDMI M/M матовая 300cd 178гр/178гр 1920x1080 100Hz G-Sync FreeSync VGA DP FHD 4.3кг</t>
  </si>
  <si>
    <t>DM27SB11</t>
  </si>
  <si>
    <t>Монитор Digma 27" Progress 27P504F черный IPS LED 16:9 HDMI M/M матовая 300cd 178гр/178гр 1920x1080 100Hz G-Sync FreeSync VGA DP FHD 3.85кг</t>
  </si>
  <si>
    <t>DM27SB10</t>
  </si>
  <si>
    <t>Монитор Digma 27" Progress 27P505F черный IPS LED 16:9 HDMI M/M матовая HAS Piv 300cd 178гр/178гр 1920x1080 75Hz G-Sync FreeSync DP FHD 4.3кг</t>
  </si>
  <si>
    <t>DM27SB06</t>
  </si>
  <si>
    <t>Монитор Digma 27" Progress 27P505Q черный IPS LED 16:9 HDMI M/M матовая HAS 350cd 178гр/178гр 2560x1440 75Hz G-Sync FreeSync DP 2K 6.05кг</t>
  </si>
  <si>
    <t>DM27SB07</t>
  </si>
  <si>
    <t>Монитор Digma 27" Progress 27P505U черный IPS LED 16:9 HDMI M/M матовая HAS Piv 350cd 178гр/178гр 3840x2160 60Hz FreeSync DP 4K 6.05кг</t>
  </si>
  <si>
    <t>DM27SB14</t>
  </si>
  <si>
    <t>Монитор Digma 27" Progress 27P605F черный IPS LED 5ms 16:9 HDMI M/M матовая HAS Piv 300cd 178гр/178гр 1920x1080 75Hz G-Sync FreeSync DP FHD USB 6.05кг</t>
  </si>
  <si>
    <t>DM27SB08</t>
  </si>
  <si>
    <t>Монитор Digma 27" Progress 27P705Q черный IPS LED 5ms 16:9 HDMI M/M матовая HAS 300cd 178гр/178гр 2560x1440 75Hz FreeSync DP 2K USB 6.1кг</t>
  </si>
  <si>
    <t>DM30VG01</t>
  </si>
  <si>
    <t>Монитор Digma 29.5" Overdrive 30A510F черный VA LED 1ms 21:9 HDMI матовая 300cd 178гр/178гр 2560x1080 200Hz DP 2K USB 4.3кг</t>
  </si>
  <si>
    <t>DM32VB01</t>
  </si>
  <si>
    <t>Монитор Digma 31.5" Progress 32A501U черный VA 4ms 16:9 HDMI матовая 300cd 178гр/178гр 3840x2160 60Hz G-Sync DP 4K 6кг</t>
  </si>
  <si>
    <t>DM27SP07</t>
  </si>
  <si>
    <t>Монитор Digma Pro 27" Action M черный IPS LED 1ms 16:9 HDMI M/M матовая HAS 450cd 178гр/178гр 3840x2160 160Hz DP 4K USB 6кг</t>
  </si>
  <si>
    <t>DM27SP06</t>
  </si>
  <si>
    <t>Монитор Digma Pro 27" Action S черный IPS LED 1ms 16:9 HDMI матовая 450cd 178гр/178гр 2560x1440 180Hz DP 2K 5.7кг</t>
  </si>
  <si>
    <t>DM27SP03</t>
  </si>
  <si>
    <t>Монитор Digma Pro 27" Art L зеленый IPS LED 5ms 16:9 HDMI M/M матовая 300cd 178гр/178гр 2560x1440 165Hz FreeSync DP 2K USB 5.7кг</t>
  </si>
  <si>
    <t>Монитор Digma Pro 27" Art L розовое золото IPS LED 5ms 16:9 HDMI M/M матовая 300cd 178гр/178гр 2560x1440 165Hz FreeSync DP 2K USB 5.7кг</t>
  </si>
  <si>
    <t>Монитор Digma Pro 27" Art L синий IPS LED 5ms 16:9 HDMI M/M матовая 300cd 178гр/178гр 2560x1440 165Hz FreeSync DP 2K USB 5.7кг</t>
  </si>
  <si>
    <t>DM27SP02</t>
  </si>
  <si>
    <t>Монитор Digma Pro 27" Art M серебристый IPS LED 5ms 16:9 HDMI M/M матовая 500cd 178гр/178гр 5120x2880 60Hz FreeSync DP 5K USB 5.7кг</t>
  </si>
  <si>
    <t>DM27SP05</t>
  </si>
  <si>
    <t>Монитор Digma Pro 27" Vision S черный QD OLED LED 0.03ms 16:9 HDMI M/M глянцевая HAS 1000cd 178гр/178гр 2560x1440 360Hz DP 2K USB 5.7кг</t>
  </si>
  <si>
    <t>DM27SP04</t>
  </si>
  <si>
    <t>Монитор Digma Pro 31.5" Vision L серебристый QD OLED LED 0.03ms 16:9 HDMI глянцевая HAS Piv 1000cd 178гр/178гр 3840x2160 240Hz G-Sync FreeSync DP 4K USB 5.7кг</t>
  </si>
  <si>
    <t>20VM0-GS27FBI-1EUR</t>
  </si>
  <si>
    <t>Монитор Gigabyte 27" GS27F черный IPS LED 1ms 16:9 HDMI полуматовая 1000:1 300cd 178гр/178гр 1920x1080 165Hz FreeSync Premium DP FHD 5.02кг</t>
  </si>
  <si>
    <t>20VM0-GS27FCBM-1EUR</t>
  </si>
  <si>
    <t>Монитор Gigabyte 27" GS27FC черный VA LED 16:9 HDMI полуматовая 3000:1 250cd 178гр/178гр 1920x1080 180Hz FreeSync Premium DP FHD 4.53кг</t>
  </si>
  <si>
    <t>20VM0-GS27QXABU-1EUR</t>
  </si>
  <si>
    <t>Монитор Gigabyte 27" GS27QXA черный IPS LED 16:9 HDMI матовая 1000:1 350cd 178гр/178гр 2560x1440 240Hz FreeSync Premium DP 2K USB 5.11кг</t>
  </si>
  <si>
    <t>20VM0-M32UPBT-1EKR</t>
  </si>
  <si>
    <t>Монитор Gigabyte 31.5" M32UP черный IPS LED 16:9 HDMI M/M HAS Piv 350cd 178гр/178гр 3840x2160 160Hz DP 4K USB 10.35кг</t>
  </si>
  <si>
    <t>20VM0-MO34WQ2BT-1EKR</t>
  </si>
  <si>
    <t>Монитор Gigabyte 34" MO34WQC2 черный OLED LED 21:9 HDMI M/M матовая HAS Piv 250cd 178гр/178гр 3440x1440 240Hz DP WQ USB 9.86кг</t>
  </si>
  <si>
    <t>GMNG</t>
  </si>
  <si>
    <t>GM27SG03</t>
  </si>
  <si>
    <t>Монитор GMNG 27" Gaming GM-27F23 черный IPS LED 2ms 16:9 HDMI M/M матовая HAS Piv 400cd 178гр/178гр 3840x2160 160Hz G-Sync FreeSync DP Quad 4K (2160p) 6.63кг</t>
  </si>
  <si>
    <t>GM34VG01</t>
  </si>
  <si>
    <t>Монитор GMNG 34" Gaming GM-34C11W черный VA LED 2ms 21:9 HDMI M/M матовая HAS Piv 4000:1 300cd 178гр/178гр 3440x1440 165Hz G-Sync FreeSync DP 2K 8.57кг</t>
  </si>
  <si>
    <t>HIPER</t>
  </si>
  <si>
    <t>HS2402</t>
  </si>
  <si>
    <t>Монитор Hiper 23.8" EasyView HS2402 черный IPS LED 4ms 16:9 HDMI M/M матовая HAS 1000:1 250cd 178гр/178гр 1920x1080 100Hz FreeSync VGA DP FHD 4.54кг</t>
  </si>
  <si>
    <t>KB2415</t>
  </si>
  <si>
    <t>Монитор Hiper 23.8" EasyView KB2415 черный IPS LED 4ms 16:9 HDMI матовая 1000:1 300cd 178гр/178гр 1920x1080 75Hz FreeSync VGA FHD 3.1кг</t>
  </si>
  <si>
    <t>SB2402</t>
  </si>
  <si>
    <t>Монитор Hiper 23.8" EasyView SB2402 черный IPS LED 4ms 16:9 HDMI M/M матовая 1000:1 250cd 178гр/178гр 1920x1080 100Hz FreeSync VGA DP FHD 4.8кг</t>
  </si>
  <si>
    <t>HS2702</t>
  </si>
  <si>
    <t>Монитор Hiper 27" EasyView HS2702 черный IPS LED 4ms 16:9 HDMI M/M матовая HAS 1000:1 250cd 178гр/178гр 1920x1080 100Hz FreeSync VGA DP FHD 5.61кг</t>
  </si>
  <si>
    <t>SB2702</t>
  </si>
  <si>
    <t>Монитор Hiper 27" EasyView SB2702 черный IPS LED 4ms 16:9 HDMI M/M матовая 1000:1 250cd 178гр/178гр 1920x1080 100Hz FreeSync VGA DP FHD 6.46кг</t>
  </si>
  <si>
    <t>SB2704HHDD5S</t>
  </si>
  <si>
    <t>Монитор Hiper 27" Gaming SB2704 черный VA LED 5ms 16:9 HDMI M/M матовая 4000:1 300cd 178гр/178гр 2560x1440 165Hz FreeSync DP 2K 4.67кг</t>
  </si>
  <si>
    <t>HB2702</t>
  </si>
  <si>
    <t>Монитор Hiper 27" HB2702 черный IPS LED 4ms 16:9 HDMI M/M матовая 300cd 178гр/178гр 2560x1440 75Hz FreeSync DP Quad HD 2K (1440p) 4кг</t>
  </si>
  <si>
    <t>HS2707</t>
  </si>
  <si>
    <t>Монитор Hiper 27" ProView HS2707 черный IPS LED 4ms 16:9 HDMI M/M матовая HAS Piv 1000:1 300cd 178гр/178гр 2560x1440 100Hz FreeSync DP Quad HD 2K (1440p) 5.61кг</t>
  </si>
  <si>
    <t>HB3201</t>
  </si>
  <si>
    <t>Монитор Hiper 31.5" ProView HB3201 черный IPS LED 16:9 HDMI M/M матовая 300cd 178гр/178гр 2560x1440 75Hz FreeSync DP Quad HD 2K (1440p) 6.2кг</t>
  </si>
  <si>
    <t>Монитор Hisense 27" 27N3G-PRO черный IPS LED 16:9 HDMI 250cd 178гр/178гр 1920x1080 100Hz VGA FHD 4.1кг</t>
  </si>
  <si>
    <t>64V81AS</t>
  </si>
  <si>
    <t>Монитор HP 21.5" P22v G5 черный VA 5ms 16:9 HDMI матовая 1000:1 250cd 170гр/160гр 1920x1080 VGA FHD 2.85кг</t>
  </si>
  <si>
    <t>6N6E9AA</t>
  </si>
  <si>
    <t>Монитор HP 23.8" E24 G5 черный IPS LED 16:9 HDMI матовая HAS Piv 1000:1 250cd 178гр/178гр 1920x1080 75Hz DP FHD USB 5.4кг</t>
  </si>
  <si>
    <t>169L0AA</t>
  </si>
  <si>
    <t>Монитор HP 23.8" E24mv G4 Conferencing черный IPS 16:9 HDMI M/M Cam HAS Piv 1000:1 250cd 178гр/178гр 1920x1080 60Hz VGA DP FHD USB 6.5кг</t>
  </si>
  <si>
    <t>2E2Y4AA</t>
  </si>
  <si>
    <t>Монитор HP 23.8" M24f серебристый IPS 16:9 HDMI 300cd 178гр/178гр 1920x1080 75Hz FreeSync VGA FHD 2.5кг</t>
  </si>
  <si>
    <t>2E2Y5AA</t>
  </si>
  <si>
    <t>Монитор HP 23.8" M24fw белый IPS 16:9 HDMI 300cd 178гр/178гр 1920x1080 75Hz FreeSync VGA FHD 2.5кг</t>
  </si>
  <si>
    <t>678U5AA</t>
  </si>
  <si>
    <t>Монитор HP 23.8" M24m серебристый IPS 16:9 HDMI M/M Cam матовая HAS Piv 300cd 178гр/178гр 1920x1080 75Hz DP FHD USB 6.3кг</t>
  </si>
  <si>
    <t>678U5AS</t>
  </si>
  <si>
    <t>8MB10AA</t>
  </si>
  <si>
    <t>Монитор HP 23.8" P24q G4 черный IPS LED 5ms 16:9 HDMI HAS Piv 250cd 178гр/178гр 2560x1440 60Hz VGA Quad 2K (1440p) 5.59кг</t>
  </si>
  <si>
    <t>64W18AS</t>
  </si>
  <si>
    <t>Монитор HP 23.8" P24v G5 черный VA LED 16:9 HDMI матовая 250cd 178гр/178гр 1920x1080 75Hz VGA FHD 3.57кг</t>
  </si>
  <si>
    <t>94C17AA</t>
  </si>
  <si>
    <t>Монитор HP 23.8" Series 5 524sf черный IPS LED 16:9 HDMI матовая 300cd 178гр/178гр 1920x1080 100Hz VGA FHD 2.5кг</t>
  </si>
  <si>
    <t>9VJ40AA</t>
  </si>
  <si>
    <t>Монитор HP 24" E24i G4 черный IPS LED 16:10 HDMI матовая HAS Piv 250cd 178гр/178гр 1920x1200 60Hz VGA DP WU USB 6.06кг</t>
  </si>
  <si>
    <t>65P62AS</t>
  </si>
  <si>
    <t>Монитор HP 24" Value Line V24V G5 черный VA 16:9 HDMI матовая 3000:1 250cd 178гр/178гр 1920x1080 75Hz FreeSync VGA FHD 3.36кг</t>
  </si>
  <si>
    <t>678U8AS</t>
  </si>
  <si>
    <t>Монитор HP 27" Conferencing M27m черный IPS 16:9 HDMI M/M Cam матовая Piv 300cd 178гр/178гр 1920x1080 75Hz DP FHD USB 7.3кг</t>
  </si>
  <si>
    <t>678U8AA</t>
  </si>
  <si>
    <t>6N4E2AS</t>
  </si>
  <si>
    <t>Монитор HP 27" E27 G5 черный IPS LED 16:9 HDMI матовая HAS Piv 300cd 178гр/178гр 1920x1080 75Hz DP FHD USB 6.96кг</t>
  </si>
  <si>
    <t>6N4E2AA</t>
  </si>
  <si>
    <t>9VG82AA</t>
  </si>
  <si>
    <t>Монитор HP 27" E27q G4 черный IPS 5ms 16:9 HDMI HAS Piv 250cd 178гр/178гр 2560x1440 60Hz VGA DP Quad 2K (1440p) USB 7кг</t>
  </si>
  <si>
    <t>780F9AA</t>
  </si>
  <si>
    <t>Монитор HP 27" Omen Omen 27 черный IPS LED 1ms 16:9 HDMI матовая HAS 400cd 178гр/178гр 1920x1080 165Hz DP FHD USB 8.08кг</t>
  </si>
  <si>
    <t>64X69AS</t>
  </si>
  <si>
    <t>Монитор HP 27" P27 G5 черный IPS LED 16:9 HDMI матовая 250cd 178гр/178гр 1920x1080 75Hz VGA DP FHD 5.75кг</t>
  </si>
  <si>
    <t>94F44AA</t>
  </si>
  <si>
    <t>Монитор HP 27" Series 5 527sf черный IPS LED 5ms 16:9 HDMI 300cd 178гр/178гр 1920x1080 VGA FHD 5.75кг</t>
  </si>
  <si>
    <t>2H5M7AS</t>
  </si>
  <si>
    <t>Монитор HP 31.5" M32f черный VA 16:9 HDMI 3000:1 300cd 178гр/178гр 1920x1080 75Hz FreeSync VGA FHD 5.1кг</t>
  </si>
  <si>
    <t>IIYAMA</t>
  </si>
  <si>
    <t>XU2293HSU-B6</t>
  </si>
  <si>
    <t>Монитор Iiyama 21.5" ProLite XU2293HSU-B6 черный IPS LED 1ms 16:9 HDMI M/M матовая 250cd 178гр/178гр 1920x1080 100Hz DP FHD USB 2.6кг</t>
  </si>
  <si>
    <t>XUB2293HSU-B6</t>
  </si>
  <si>
    <t>Монитор Iiyama 21.5" ProLite XUB2293HSU-B6 черный IPS LED 1ms 16:9 HDMI M/M матовая HAS Piv 1000:1 250cd 178гр/178гр 1920x1080 100Hz DP FHD USB 3.9кг</t>
  </si>
  <si>
    <t>GB2470HSU-B6</t>
  </si>
  <si>
    <t>Монитор Iiyama 23.8" G-Master GB2470HSU-B6 черный IPS LED 0.2ms 16:9 HDMI M/M матовая HAS Piv 300cd 178гр/178гр 1920x1080 180Hz DP FHD USB 4.5кг</t>
  </si>
  <si>
    <t>GB2770QSU-B6</t>
  </si>
  <si>
    <t>Монитор Iiyama 27" G-Master GB2770QSU-B6 черный IPS LED 0.2ms 16:9 HDMI M/M матовая HAS Piv 400cd 178гр/178гр 2560x1440 180Hz FreeSync DP 2K USB 5.7кг</t>
  </si>
  <si>
    <t>GB2790QSU-B5</t>
  </si>
  <si>
    <t>Монитор Iiyama 27" G-Master GB2790QSU-B5 черный IPS LED 16:9 HDMI M/M матовая HAS 400cd 178гр/178гр 2560x1440 240Hz DP USB 5.7кг</t>
  </si>
  <si>
    <t>T2755MSC-B1</t>
  </si>
  <si>
    <t>Монитор Iiyama 27" ProLite T2755MSC-B1 черный IPS LED 16:9 HDMI M/M матовая 400cd 178гр/178гр 1920x1080 60Hz DP FHD USB Touch 5.8кг</t>
  </si>
  <si>
    <t>XUB2792UHSU-B6</t>
  </si>
  <si>
    <t>Монитор Iiyama 27" ProLite XUB2792UHSU-B6 черный IPS LED 16:9 HDMI M/M матовая HAS Piv 1300:1 350cd 178гр/178гр 3840x2160 60Hz DP 4K USB 6.3кг</t>
  </si>
  <si>
    <t>T2754MSC-B1AG</t>
  </si>
  <si>
    <t>Монитор Iiyama 27" Touch T2754MSC-B1AG черный IPS LED 16:9 HDMI M/M HAS 300cd 178гр/178гр 1920x1080 60Hz VGA FHD USB Touch 6.6кг</t>
  </si>
  <si>
    <t>XCB3494WQSN-B5</t>
  </si>
  <si>
    <t>Монитор Iiyama 34" ProLite XCB3494WQSN-B5 черный VA LED 0.4ms 21:9 HDMI M/M матовая HAS 300cd 178гр/178гр 3440x1440 120Hz FreeSync DP 2K USB 9.4кг</t>
  </si>
  <si>
    <t>63DCKAT6UK</t>
  </si>
  <si>
    <t>Монитор Lenovo 23.8" ThinkVision C24-40 черный VA 4ms 16:9 HDMI матовая 250cd 178гр/178гр 1920x1080 75Hz FreeSync VGA FHD 3.3кг</t>
  </si>
  <si>
    <t>63A3GAT1UK</t>
  </si>
  <si>
    <t>Монитор Lenovo 27" ThinkVision T27h-30 черный IPS LED 16:9 HDMI M/M матовая HAS Piv 1000:1 350cd 178гр/178гр 2560x1440 60Hz DP QHD USB 6.9кг</t>
  </si>
  <si>
    <t>63D6UAT3UK</t>
  </si>
  <si>
    <t>Монитор Lenovo 27" ThinkVision T27hv-30 черный IPS LED 4ms 16:9 HDMI M/M Cam матовая HAS Piv 1000:1 300cd 178гр/178гр 2560x1440 75Hz DP 2K USB 7.9кг</t>
  </si>
  <si>
    <t>63D6UAR3EU</t>
  </si>
  <si>
    <t>61EDGAT2UK</t>
  </si>
  <si>
    <t>Монитор Lenovo 27" ThinkVision T27q-20 черный IPS 4ms 16:9 HDMI полуматовая HAS Piv 1000:1 350cd 178гр/178гр 2560x1440 60Hz DP 2K USB 7.44кг</t>
  </si>
  <si>
    <t>63F2RAT3UK</t>
  </si>
  <si>
    <t>Монитор Lenovo 34" ThinkVision P34w-20 черный IPS LED 6ms 21:9 HDMI M/M HAS Piv 300cd 178гр/178гр 3440x1440 60Hz DP WQ HD 2K (1440p) USB 10.8кг</t>
  </si>
  <si>
    <t>63D4GAT1UK</t>
  </si>
  <si>
    <t>Монитор Lenovo 34" ThinkVision T34w-30 черный VA LED 21:9 HDMI матовая HAS Piv 3000:1 350cd 178гр/178гр 3440x1440 60Hz DP QHD USB 9.5кг</t>
  </si>
  <si>
    <t>24MR400-B.ARUQ</t>
  </si>
  <si>
    <t>Монитор LG 23.8" 24MR400-B черный IPS LED 16:9 HDMI матовая 250cd 178гр/178гр 1920x1080 100Hz FreeSync VGA FHD 2.6кг</t>
  </si>
  <si>
    <t>Монитор LG 23.8" 24MS500-B черный IPS LED 16:9 HDMI матовая 250cd 178гр/178гр 1920x1080 100Hz FHD 2.6кг</t>
  </si>
  <si>
    <t>Монитор LG 23.8" UltraWide 24GS65F-B черный IPS LED 16:9 HDMI матовая HAS 300cd 178гр/178гр 1920x1080 180Hz G-Sync FreeSync DP FHD 5.4кг</t>
  </si>
  <si>
    <t>25MS500-B.ARUZ</t>
  </si>
  <si>
    <t>Монитор LG 24.5" 25MS500-B черный IPS LED 16:9 HDMI матовая 1000:1 250cd 178гр/178гр 1920x1080 100Hz FHD 2.6кг</t>
  </si>
  <si>
    <t>27GS95QE-B.ARUZ</t>
  </si>
  <si>
    <t>Монитор LG 26.5" UltraGear 27GS95QE-B черный OLED LED 16:9 HDMI матовая HAS Piv 275cd 178гр/178гр 2560x1440 240Hz FreeSync Premium Pro DP QHD USB 7.35кг</t>
  </si>
  <si>
    <t>27BK55YP-B.AEU</t>
  </si>
  <si>
    <t>Монитор LG 27" 27BK55YP-B черный IPS LED 5ms 16:9 DVI HDMI матовая HAS Piv 250cd 178гр/178гр 1920x1080 120Hz VGA DP FHD USB 7.2кг</t>
  </si>
  <si>
    <t>Монитор LG 27" 27MS500-B черный IPS LED 16:9 HDMI матовая 1000:1 250cd 178гр/178гр 1920x1080 100Hz FHD 3.5кг</t>
  </si>
  <si>
    <t>27QN600-B.ARUZ</t>
  </si>
  <si>
    <t>Монитор LG 27" 27QN600-B черный IPS LED 16:9 HDMI матовая 1000:1 350cd 178гр/178гр 2560x1440 75Hz DP 2K 5.7кг</t>
  </si>
  <si>
    <t>27UN880-B.ARUZ</t>
  </si>
  <si>
    <t>Монитор LG 27" UltraFine 27UN880-B черный IPS LED 16:9 HDMI M/M матовая HAS Piv 350cd 178гр/178гр 3840x2160 60Hz FreeSync DP 4K USB 7.8кг</t>
  </si>
  <si>
    <t>27UP650-W.ARUZ</t>
  </si>
  <si>
    <t>Монитор LG 27" UltraFine 27UP650-W серебристый IPS LED 16:9 HDMI матовая HAS 1200:1 400cd 178гр/178гр 3840x2160 60Hz DP 4K 5.9кг</t>
  </si>
  <si>
    <t>Монитор LG 27" UltraFine 27US500-W белый IPS LED 16:9 HDMI матовая Piv 1000:1 300cd 178гр/178гр 3840x2160 60Hz DP 4K 5.5кг</t>
  </si>
  <si>
    <t>27GN60R-B.ARUZ</t>
  </si>
  <si>
    <t>Монитор LG 27" UltraGear 27GN60R-B черный IPS 16:9 HDMI матовая 350cd 178гр/178гр 1920x1080 144Hz G-Sync FreeSync Premium DP FHD 5.8кг</t>
  </si>
  <si>
    <t>27GN650-B.ARUZ</t>
  </si>
  <si>
    <t>Монитор LG 27" UltraGear 27GN650-B черный/красный IPS LED 16:9 HDMI матовая HAS Piv 1000:1 350cd 178гр/178гр 1920x1080 144Hz G-Sync DP FHD 7.2кг</t>
  </si>
  <si>
    <t>27GN800-B</t>
  </si>
  <si>
    <t>Монитор LG 27" UltraGear 27GN800-B черный IPS LED 16:9 HDMI матовая 1000:1 350cd 178гр/178гр 2560x1440 144Hz G-Sync FreeSync Premium DP WQ 6кг</t>
  </si>
  <si>
    <t>27GP95R-B.ARUZ</t>
  </si>
  <si>
    <t>Монитор LG 27" UltraGear 27GP95R-B черный IPS LED 16:9 HDMI матовая HAS Piv 1000:1 360cd 178гр/178гр 3840x2160 144Hz G-Sync DP 4K USB 7.4кг</t>
  </si>
  <si>
    <t>27GP95RP-B.ARUZ</t>
  </si>
  <si>
    <t>Монитор LG 27" UltraGear 27GP95RP-B черный IPS LED 1ms 16:9 HDMI матовая HAS 400cd 178гр/178гр 3840x2160 144Hz G-Sync FreeSync Premium Pro DP 4K USB 7.4кг</t>
  </si>
  <si>
    <t>27GR75Q-B.ARUZ(BB.ARULMKN)</t>
  </si>
  <si>
    <t>Монитор LG 27" UltraGear 27GR75Q-B черный IPS LED 16:9 HDMI матовая HAS 300cd 178гр/178гр 2560x1440 144Hz FreeSync Premium DP QHD USB 6.19кг</t>
  </si>
  <si>
    <t>27GR93U-B.ARUZ</t>
  </si>
  <si>
    <t>Монитор LG 27" UltraGear 27GR93U-B черный IPS LED 16:9 HDMI матовая HAS 320cd 178гр/178гр 3840x2160 144Hz G-Sync FreeSync Premium DP UHD USB 6.4кг</t>
  </si>
  <si>
    <t>27GR95QE-B.ARUZ</t>
  </si>
  <si>
    <t>Монитор LG 27" UltraGear 27GR95QE-B черный OLED LED 16:9 HDMI матовая HAS Piv 200cd 178гр/178гр 2560x1440 240Hz G-Sync FreeSync Premium DP QHD USB 7.35кг</t>
  </si>
  <si>
    <t>27GS60F-B.ARUZ</t>
  </si>
  <si>
    <t>Монитор LG 27" UltraGear 27GS60F-B черный IPS LED 16:9 HDMI матовая 300cd 178гр/178гр 1920x1080 180Hz G-Sync FreeSync DP FHD 5.8кг</t>
  </si>
  <si>
    <t>Монитор LG 27" UltraGear 27GS65F-B черный IPS LED 16:9 HDMI матовая HAS 300cd 178гр/178гр 1920x1080 180Hz FreeSync DP FHD 7.2кг</t>
  </si>
  <si>
    <t>27GS85Q-B.ARUZ</t>
  </si>
  <si>
    <t>Монитор LG 27" UltraGear 27GS85Q-B черный IPS LED 16:9 HDMI матовая HAS 400cd 178гр/178гр 2560x1440 200Hz FreeSync DP 2K USB 6.2кг</t>
  </si>
  <si>
    <t>29WQ500-B.ARUZ</t>
  </si>
  <si>
    <t>Монитор LG 29" UltraWide 29WQ500-B черный IPS LED 21:9 HDMI матовая 1000:1 250cd 178гр/178гр 2560x1080 100Hz FreeSync DP FHD 4.5кг</t>
  </si>
  <si>
    <t>Монитор LG 29" UltraWide 29WQ600-W серебристый IPS LED 1ms 21:9 HDMI M/M матовая 250cd 178гр/178гр 2560x1080 100Hz DP UWHD USB 8.32кг</t>
  </si>
  <si>
    <t>32UN880-B.ARUZ</t>
  </si>
  <si>
    <t>Монитор LG 31.5" 32UN880-B черный IPS LED 16:9 HDMI M/M матовая HAS Piv 350cd 178гр/178гр 3840x2160 60Hz FreeSync DP 4K USB 10.3кг</t>
  </si>
  <si>
    <t>32SQ700S-W.ARUZ</t>
  </si>
  <si>
    <t>Монитор LG 31.5" MateView 32SQ700S-W белый VA LED 16:9 HDMI M/M матовая 250cd 178гр/178гр 3840x2160 60Hz UHD USB 6.5кг</t>
  </si>
  <si>
    <t>Монитор LG 31.5" MyView 32SR50F-W белый IPS LED 16:9 HDMI M/M матовая 250cd 178гр/178гр 1920x1080 60Hz FHD USB 6.6кг</t>
  </si>
  <si>
    <t>32SR83U-W.ARUZ</t>
  </si>
  <si>
    <t>Монитор LG 31.5" MyView 32SR83U-W белый IPS LED 16:9 HDMI M/M матовая HAS 400cd 178гр/178гр 3840x2160 60Hz UHD USB 7.7кг</t>
  </si>
  <si>
    <t>32SR85U-W.ARUZ</t>
  </si>
  <si>
    <t>Монитор LG 31.5" MyView 32SR85U-W белый IPS LED 16:9 HDMI M/M Cam матовая HAS 400cd 178гр/178гр 3840x2160 60Hz 4K USB 7.7кг</t>
  </si>
  <si>
    <t>32GN650-B.ARUZ</t>
  </si>
  <si>
    <t>Монитор LG 31.5" UltraGear 32GN650-B черный VA LED 16:9 HDMI матовая HAS Piv 3000:1 350cd 178гр/178гр 2560x1440 165Hz G-Sync DP WQ 7.2кг</t>
  </si>
  <si>
    <t>32GS60QC-B.ARUZ</t>
  </si>
  <si>
    <t>Монитор LG 31.5" UltraGear 32GS60QC-B черный VA LED 16:9 HDMI матовая 3000:1 300cd 178гр/178гр 2560x1440 180Hz FreeSync DP WQ 7.2кг</t>
  </si>
  <si>
    <t>32GS85Q-B.ARUZ</t>
  </si>
  <si>
    <t>Монитор LG 31.5" UltraGear 32GS85Q-B черный IPS LED 16:9 HDMI матовая HAS 350cd 178гр/178гр 2560x1440 180Hz FreeSync DP 2K USB 7.5кг</t>
  </si>
  <si>
    <t>34GS95QE-B.ARUZ</t>
  </si>
  <si>
    <t>Монитор LG 34" UltraWide 34GS95QE-B черный OLED LED 21:9 HDMI M/M матовая HAS Piv 275cd 178гр/178гр 3440x1440 240Hz G-Sync FreeSync Premium Pro DP WQ USB 9.3кг</t>
  </si>
  <si>
    <t>34WP65C-B.ARUZ</t>
  </si>
  <si>
    <t>Монитор LG 34" UltraWide 34WP65C-B черный VA LED 21:9 HDMI M/M матовая HAS 300cd 178гр/178гр 3440x1440 160Hz FreeSync DP UW 7.7кг</t>
  </si>
  <si>
    <t>34WQ500-B.ARUZ</t>
  </si>
  <si>
    <t>Монитор LG 34" UltraWide 34WQ500-B черный IPS LED 21:9 (Ultrawide) HDMI матовая 1000:1 400cd 178гр/178гр 2560x1080 100Hz FreeSync DP FHD 6.9кг</t>
  </si>
  <si>
    <t>34WQ60C-B.ARUZ</t>
  </si>
  <si>
    <t>Монитор LG 34" UltraWide 34WQ60C-B черный IPS LED 21:9 HDMI матовая 300cd 178гр/178гр 3440x1440 60Hz DP WQ 6.9кг</t>
  </si>
  <si>
    <t>34WQ650-W.ARUZ</t>
  </si>
  <si>
    <t>Монитор LG 34" UltraWide 34WQ650-W черный IPS LED 1ms 21:9 HDMI M/M матовая HAS 400cd 178гр/178гр 2560x1080 100Hz FreeSync DP 2K USB 7.9кг</t>
  </si>
  <si>
    <t>34WR50QC-B.ARUZ</t>
  </si>
  <si>
    <t>Монитор LG 34" UltraWide 34WR50QC-B черный VA LED 21:9 HDMI матовая 300cd 178гр/178гр 3440x1440 100Hz FreeSync DP WQ 5.9кг</t>
  </si>
  <si>
    <t>34WR50QK-B.ARUZ</t>
  </si>
  <si>
    <t>Монитор LG 34" UltraWide 34WR50QK-B черный VA LED 21:9 HDMI матовая 300cd 178гр/178гр 3440x1440 100Hz DP WQ 5.9кг</t>
  </si>
  <si>
    <t>39GS95QE-B.ARUZ</t>
  </si>
  <si>
    <t>Монитор LG 39" UltraGear 39GS95QE-B черный OLED LED 21:9 HDMI M/M матовая HAS Piv 275cd 178гр/178гр 3440x1440 240Hz G-Sync FreeSync Premium Pro DP 2K USB 10.4кг</t>
  </si>
  <si>
    <t>40WP95C-W.ARUZ</t>
  </si>
  <si>
    <t>Монитор LG 39.7" 40WP95C-W черный NANO IPS LED 21:9 (Ultrawide) HDMI M/M матовая HAS Piv 300cd 178гр/178гр 5120x2160 72Hz FreeSync DP 5K USB 12.3кг</t>
  </si>
  <si>
    <t>45GR95QE-B.ARUZ</t>
  </si>
  <si>
    <t>Монитор LG 44.5" (113.03см) UltraGear 45GR95QE-B черный OLED LED 21:9 HDMI матовая HAS Piv 1500000:1 1000cd 178гр/178гр 3440x1440 240Hz G-Sync FreeSync Premium DP SPDIF WQ USB 10.9кг</t>
  </si>
  <si>
    <t>45GS95QE-B.ARUZ</t>
  </si>
  <si>
    <t>Монитор LG 44.5" UltraGear 45GS95QE-B черный OLED LED 21:9 HDMI M/M матовая HAS Piv 1500000:1 1300cd 178гр/178гр 3440x1440 240Hz G-Sync FreeSync Premium Pro DP SPDIF WQ USB 12.3кг</t>
  </si>
  <si>
    <t>49GR85DC-B.ARUZ</t>
  </si>
  <si>
    <t>Монитор LG 49" UltraGear 49GR85DC-B черный VA LED 32:9 HDMI матовая HAS Piv 3000:1 450cd 178гр/178гр 5120x1440 240Hz FreeSync Premium Pro DP 2K USB 15.1кг</t>
  </si>
  <si>
    <t>LIGHTCOM</t>
  </si>
  <si>
    <t>ПЦВТ.852859.100-02</t>
  </si>
  <si>
    <t>Монитор Lightcom 23.8" V-Lite-S ПЦВТ.852859.100-02 черный TFT 4ms 16:9 HDMI M/M полуматовая 300cd 178гр/178гр 1920x1080 75Hz VGA DP FHD 3.7кг (RUS)</t>
  </si>
  <si>
    <t>ПЦВТ.852859.100</t>
  </si>
  <si>
    <t>Монитор Lightcom 23.8" V-Lite-S ПЦВТ.852859.100 черный TFT 4ms 16:9 HDMI M/M матовая 1000:1 300cd 178гр/178гр 1920x1080 75Hz VGA DP FHD (RUS)</t>
  </si>
  <si>
    <t>ПЦВТ.852859.200-01</t>
  </si>
  <si>
    <t>Монитор Lightcom 23.8" V-Lite ПЦВТ.852859.200-01 черный TFT 4ms 16:9 HDMI M/M матовая HAS Piv 300cd 178гр/178гр 1920x1080 75Hz VGA DP FHD USB (RUS)</t>
  </si>
  <si>
    <t>ПЦВТ.852859.200-04</t>
  </si>
  <si>
    <t>Монитор Lightcom 23.8" V-Lite ПЦВТ.852859.200-04 черный TFT 4ms 16:9 HDMI M/M матовая HAS 300cd 178гр/178гр 1920x1080 75Hz VGA DP FHD USB (RUS)</t>
  </si>
  <si>
    <t>ПЦВТ.852859.400-04</t>
  </si>
  <si>
    <t>Монитор Lightcom 23.8" V-PLUS ПЦВТ.852859.400-04 черный IPS 4ms 16:9 HDMI M/M матовая 250cd 178гр/178гр 1920x1080 75Hz VGA FHD 2.66кг (RUS)</t>
  </si>
  <si>
    <t>ПЦВТ.852859.400</t>
  </si>
  <si>
    <t>Монитор Lightcom 23.8" V-PLUS ПЦВТ.852859.400 черный VA 4ms 16:9 HDMI матовая 250cd 178гр/178гр 1920x1080 75Hz VGA FHD 2.61кг (RUS)</t>
  </si>
  <si>
    <t>VPLUS24IPS</t>
  </si>
  <si>
    <t>Монитор Lightcom 23.8" VPlus24IPS черный IPS 5ms 16:9 HDMI M/M матовая 1300:1 300cd 178гр/178гр 1920x1080 100Hz VGA FHD 2.66кг (RUS)</t>
  </si>
  <si>
    <t>ПЦВТ.852859.400-05</t>
  </si>
  <si>
    <t>Монитор Lightcom 24" V-Plus ПЦВТ.852859.400-05 черный IPS 4ms 16:9 HDMI M/M матовая HAS 1300:1 300cd 178гр/178гр 1920x1080 100Hz DP FHD 2.66кг (RUS)</t>
  </si>
  <si>
    <t>ПЦВТ.852859.500-05</t>
  </si>
  <si>
    <t>Монитор Lightcom 27" V-Plus ПЦВТ.852859.500-05 черный IPS LED 4ms 16:9 HDMI M/M глянцевая HAS Piv 1300:1 300cd 178гр/178гр 1920x1080 100Hz DP FHD 5.1кг (RUS)</t>
  </si>
  <si>
    <t>ПЦВТ.852859.500</t>
  </si>
  <si>
    <t>Монитор Lightcom 27" V-Plus ПЦВТ.852859.500 черный VA 4ms 16:9 HDMI M/M матовая HAS Piv 1300:1 350cd 178гр/178гр 1920x1080 100Hz DP FHD 2.61кг (RUS)</t>
  </si>
  <si>
    <t>ПЦВТ.852859.600-06</t>
  </si>
  <si>
    <t>Монитор Lightcom 27" V-Plus ПЦВТ.852859.600-06 черный IPS 4ms 16:9 HDMI M/M матовая 1000:1 300cd 178гр/178гр 2560x1440 100Hz DP 2K 5.1кг (RUS)</t>
  </si>
  <si>
    <t>ПЦВТ.852859.600-07</t>
  </si>
  <si>
    <t>Монитор Lightcom 27" V-Plus ПЦВТ.852859.600-07 черный IPS 4ms 16:9 HDMI M/M матовая HAS 1000:1 300cd 178гр/178гр 2560x1440 100Hz DP 2K 5.1кг (RUS)</t>
  </si>
  <si>
    <t>9S6-3PB9CH-014</t>
  </si>
  <si>
    <t>Монитор MSI 21.45" Pro MP223 черный VA LED 1ms 16:9 HDMI 250cd 178гр/178гр 1920x1080 100Hz VGA FHD 2.4кг</t>
  </si>
  <si>
    <t>9S6-3BA01T-052</t>
  </si>
  <si>
    <t>Монитор MSI 23.6" G24C4 E2 черный VA LED 1ms 16:9 HDMI матовая 250cd 178гр/178гр 1920x1080 180Hz FreeSync Premium DP FHD 6.3кг</t>
  </si>
  <si>
    <t>Монитор MSI 23.8" Modern MD2412P черный IPS LED 1ms 16:9 HDMI M/M матовая HAS Piv 300cd 178гр/178гр 1920x1080 100Hz FreeSync FHD USB 4.65кг</t>
  </si>
  <si>
    <t>Монитор MSI 23.8" Pro MP242AP черный IPS LED 1ms 16:9 HDMI M/M HAS Piv 300cd 178гр/178гр 1920x1080 100Hz VGA DP FHD 3.3кг</t>
  </si>
  <si>
    <t>9S6-3CD89T-019</t>
  </si>
  <si>
    <t>Монитор MSI 26.5" Mag 271QPX QD-OLED черный QD OLED LED 16:9 HDMI M/M матовая HAS Piv 1500000:1 250cd 178гр/178гр 2560x1440 360Hz DP 2K USB 8кг</t>
  </si>
  <si>
    <t>Монитор MSI 27" Optix MPG 274URF QD черный IPS LED 16:9 HDMI полуматовая HAS Piv 400cd 178гр/178гр 3840x2160 160Hz FreeSync Premium DP 4K USB 6.4кг</t>
  </si>
  <si>
    <t>9S6-3PD0CT-006</t>
  </si>
  <si>
    <t>Монитор MSI 27" Pro MP271A E2 черный IPS LED 16:9 HDMI M/M матовая 300cd 178гр/178гр 1920x1080 120Hz VGA DP FHD 3.82кг</t>
  </si>
  <si>
    <t>9S6-3PA2CT-085</t>
  </si>
  <si>
    <t>Монитор MSI 27" Pro MP271A черный IPS LED 1ms 16:9 HDMI M/M матовая 300cd 178гр/178гр 1920x1080 100Hz VGA DP FHD 3.9кг</t>
  </si>
  <si>
    <t>9S6-3DD54T-003</t>
  </si>
  <si>
    <t>Монитор MSI 31.5" MAG 321CUP QD-OLED черный QD OLED LED 16:9 HDMI матовая HAS Piv 250cd 178гр/178гр 3840x2160 165Hz DP 4K USB 8кг</t>
  </si>
  <si>
    <t>9S6-3DD64T-003</t>
  </si>
  <si>
    <t>Монитор MSI 31.5" MPG 321CURX QD-OLED черный QD OLED LED 16:9 HDMI матовая HAS Piv 250cd 178гр/178гр 3840x2160 240Hz DP 4K 8.4кг</t>
  </si>
  <si>
    <t>Монитор MSI 32" Mag 322UPF черный IPS LED 16:9 HDMI HAS Piv 400cd 178гр/178гр 3840x2160 160Hz DP 4K USB 10.6кг</t>
  </si>
  <si>
    <t>9S6-3DA98T-028</t>
  </si>
  <si>
    <t>Монитор MSI 32" Summit MS321UP черный IPS LED 16:9 HDMI матовая HAS Piv 400cd 178гр/178гр 3840x2160 60Hz DP 4K USB 9.7кг</t>
  </si>
  <si>
    <t>Монитор MSI 34" MAG 341CQP QD-OLED черный QD OLED LED 21:9 HDMI матовая HAS 250cd 178гр/178гр 3440x1440 175Hz FreeSync Premium Pro DP UW USB 9.3кг</t>
  </si>
  <si>
    <t>9S6-3DD04T-023</t>
  </si>
  <si>
    <t>Монитор MSI 34" MPG 341CQPX черный QD OLED LED 21:9 HDMI матовая HAS Piv 250cd 178гр/178гр 3440x1440 240Hz DP UW USB 8.9кг</t>
  </si>
  <si>
    <t>9S6-3PB2CT-027</t>
  </si>
  <si>
    <t>Монитор MSI 34" Pro MP341CQ черный VA LED 1ms 21:9 HDMI M/M матовая 300cd 178гр/178гр 3440x1440 100Hz FreeSync DP 2K 7.7кг</t>
  </si>
  <si>
    <t>Монитор MSI 49" MPG 491CQP QD-OLED черный QD OLED LED 32:9 HDMI матовая HAS Piv 250cd 178гр/178гр 5120x1440 144Hz DP DQ USB 10.3кг</t>
  </si>
  <si>
    <t>NPC</t>
  </si>
  <si>
    <t>MD2409-A</t>
  </si>
  <si>
    <t>Монитор NPC 23.8" MD2409-A черный IPS LED 5ms 16:9 HDMI матовая 250cd 178гр/178гр 1920x1080 75Hz VGA FHD 3.12кг</t>
  </si>
  <si>
    <t>MD2418</t>
  </si>
  <si>
    <t>Монитор NPC 23.8" MD2418 черный IPS LED 16:9 DVI HDMI M/M матовая 300cd 178гр/178гр 1920x1080 100Hz G-Sync VGA DP FHD 3.89кг</t>
  </si>
  <si>
    <t>MF240A</t>
  </si>
  <si>
    <t>Монитор NPC 23.8" MF240A черный IPS LED 5ms 16:9 HDMI M/M 250cd 178гр/178гр 1920x1080 75Hz G-Sync VGA DP FHD 3.12кг</t>
  </si>
  <si>
    <t>MF2412</t>
  </si>
  <si>
    <t>Монитор NPC 23.8" MF2412 черный IPS LED 1ms 16:9 HDMI M/M Cam матовая HAS Piv 1000:1 300cd 178гр/178гр 1920x1080 100Hz G-Sync FreeSync VGA DP FHD USB 2.75кг</t>
  </si>
  <si>
    <t>MF2418</t>
  </si>
  <si>
    <t>Монитор NPC 23.8" MF2418 черный IPS LED 16:9 DVI HDMI M/M матовая HAS Piv 300cd 178гр/178гр 1920x1080 100Hz G-Sync VGA DP FHD 4.55кг</t>
  </si>
  <si>
    <t>MD2704</t>
  </si>
  <si>
    <t>Монитор NPC 27" MD2704 черный IPS LED 1ms 16:9 HDMI M/M матовая 1000:1 300cd 178гр/178гр 1920x1080 180Hz G-Sync FreeSync DP FHD USB 4кг</t>
  </si>
  <si>
    <t>MD2718-A</t>
  </si>
  <si>
    <t>Монитор NPC 27" MD2718-A черный IPS LED 4ms 16:9 DVI HDMI M/M матовая 300cd 178гр/178гр 1920x1080 100Hz G-Sync FreeSync VGA DP FHD 4.95кг</t>
  </si>
  <si>
    <t>MF2704</t>
  </si>
  <si>
    <t>Монитор NPC 27" MF2704 черный IPS LED 5ms 16:9 HDMI матовая 250cd 178гр/178гр 1920x1080 75Hz VGA FHD 4кг</t>
  </si>
  <si>
    <t>MF270B-V</t>
  </si>
  <si>
    <t>Монитор NPC 27" MF270B-V черный IPS LED 4ms 16:9 HDMI M/M матовая 1000:1 250cd 178гр/178гр 1920x1080 75Hz VGA DP FHD 4кг</t>
  </si>
  <si>
    <t>MF2712-B</t>
  </si>
  <si>
    <t>Монитор NPC 27" MF2712-B черный IPS LED 4ms 16:9 HDMI M/M Cam матовая HAS Piv 1000:1 300cd 178гр/178гр 1920x1080 100Hz G-Sync FreeSync VGA DP FHD USB 7.9кг</t>
  </si>
  <si>
    <t>MF2716-B</t>
  </si>
  <si>
    <t>Монитор NPC 27" MF2716-B черный IPS LED 4ms 16:9 HDMI M/M матовая HAS Piv 1000:1 250cd 178гр/178гр 1920x1080 100Hz G-Sync FreeSync VGA DP FHD 4кг</t>
  </si>
  <si>
    <t>MF2717-V</t>
  </si>
  <si>
    <t>Монитор NPC 27" MF2717-V черный IPS LED 5ms 16:9 HDMI матовая 250cd 178гр/178гр 1920x1080 75Hz VGA FHD 4кг</t>
  </si>
  <si>
    <t>MF2718-A</t>
  </si>
  <si>
    <t>Монитор NPC 27" MF2718-A черный IPS LED 4ms 16:9 DVI HDMI M/M матовая HAS Piv 1000:1 300cd 178гр/178гр 1920x1080 100Hz G-Sync FreeSync VGA DP FHD 5.25кг</t>
  </si>
  <si>
    <t>MQ2704</t>
  </si>
  <si>
    <t>Монитор NPC 27" MQ2704 черный IPS LED 5ms 16:9 HDMI M/M матовая 250cd 178гр/178гр 2560x1440 75Hz G-Sync FreeSync DP 2K USB 4кг</t>
  </si>
  <si>
    <t>MU2707-K</t>
  </si>
  <si>
    <t>Монитор NPC 27" MU2707-K черный IPS LED 5ms 16:9 HDMI M/M матовая HAS Piv 1000:1 250cd 178гр/178гр 3840x2160 60Hz G-Sync FreeSync DP 4K USB 6.1кг</t>
  </si>
  <si>
    <t>MU2707</t>
  </si>
  <si>
    <t>Монитор NPC 27" MU2707 черный IPS LED 5ms 16:9 HDMI M/M матовая HAS 250cd 178гр/178гр 3840x2160 60Hz DP 4K USB 5.5кг</t>
  </si>
  <si>
    <t>MZ2707</t>
  </si>
  <si>
    <t>Монитор NPC 27" MZ2707 черный IPS LED 1ms 16:9 HDMI M/M матовая HAS Piv 1000:1 350cd 178гр/178гр 2560x1440 165Hz G-Sync DP Quad HD 2K (1440p) USB 4.55кг</t>
  </si>
  <si>
    <t>MZ300L</t>
  </si>
  <si>
    <t>Монитор NPC 29" MZ300L черный IPS LED 21:9 (Ultrawide) HDMI M/M матовая HAS 1000:1 250cd 178гр/178гр 2560x1080 180Hz G-Sync FreeSync DP Ultra WQHD 5.2кг</t>
  </si>
  <si>
    <t>MD320L</t>
  </si>
  <si>
    <t>Монитор NPC 31.5" MD320L черный IPS LED 8ms 16:9 HDMI M/M матовая 250cd 178гр/178гр 2560x1440 75Hz FreeSync DP 2K USB 6.3кг</t>
  </si>
  <si>
    <t>PHILIPS</t>
  </si>
  <si>
    <t>241B8QJEB/01</t>
  </si>
  <si>
    <t>Монитор Philips 23.8" 241B8QJEB (00/01) черный IPS LED 16:9 DVI HDMI M/M матовая HAS Piv 1000:1 250cd 178гр/178гр 1920x1080 75Hz VGA DP FHD USB 4.97кг</t>
  </si>
  <si>
    <t>241V8L/00</t>
  </si>
  <si>
    <t>Монитор Philips 23.8" 241V8L(00/01) черный VA LED 16:9 HDMI матовая 250cd 178гр/178гр 1920x1080 75Hz FreeSync VGA FHD 3.03кг</t>
  </si>
  <si>
    <t>242E1GAJ(00/01)</t>
  </si>
  <si>
    <t>Монитор Philips 23.8" 242E1GAJ черный VA LED 16:9 HDMI M/M матовая 350cd 178гр/178гр 1920x1080 144Hz DP FHD 3.07кг</t>
  </si>
  <si>
    <t>243V7QDAB</t>
  </si>
  <si>
    <t>Монитор Philips 23.8" 243V7QDAB (00/01) черный IPS LED 16:9 DVI HDMI M/M матовая 250cd 1920x1080 75Hz VGA FHD 3.5кг</t>
  </si>
  <si>
    <t>243V7QDSB</t>
  </si>
  <si>
    <t>Монитор Philips 23.8" 243V7QDSB (00/01) черный IPS LED 16:9 DVI HDMI матовая 250cd 178гр/178гр 1920x1080 75Hz VGA FHD 3.5кг</t>
  </si>
  <si>
    <t>24E1N1300A (00/01)</t>
  </si>
  <si>
    <t>Монитор Philips 23.8" 24E1N1300A/00 черный IPS LED 1ms 16:9 HDMI M/M матовая 250cd 178гр/178гр 1920x1080 100Hz FHD USB 3.41кг</t>
  </si>
  <si>
    <t>24M2N3200A/01</t>
  </si>
  <si>
    <t>Монитор Philips 23.8" Evnia 3000 24M2N3200A черный IPS LED 16:9 HDMI M/M матовая HAS Piv 1000:1 300cd 178гр/178гр 1920x1080 180Hz DP FHD 4.56кг</t>
  </si>
  <si>
    <t>24M2N3200S/01</t>
  </si>
  <si>
    <t>Монитор Philips 23.8" Evnia 3000 24M2N3200S черный IPS LED 16:9 HDMI M/M матовая 1000:1 300cd 178гр/178гр 1920x1080 180Hz DP FHD 3.38кг</t>
  </si>
  <si>
    <t>24M1N3200ZS</t>
  </si>
  <si>
    <t>Монитор Philips 23.8" Evnia Gaming 24M1N3200ZS/01 черный IPS LED 1ms 16:9 HDMI матовая 250cd 178гр/178гр 1920x1080 165Hz FreeSync Premium DP FHD 3.5кг</t>
  </si>
  <si>
    <t>271V8L/00</t>
  </si>
  <si>
    <t>Монитор Philips 27" 271V8L черный VA LED 16:9 HDMI матовая 250cd 178гр/178гр 1920x1080 75Hz VGA FHD 3.94кг</t>
  </si>
  <si>
    <t>271V8LA (00/01)</t>
  </si>
  <si>
    <t>Монитор Philips 27" 271V8LA черный VA LED 16:9 HDMI M/M матовая 250cd 178гр/178гр 1920x1080 75Hz VGA FHD 3.96кг</t>
  </si>
  <si>
    <t>273V7QDAB</t>
  </si>
  <si>
    <t>Монитор Philips 27" 273V7QDAB (00/01) черный IPS LED 16:9 DVI HDMI M/M матовая 250cd 1920x1080 75Hz VGA FHD 4.5кг</t>
  </si>
  <si>
    <t>279P1</t>
  </si>
  <si>
    <t>Монитор Philips 27" 279P1(00/01) черный IPS LED 16:9 HDMI M/M матовая HAS Piv 350cd 178гр/178гр 3840x2160 60Hz DP UHD USB 7.52кг</t>
  </si>
  <si>
    <t>27M1C3200VL/00</t>
  </si>
  <si>
    <t>Монитор Philips 27" 27M1C3200VL/00 черный VA LED 16:9 HDMI матовая 250cd 178гр/178гр 1920x1080 165Hz DP FHD 5.44кг</t>
  </si>
  <si>
    <t>27M1C5200W/00</t>
  </si>
  <si>
    <t>Монитор Philips 27" 27M1C5200W/00 черный VA LED 0.5ms 16:9 HDMI матовая HAS Piv 300cd 178гр/178гр 1920x1080 240Hz DP FHD 5.61кг</t>
  </si>
  <si>
    <t>27E1N1100A/01</t>
  </si>
  <si>
    <t>Монитор Philips 27" E Line 27E1N1100A черный IPS LED 16:9 HDMI M/M матовая 1300:1 250cd 178гр/178гр 1920x1080 100Hz FreeSync VGA FHD 4кг</t>
  </si>
  <si>
    <t>27M2C5500W (00/01)</t>
  </si>
  <si>
    <t>Монитор Philips 27" Evnia 5000 27M2C5500W/01 темный сланец VA LED 0.5ms 16:9 HDMI матовая HAS Piv 400cd 2560x1440 240Hz FreeSync Premium Pro DP QHD USB 6.3кг</t>
  </si>
  <si>
    <t>27M1N3200ZS</t>
  </si>
  <si>
    <t>Монитор Philips 27" Evnia Gaming 27M1N3200ZS/01 черный IPS LED 1ms 16:9 HDMI матовая 250cd 178гр/178гр 1920x1080 165Hz FreeSync Premium DP FHD 5.15кг</t>
  </si>
  <si>
    <t>27M2N3200S/01</t>
  </si>
  <si>
    <t>Монитор Philips 27" Evnia Gaming 27M2N3200S черный IPS LED 16:9 HDMI M/M матовая 1000:1 300cd 178гр/178гр 1920x1080 180Hz DP FHD 4.71кг</t>
  </si>
  <si>
    <t>271V8AW(00/01)</t>
  </si>
  <si>
    <t>Монитор Philips 27" V Line 271V8AW/01 белый IPS LED 16:9 HDMI M/M матовая 250cd 178гр/178гр 1920x1080 75Hz VGA FHD 3.74кг</t>
  </si>
  <si>
    <t>271V8LAB/01</t>
  </si>
  <si>
    <t>Монитор Philips 27" V Line 271V8LAB черный VA LED 1ms 16:9 HDMI M/M матовая 250cd 178гр/178гр 1920x1080 100Hz VGA FHD 3.74кг</t>
  </si>
  <si>
    <t>32M1C5500VL/01</t>
  </si>
  <si>
    <t>Монитор Philips 31.5" 32M1C5500VL черный VA LED 1ms 16:9 HDMI матовая 3000:1 250cd 178гр/178гр 2560x1440 144Hz DP QHD 7.83кг</t>
  </si>
  <si>
    <t>PINEBRO</t>
  </si>
  <si>
    <t>GF-2403T</t>
  </si>
  <si>
    <t>Монитор Pinebro 23.8" GF-2403T черный IPS LED 5ms 16:9 HDMI матовая 250cd 178гр/178гр 1920x1080 165Hz DP FHD USB 2.45кг</t>
  </si>
  <si>
    <t>MF-2404AH(100)</t>
  </si>
  <si>
    <t>Монитор Pinebro 23.8" MF-2404AH(100) черный IPS LED 4ms 16:9 HDMI M/M матовая HAS Piv 300cd 178гр/178гр 1920x1080 100Hz FreeSync VGA FHD 3.7кг</t>
  </si>
  <si>
    <t>MF-2404D</t>
  </si>
  <si>
    <t>Монитор Pinebro 23.8" MF-2404D черный IPS LED 5ms 16:9 HDMI M/M матовая 250cd 178гр/178гр 1920x1080 75Hz VGA DP FHD 2.7кг</t>
  </si>
  <si>
    <t>MF-2404D(100)</t>
  </si>
  <si>
    <t>Монитор Pinebro 23.8" MF-2404D(100) черный IPS LED 4ms 16:9 HDMI M/M матовая 300cd 178гр/178гр 1920x1080 100Hz FreeSync VGA DP FHD 2.7кг</t>
  </si>
  <si>
    <t>MF-2704ADU</t>
  </si>
  <si>
    <t>Монитор Pinebro 27" MF-2704ADU черный IPS LED 5ms 16:9 HDMI M/M матовая HAS Piv 250cd 178гр/178гр 1920x1080 75Hz FreeSync VGA DP FHD USB 4.4кг</t>
  </si>
  <si>
    <t>MF-2704D</t>
  </si>
  <si>
    <t>Монитор Pinebro 27" MF-2704D черный IPS LED 5ms 16:9 HDMI M/M матовая 250cd 178гр/178гр 1920x1080 75Hz VGA DP FHD 3.7кг</t>
  </si>
  <si>
    <t>RDW COMPUTERS</t>
  </si>
  <si>
    <t>2401K/F00В3100V2A1H</t>
  </si>
  <si>
    <t>Монитор RDW Computers 23.8" RDW2401K черный IPS 4ms 16:9 HDMI M/M матовая HAS Piv 1000:1 300cd 178гр/178гр 1920x1080 100Hz VGA DP FHD 1.7кг (RUS)</t>
  </si>
  <si>
    <t>2401K/F08В3120V2A1</t>
  </si>
  <si>
    <t>Монитор RDW Computers 23.8" RDW2401K черный IPS 4ms HDMI M/M HAS Piv 350cd 178гр/178гр 1920x1080 120Hz VGA DP FHD USB (RUS)</t>
  </si>
  <si>
    <t>2401K/F00В3120V2A1</t>
  </si>
  <si>
    <t>Монитор RDW Computers 23.8" RDW2401K черный IPS 5ms 16:9 HDMI M/M матовая HAS Piv 1000:1 300cd 178гр/178гр 1920x1080 120Hz VGA DP FHD 4.185кг (RUS)</t>
  </si>
  <si>
    <t>RDW2402K/F13В360V2A1</t>
  </si>
  <si>
    <t>Монитор RDW Computers 23.8" RDW2402K черный IPS 5ms 16:9 HDMI M/M Cam матовая HAS Piv 250cd 178гр/178гр 1920x1080 60Hz VGA DP FHD USB 4.185кг (RUS)</t>
  </si>
  <si>
    <t>RDW2402K/F00B3</t>
  </si>
  <si>
    <t>Монитор RDW Computers 23.8" RDW2402K/F00B3 черный IPS 16:9 HDMI M/M Cam матовая HAS Piv 250cd 178гр/178гр 1920x1080 75Hz VGA DP FHD (RUS)</t>
  </si>
  <si>
    <t>RDW2701K/Q00B0</t>
  </si>
  <si>
    <t>Монитор RDW Computers 27" RDW2701K черный IPS 1ms 16:9 HDMI матовая 250cd 178гр/178гр 2560x1440 75Hz DP QHD 4.2кг (RUS)</t>
  </si>
  <si>
    <t>RDW2701K/F00В0100V2A1</t>
  </si>
  <si>
    <t>Монитор RDW Computers 27" RDW2701K черный IPS 5ms 16:9 HDMI 1000:1 300cd 178гр/178гр 1920x1080 100Hz VGA DP FHD (RUS)</t>
  </si>
  <si>
    <t>RDW2701K/F00В3100V2A1</t>
  </si>
  <si>
    <t>Монитор RDW Computers 27" RDW2701K черный IPS 5ms 16:9 HDMI M/M HAS Piv 1000:1 300cd 178гр/178гр 1920x1080 100Hz VGA DP FHD (RUS)</t>
  </si>
  <si>
    <t>RMN00017</t>
  </si>
  <si>
    <t>Монитор RDW Computers 27" RDW2701K черный IPS 5ms 16:9 HDMI M/M матовая 1000:1 250cd 178гр/178гр 1920x1080 75Hz VGA DP FHD (RUS)</t>
  </si>
  <si>
    <t>RDW2706C/Q03В375V2A1</t>
  </si>
  <si>
    <t>Монитор RDW Computers 27" RDW2706C (Q03В375V2A1) черный VA 5ms 16:9 HDMI M/M матовая HAS Piv 4000:1 300cd 178гр/178гр 2560x1440 75Hz DP 2K USB (RUS)</t>
  </si>
  <si>
    <t>Монитор Samsung 23.8" F24T450FQI черный IPS LED 16:9 HDMI матовая HAS Piv 250cd 178гр/178гр 1920x1080 75Hz DP FHD USB 4кг</t>
  </si>
  <si>
    <t>Монитор Samsung 24" Essential S3 S24C330GAI черный IPS LED 1ms 16:9 HDMI полуматовая 250cd 178гр/178гр 1920x1080 100Hz FreeSync DP WQ USB 2.9кг</t>
  </si>
  <si>
    <t>LS24C430GAIXCI</t>
  </si>
  <si>
    <t>Монитор Samsung 24" Essential S4 S24C430GAIXCI черный IPS LED 16:9 HDMI матовая HAS Piv 1000:1 250cd 178гр/178гр 1920x1080 100Hz FreeSync VGA DP FHD USB 4.8кг</t>
  </si>
  <si>
    <t>LF24T450FZIXCI</t>
  </si>
  <si>
    <t>Монитор Samsung 24" F24T450FZI черный IPS LED 16:9 HDMI M/M матовая HAS Piv 1000:1 250cd 178гр/178гр 1920x1080 75Hz DP FHD USB 4кг</t>
  </si>
  <si>
    <t>LS24AG320NIXCI</t>
  </si>
  <si>
    <t>Монитор Samsung 24" Odyssey G3 S24AG320NI черный VA LED 1ms 16:9 HDMI полуматовая HAS Piv 3000:1 250cd 178гр/178гр 1920x1080 165Hz FreeSync Premium DP 4.5кг</t>
  </si>
  <si>
    <t>Монитор Samsung 24" Odyssey G3 S24DG300EIXCI черный VA LED 16:9 HDMI матовая HAS Piv 250cd 178гр/178гр 1920x1080 180Hz FreeSync DP FHD 3.9кг</t>
  </si>
  <si>
    <t>Монитор Samsung 27" Essential S4 S27C430GAIXCI черный IPS LED 16:9 HDMI матовая HAS Piv 1000:1 250cd 178гр/178гр 1920x1080 100Hz FreeSync VGA DP FHD USB 5.6кг</t>
  </si>
  <si>
    <t>Монитор Samsung 27" LF27T450FQI черный IPS LED 16:9 HDMI полуматовая HAS Piv 250cd 178гр/178гр 1920x1080 75Hz FreeSync DP FHD USB 4.6кг</t>
  </si>
  <si>
    <t>LS27AG320NIXCI</t>
  </si>
  <si>
    <t>Монитор Samsung 27" Odyssey G3 S27AG320NI черный VA LED 1ms 16:9 HDMI полуматовая HAS Piv 3000:1 250cd 178гр/178гр 1920x1080 165Hz FreeSync Premium DP 4.8кг</t>
  </si>
  <si>
    <t>Монитор Samsung 27" Odyssey G4 S27BG400EI черный IPS LED 16:9 HDMI полуматовая HAS Piv 400cd 178гр/178гр 1920x1080 240Hz G-Sync FreeSync Premium DP FHD 5.3кг</t>
  </si>
  <si>
    <t>LS27CG550EIXCI</t>
  </si>
  <si>
    <t>Монитор Samsung 27" Odyssey G5 S27CG550EI черный VA LED 1ms 16:9 HDMI матовая 300cd 178гр/178гр 2560x1440 165Hz FreeSync DP Quad 2K (1440p) USB 4.1кг</t>
  </si>
  <si>
    <t>Монитор Samsung 27" Odyssey G6 S27BG650EI черный VA LED 16:9 HDMI M/M полуматовая HAS Piv 350cd 178гр/178гр 2560x1440 240Hz FreeSync Premium Pro DP QHD USB 6.4кг</t>
  </si>
  <si>
    <t>LS27DG600SIXCI</t>
  </si>
  <si>
    <t>Монитор Samsung 27" Odyssey G6 S27DG600SIXCI черный OLED LED 1ms 16:9 HDMI матовая HAS Piv 250cd 178гр/178гр 2560x1440 360Hz FreeSync Premium Pro DP Quad 2K (1440p) USB 6.9кг</t>
  </si>
  <si>
    <t>Монитор Samsung 27" ViewFinity S27B800PXIXCI черный IPS LED 16:9 HDMI полуматовая HAS Piv 350cd 178гр/178гр 3840x2160 60Hz DP 4K USB 6.7кг</t>
  </si>
  <si>
    <t>Монитор Samsung 27" ViewFinity S6 S27D604UAIXCI черный IPS LED 5ms 16:9 HDMI матовая HAS Piv 1000:1 350cd 178гр/178гр 2560x1440 100Hz DP Quad 2K (1440p) USB 6.1кг</t>
  </si>
  <si>
    <t>Монитор Samsung 27" ViewFinity S7 S27D700EAIXCI черный IPS LED 5ms 16:9 HDMI матовая 350cd 178гр/178гр 3840x2160 60Hz DP 4K 5кг</t>
  </si>
  <si>
    <t>LS27D800EAIXCI</t>
  </si>
  <si>
    <t>Монитор Samsung 27" ViewFinity S8 S27D800EAIXCI черный IPS LED 5ms 16:9 HDMI матовая HAS Piv 1000:1 350cd 178гр/178гр 3840x2160 60Hz DP 4K USB 6.1кг</t>
  </si>
  <si>
    <t>Монитор Samsung 27" ViewFinity S8 S27D804UAIXCI черный IPS LED 5ms 16:9 HDMI матовая HAS Piv 1000:1 350cd 178гр/178гр 3840x2160 60Hz DP 4K USB 6.1кг</t>
  </si>
  <si>
    <t>LU32J590UQPXEN</t>
  </si>
  <si>
    <t>Монитор Samsung 31.5" LU32J590UQPXEN темно-серый VA LED 16:9 HDMI матовая 270cd 178гр/178гр 3840x2160 60Hz FreeSync DP 4K 6.3кг</t>
  </si>
  <si>
    <t>LS32A700NWIXCI</t>
  </si>
  <si>
    <t>Монитор Samsung 31.5" S32A700NWI черный VA LED 5ms 16:9 HDMI матовая 300cd 178гр/178гр 3840x2160 60Hz DP 4K 6.1кг (RUS)</t>
  </si>
  <si>
    <t>LS32DG300EIXCI</t>
  </si>
  <si>
    <t>Монитор Samsung 32" Odyssey G3 S32DG300EI черный VA LED 16:9 HDMI матовая HAS Piv 250cd 178гр/178гр 1920x1080 180Hz FreeSync DP FHD 5.6кг</t>
  </si>
  <si>
    <t>LS32CG550EIXCI</t>
  </si>
  <si>
    <t>Монитор Samsung 32" Odyssey G5 S32CG550EI черный VA LED 1ms 16:9 HDMI матовая 300cd 178гр/178гр 2560x1440 165Hz FreeSync DP 2K USB 5.2кг</t>
  </si>
  <si>
    <t>Монитор Samsung 34" Odyssey G5 C34G55TWWI черный VA LED 1ms 21:9 HDMI матовая 250cd 178гр/178гр 3440x1440 165Hz DP UW 5.6кг</t>
  </si>
  <si>
    <t>Монитор Samsung 34" ViewFinity S5 S34C500GAIXCI черный VA LED 21:9 полуматовая 3000:1 300cd 178гр/178гр 3440x1440 100Hz FreeSync DP Ultra WQHD 4.9кг</t>
  </si>
  <si>
    <t>Монитор Samsung 34" ViewFinity S6 S34C650UAIXCI черный VA LED 5ms 21:9 HDMI M/M полуматовая 350cd 178гр/178гр 3440x1440 100Hz FreeSync DP Ultra WQHD USB 8кг</t>
  </si>
  <si>
    <t>Монитор Samsung 34" ViewFinity S6 S34C650VAIXCI черный VA LED 5ms 21:9 M/M Cam полуматовая HAS Piv 3000:1 350cd 178гр/178гр 3440x1440 100Hz DP Ultra WQHD USB 8.1кг</t>
  </si>
  <si>
    <t>LS49CG954SIXCI</t>
  </si>
  <si>
    <t>Монитор Samsung 49" Odyssey OLED G9 S49CG954SI серебристый OLED LED 32:9 HDMI M/M матовая HAS 1000000:1 250cd 178гр/178гр 5120x1440 240Hz FreeSync Premium Pro DP 2K USB 12.9кг</t>
  </si>
  <si>
    <t>Монитор Samsung 49" ViewFinity S9 S49C950UAIXCI черный VA LED 32:9 HDMI M/M матовая HAS Piv 350cd 178гр/178гр 5120x1440 120Hz DP DQ USB 15.6кг</t>
  </si>
  <si>
    <t>LS55CG97WNIXCI</t>
  </si>
  <si>
    <t>Монитор Samsung 55" Odyssey Ark S55CG97WNI черный VA LED 16:9 HDMI M/M матовая HAS 600cd 178гр/178гр 3840x2160 165Hz FreeSync Premium Pro DP WQ USB 41.5кг</t>
  </si>
  <si>
    <t>SM24SG01</t>
  </si>
  <si>
    <t>Монитор SunWind 23.8" SM-24FI401 черный IPS LED 1ms 16:9 HDMI матовая 250cd 178гр/178гр 1920x1080 180Hz G-Sync FreeSync DP FHD 2.79кг</t>
  </si>
  <si>
    <t>SUN-M24BG110</t>
  </si>
  <si>
    <t>Монитор SunWind 23.8" SUN-M24BG110 черный VA LED 16:9 HDMI матовая 250cd 178гр/178гр 1920x1080 165Hz DP FHD USB 2.6кг</t>
  </si>
  <si>
    <t>SM27SB01</t>
  </si>
  <si>
    <t>Монитор SunWind 27" SM-27FI221 черный IPS LED 16:9 HDMI M/M матовая 300cd 178гр/178гр 1920x1080 100Hz G-Sync VGA DP FHD 4.3кг</t>
  </si>
  <si>
    <t>SM27SG01</t>
  </si>
  <si>
    <t>Монитор SunWind 27" SM-27FI401 черный IPS LED 1ms 16:9 HDMI матовая 250cd 178гр/178гр 1920x1080 180Hz G-Sync FreeSync DP FHD 4.2кг</t>
  </si>
  <si>
    <t>SM27SB02</t>
  </si>
  <si>
    <t>Монитор SunWind 27" SM-27QI201 черный IPS LED 16:9 HDMI M/M матовая 300cd 178гр/178гр 2560x1440 75Hz G-Sync DP 2K 4.3кг</t>
  </si>
  <si>
    <t>SUN-M27BA107</t>
  </si>
  <si>
    <t>Монитор SunWind 27" SUN-M27BA107 черный IPS 16:9 HDMI матовая 300cd 178гр/178гр 1920x1080 165Hz G-Sync DP FHD 4.2кг</t>
  </si>
  <si>
    <t>SUN-M27BA108</t>
  </si>
  <si>
    <t>Монитор SunWind 27" SUN-M27BA108 черный IPS 3ms 16:9 HDMI матовая 280cd 178гр/178гр 2560x1440 144Hz G-Sync FreeSync DP QHD 4.2кг</t>
  </si>
  <si>
    <t>VIEWSONIC</t>
  </si>
  <si>
    <t>VS18576</t>
  </si>
  <si>
    <t>Монитор ViewSonic 23.8" VA2406-H черный VA LED 16:9 HDMI матовая 5000:1 250cd 178гр/178гр 1920x1080 75Hz VGA FHD 3.4кг</t>
  </si>
  <si>
    <t>VA2408-HDJ</t>
  </si>
  <si>
    <t>Монитор ViewSonic 23.8" VA2408-HDJ черный IPS LED 16:9 HDMI матовая HAS Piv 250cd 178гр/178гр 1920x1080 100Hz VGA DP FHD 5.2кг</t>
  </si>
  <si>
    <t>VA2408-MHDB</t>
  </si>
  <si>
    <t>Монитор ViewSonic 23.8" VA2408-MHDB черный IPS LED 16:9 HDMI M/M матовая 250cd 178гр/178гр 1920x1080 100Hz VGA DP FHD USB 3.3кг</t>
  </si>
  <si>
    <t>VS17789</t>
  </si>
  <si>
    <t>Монитор ViewSonic 23.8" VA2432-h черный IPS LED 1ms 16:9 HDMI матовая 250cd 178гр/178гр 1920x1080 75Hz VGA FHD 2.7кг</t>
  </si>
  <si>
    <t>Монитор ViewSonic 23.8" VA2432-mhd черный IPS LED 4ms 16:9 HDMI M/M матовая 250cd 178гр/178гр 1920x1080 75Hz VGA DP FHD 2.4кг</t>
  </si>
  <si>
    <t>VX2479-HD-PRO</t>
  </si>
  <si>
    <t>Монитор ViewSonic 23.8" VX2479-HD-PRO черный IPS LED 16:9 HDMI матовая 1000:1 250cd 178гр/178гр 1920x1080 180Hz FreeSync DP FHD 3.2кг</t>
  </si>
  <si>
    <t>VX2428</t>
  </si>
  <si>
    <t>Монитор ViewSonic 24" VX2428 черный IPS LED 16:9 HDMI M/M матовая 250cd 178гр/178гр 1920x1080 180Hz FreeSync Premium DP FHD 3.1кг</t>
  </si>
  <si>
    <t>VA270-H</t>
  </si>
  <si>
    <t>Монитор ViewSonic 27" VA270-H черный IPS LED 16:9 HDMI матовая 250cd 178гр/178гр 1920x1080 100Hz VGA FHD 3.5кг</t>
  </si>
  <si>
    <t>VA2708-2K-HD</t>
  </si>
  <si>
    <t>Монитор ViewSonic 27" VA2708-2K-HD черный IPS LED 16:9 HDMI матовая 250cd 178гр/178гр 2560x1440 100Hz DP Quad HD 2K (1440p) 4.1кг</t>
  </si>
  <si>
    <t>VA2708-4K-HD</t>
  </si>
  <si>
    <t>Монитор ViewSonic 27" VA2708-4K-HD черный IPS LED 16:9 HDMI матовая 250cd 178гр/178гр 3840x2160 60Hz DP 4K 4.1кг</t>
  </si>
  <si>
    <t>VA2708-HDJ</t>
  </si>
  <si>
    <t>Монитор ViewSonic 27" VA2708-HDJ черный IPS LED 16:9 HDMI матовая HAS Piv 250cd 178гр/178гр 1920x1080 100Hz VGA DP FHD 6.1кг</t>
  </si>
  <si>
    <t>VA2715-H</t>
  </si>
  <si>
    <t>Монитор ViewSonic 27" VA2715-H черный VA LED 16:9 HDMI матовая 250cd 178гр/178гр 1920x1080 100Hz FreeSync VGA FHD 3.6кг</t>
  </si>
  <si>
    <t>VS18231</t>
  </si>
  <si>
    <t>Монитор ViewSonic 27" VA2732-h черный IPS LED 16:9 HDMI матовая 1000:1 250cd 178гр/178гр 1920x1080 75Hz VGA FHD 4.1кг</t>
  </si>
  <si>
    <t>VX2758A-2K-PRO</t>
  </si>
  <si>
    <t>Монитор ViewSonic 27" VX2758A-2K-PRO черный IPS LED 16:9 HDMI матовая 1000:1 250cd 170гр/160гр 2560x1440 185Hz FreeSync DP Quad HD 2K (1440p) 4.9кг</t>
  </si>
  <si>
    <t>VX3276-2K-MHD-2</t>
  </si>
  <si>
    <t>Монитор ViewSonic 31.5" VX3276-2K-mhd-2 черный IPS LED 16:9 HDMI M/M матовая 1200:1 250cd 178гр/178гр 2560x1440 75Hz DP QHD 6.2кг</t>
  </si>
  <si>
    <t>ELA5230EU</t>
  </si>
  <si>
    <t>Монитор Xiaomi 21.45" Monitor A22i черный VA LED 6ms 16:9 HDMI матовая 250cd 178гр/178гр 1920x1080 75Hz VGA FHD 2.2кг</t>
  </si>
  <si>
    <t>Монитор Xiaomi 27" 2K Monitor A27Qi черный IPS LED 16:9 HDMI матовая 1000:1 250cd 178гр/178гр 2560x1440 100Hz DP 2K 4.2кг</t>
  </si>
  <si>
    <t>Монитор Xiaomi 27" Monitor A27i черный IPS LED 16:9 HDMI матовая 250cd 178гр/178гр 1920x1080 100Hz DP FHD 3.6кг</t>
  </si>
  <si>
    <t>Оргтехника</t>
  </si>
  <si>
    <t>FELLOWES</t>
  </si>
  <si>
    <t>FS-80582</t>
  </si>
  <si>
    <t>Ламинатор Fellowes Amaris A3 белый (FS-80582) A3 (75-175мкм) 80см/мин (6вал.) хол.лам. лам.фото реверс</t>
  </si>
  <si>
    <t>FS-57401</t>
  </si>
  <si>
    <t>Ламинатор Fellowes Calibre (FS-57401) A3 (75-125мкм) 50см/мин (2вал.) хол.лам. лам.фото реверс</t>
  </si>
  <si>
    <t>FS-45602</t>
  </si>
  <si>
    <t>Ламинатор Fellowes Ion A3 (FS-45602) A3 (75-125мкм) 30см/мин (2вал.) лам.фото</t>
  </si>
  <si>
    <t>FS-57484</t>
  </si>
  <si>
    <t>Ламинатор Fellowes Jupiter A3 (FS-57484) A3 (80-250мкм) 120см/мин (6вал.) хол.лам. лам.фото реверс</t>
  </si>
  <si>
    <t>FS-57215</t>
  </si>
  <si>
    <t>Ламинатор Fellowes Neptune 3 A3 (FS-57215) A3 (75-175мкм) 80см/мин (4вал.) хол.лам. лам.фото реверс</t>
  </si>
  <si>
    <t>FS-56014</t>
  </si>
  <si>
    <t>Ламинатор Fellowes Pixel белый (FS-56014) A4 (75-125мкм) 30см/мин (2вал.) хол.лам. лам.фото</t>
  </si>
  <si>
    <t>FS-57248</t>
  </si>
  <si>
    <t>Ламинатор Fellowes Saturn 3i (FS-57248) A4 (75-125мкм) 30см/мин (2вал.) хол.лам. лам.фото</t>
  </si>
  <si>
    <t>FS-57360</t>
  </si>
  <si>
    <t>Ламинатор Fellowes Saturn 3i (FS-57360) A3 (75-125мкм) 30см/мин (2вал.) хол.лам. лам.фото</t>
  </si>
  <si>
    <t>GLADWORK</t>
  </si>
  <si>
    <t>JLAM A3 FULL</t>
  </si>
  <si>
    <t>Ламинатор Gladwork jLAM A3 Full белый (JLAM A3 FULL) A3 (60-250мкм) 30см/мин (4вал.) хол.лам. лам.фото реверс</t>
  </si>
  <si>
    <t>KOBRA</t>
  </si>
  <si>
    <t>250 S3 AUTO</t>
  </si>
  <si>
    <t>Ламинатор Kobra Queenlam 250 S3 Auto черный A3 (75-250мкм) 100см/мин (6вал.) хол.лам. лам.фото реверс</t>
  </si>
  <si>
    <t>250 S3 MOMENT</t>
  </si>
  <si>
    <t>Ламинатор Kobra Queenlam 250 S3 Moment черный A3 (75-250мкм) 100см/мин (4вал.) хол.лам. лам.фото реверс</t>
  </si>
  <si>
    <t>250 T34</t>
  </si>
  <si>
    <t>Ламинатор Kobra Queenlam 250 T34 серый A3 (75-250мкм) 32см/мин (4вал.) хол.лам. лам.фото реверс</t>
  </si>
  <si>
    <t>OFFICE KIT</t>
  </si>
  <si>
    <t>L3304</t>
  </si>
  <si>
    <t>Ламинатор Office Kit L3304 серый/черный A3 (60-250мкм) 40см/мин (4вал.) хол.лам. лам.фото реверс</t>
  </si>
  <si>
    <t>L3306N</t>
  </si>
  <si>
    <t>Ламинатор Office Kit L3306N белый/черный A3 (75-250мкм) 100см/мин (6вал.) хол.лам. лам.фото реверс</t>
  </si>
  <si>
    <t>FS-56220</t>
  </si>
  <si>
    <t>Переплетчик Fellowes Galaxy (FS-56220) A4/перф.28л.сшив/макс.500л./пластик.пруж. (6-50мм)</t>
  </si>
  <si>
    <t>FS-56207</t>
  </si>
  <si>
    <t>Переплетчик Fellowes Pulsar E (FS-56207) A4/перф.20л.сшив/макс.300л./пластик.пруж. (6-38мм)/электр.</t>
  </si>
  <si>
    <t>FS-56209</t>
  </si>
  <si>
    <t>Переплетчик Fellowes Quasar E (FS-56209) A4/перф.25л.сшив/макс.500л./пластик.пруж. (6-51мм)/электр.</t>
  </si>
  <si>
    <t>FS-56277</t>
  </si>
  <si>
    <t>Переплетчик Fellowes Quasar+ (FS-56277) A4/перф.25л.сшив/макс.500л./пластик.пруж. (6-51мм)</t>
  </si>
  <si>
    <t>FS-56275</t>
  </si>
  <si>
    <t>Переплетчик Fellowes Star+ 150 (FS-56275) A4/перф.12л.сшив/макс.150л./пластик.пруж. (6-18мм)</t>
  </si>
  <si>
    <t>FS-52279</t>
  </si>
  <si>
    <t>Переплетчик Fellowes Starlet 2+ (FS-52279) A4/перф.12л.сшив/макс.120л./пластик.пруж. (6-16мм)</t>
  </si>
  <si>
    <t>Переплетчик Gladwork CB-25D A4/перф.25л.сшив/макс.500л./пластик.пруж.-51мм)</t>
  </si>
  <si>
    <t>X5</t>
  </si>
  <si>
    <t>Переплетчик Gladwork X5 A4/перф.20л.сшив/макс.450л./пластик.+метал.пруж. (16-51мм)</t>
  </si>
  <si>
    <t>XP5</t>
  </si>
  <si>
    <t>Переплетчик Gladwork XP5 A4/перф.30л.сшив/макс.500л./пластик.+метал.пруж.-51мм)/электр.</t>
  </si>
  <si>
    <t>HELEOS</t>
  </si>
  <si>
    <t>БП-22</t>
  </si>
  <si>
    <t>Переплетчик Heleos БП-22 A4/перф.22л.сшив/макс.500л./пластик.пруж. (6-51мм)</t>
  </si>
  <si>
    <t>500VD</t>
  </si>
  <si>
    <t>Переплетчик Kobra Queenbind 500VD A4/перф.28л.сшив/макс.500л./пластик.пруж.-51мм)</t>
  </si>
  <si>
    <t>B2116</t>
  </si>
  <si>
    <t>Переплетчик Office Kit B2116 A4/перф.13л.сшив/макс.450л./пластик.пруж. (4.5-45мм)</t>
  </si>
  <si>
    <t>B2120N</t>
  </si>
  <si>
    <t>Переплетчик Office Kit B2120N A4/перф.25л.сшив/макс.500л./пластик.пруж. (4.5-51мм)</t>
  </si>
  <si>
    <t>B2125N</t>
  </si>
  <si>
    <t>Переплетчик Office Kit B2125N A4/перф.23л.сшив/макс.500л./пластик.пруж. (4.5-51мм)</t>
  </si>
  <si>
    <t>B3420RH</t>
  </si>
  <si>
    <t>Переплетчик Office Kit B3420RH A4/перф.20л.сшив/макс.120л./метал.пруж. (4.8-14.3мм)</t>
  </si>
  <si>
    <t>RENZ</t>
  </si>
  <si>
    <t>26340020</t>
  </si>
  <si>
    <t>Переплетчик Renz Combi-S (26340020) A4/перф.25л.сшив/макс.500л./пластик.пруж.-51мм)</t>
  </si>
  <si>
    <t>26340000</t>
  </si>
  <si>
    <t>Переплетчик Renz Combinette (26340000) A4/перф.25л.сшив/макс.500л./пластик.пруж.-51мм)</t>
  </si>
  <si>
    <t>27310020</t>
  </si>
  <si>
    <t>Переплетчик Renz SRW 360 (27310020) A4/перф.25л.сшив/макс.120л./метал.пруж. (5-14мм)</t>
  </si>
  <si>
    <t>PARBLO</t>
  </si>
  <si>
    <t>INTANGBO M STARS BLACK</t>
  </si>
  <si>
    <t>Графический планшет Parblo Intangbo M USB Type-C черный</t>
  </si>
  <si>
    <t>FS-54105</t>
  </si>
  <si>
    <t>Резак дисковый Fellowes Electron A3 (FS-54105) A3/10лист./455мм/ручн.прижим</t>
  </si>
  <si>
    <t>FS-54109</t>
  </si>
  <si>
    <t>Резак сабельный Fellowes Fusion CRC-5410901 (FS-54109) A3/10лист./455мм/ручн.прижим/защитный экран</t>
  </si>
  <si>
    <t>KW-TRIO</t>
  </si>
  <si>
    <t>3947</t>
  </si>
  <si>
    <t>Резак гильотинный Kw-Trio 3947 A3/200лист./430мм/ручн.прижим</t>
  </si>
  <si>
    <t>3949</t>
  </si>
  <si>
    <t>Резак гильотинный Kw-Trio 3949 B4/50лист./360мм/ручн.прижим/защитный экран</t>
  </si>
  <si>
    <t>3020</t>
  </si>
  <si>
    <t>Резак дисковый Kw-Trio 3020 A2/12лист./670мм/автоприжим/защитный экран</t>
  </si>
  <si>
    <t>3021</t>
  </si>
  <si>
    <t>Резак дисковый Kw-Trio 3021 A1/10лист./960мм/автоприжим/защитный экран</t>
  </si>
  <si>
    <t>3022</t>
  </si>
  <si>
    <t>Резак дисковый Kw-Trio 3022 A0/7лист./1300мм/автоприжим/защитный экран</t>
  </si>
  <si>
    <t>3919</t>
  </si>
  <si>
    <t>Резак дисковый Kw-Trio 3919 A3/15лист./480мм/автоприжим/защитный экран</t>
  </si>
  <si>
    <t>3025</t>
  </si>
  <si>
    <t>Резак сабельный Kw-Trio 3025 A3/20лист./448мм/ручн.прижим/защитный экран</t>
  </si>
  <si>
    <t>3902</t>
  </si>
  <si>
    <t>Резак сабельный Kw-Trio 3902 A3/15лист./448мм/ручн.прижим</t>
  </si>
  <si>
    <t>BURO</t>
  </si>
  <si>
    <t>BU-S1501-8M</t>
  </si>
  <si>
    <t>Шредер Buro Office BU-S1501-8M черный (секр.P-5) фрагменты 8лист. 20лтр. скрепки скобы пл.карты</t>
  </si>
  <si>
    <t>BU-S1602M</t>
  </si>
  <si>
    <t>Шредер Buro Office BU-S1602M (секр.P-5) фрагменты 16лист. 30лтр. пл.карты CD</t>
  </si>
  <si>
    <t>BU-S900AF</t>
  </si>
  <si>
    <t>Шредер Buro Office BU-S900AF черный с автоподачей (секр.P-5) фрагменты 60лист. 21лтр. скрепки скобы пл.карты</t>
  </si>
  <si>
    <t>CS-SH-12-21-5X20</t>
  </si>
  <si>
    <t>Шредер Cactus CS-SH-12-21-5X20 (секр.P-4) фрагменты 12лист. 21лтр. скрепки скобы пл.карты</t>
  </si>
  <si>
    <t>CS-SH-15-20-4X35</t>
  </si>
  <si>
    <t>Шредер Cactus CS-SH-15-20-4X35 (секр.P-4) фрагменты 15лист. 20лтр. скрепки скобы пл.карты CD</t>
  </si>
  <si>
    <t>CS-SH-15-30-2X15</t>
  </si>
  <si>
    <t>Шредер Cactus CS-SH-15-30-2X15 (секр.P-5) фрагменты 15лист. 30лтр. скрепки скобы пл.карты CD</t>
  </si>
  <si>
    <t>CS-SH-D4</t>
  </si>
  <si>
    <t>Шредер Cactus CS-SH-D4 черный с автоподачей (секр.P-5) фрагменты 60лист. 15лтр. скрепки скобы пл.карты</t>
  </si>
  <si>
    <t>CS-SH-E5</t>
  </si>
  <si>
    <t>Шредер Cactus CS-SH-E5 (секр.P-4) фрагменты 12лист. 20лтр. скрепки скобы пл.карты</t>
  </si>
  <si>
    <t>CS-SH-K4</t>
  </si>
  <si>
    <t>Шредер Cactus CS-SH-K4 белый/черный (секр.P-4) фрагменты 12лист. 17лтр. скрепки скобы пл.карты</t>
  </si>
  <si>
    <t>CS-SH-K9</t>
  </si>
  <si>
    <t>Шредер Cactus CS-SH-K9 белый (секр.P-4) фрагменты 15лист. 48лтр. скрепки скобы пл.карты</t>
  </si>
  <si>
    <t>DELI</t>
  </si>
  <si>
    <t>9912</t>
  </si>
  <si>
    <t>Шредер Deli 9912 (секр.P-5) фрагменты 6лист. 20лтр. скрепки скобы пл.карты CD</t>
  </si>
  <si>
    <t>E9911-EU</t>
  </si>
  <si>
    <t>Шредер Deli E9911-EU белый (секр.P-4) фрагменты 8лист. 16лтр. скрепки скобы пл.карты CD</t>
  </si>
  <si>
    <t>E9921-EU</t>
  </si>
  <si>
    <t>Шредер Deli Touch E9921-EU белый (секр.P-4) фрагменты 6лист. 16лтр. скрепки скобы пл.карты</t>
  </si>
  <si>
    <t>FS-46292</t>
  </si>
  <si>
    <t>Шредер Fellowes AutoMax 100M с автоподачей (секр.P-4) фрагменты 100лист. 23лтр. скрепки скобы пл.карты</t>
  </si>
  <si>
    <t>FS-46801</t>
  </si>
  <si>
    <t>Шредер Fellowes AutoMax 150C с автоподачей (секр.P-4) фрагменты 150лист. 32лтр. скрепки скобы пл.карты CD</t>
  </si>
  <si>
    <t>FS-46536</t>
  </si>
  <si>
    <t>Шредер Fellowes AutoMax 200C с автоподачей (секр.P-4) фрагменты 200лист. 32лтр. пл.карты</t>
  </si>
  <si>
    <t>FS-46215</t>
  </si>
  <si>
    <t>Шредер Fellowes AutoMax 80М черный с автоподачей (секр.P-4) фрагменты 80лист. 17лтр. скрепки скобы пл.карты</t>
  </si>
  <si>
    <t>FS-46306</t>
  </si>
  <si>
    <t>Шредер Fellowes PowerShred 10M (секр.P-5) фрагменты 10лист. 19лтр. скобы пл.карты</t>
  </si>
  <si>
    <t>FS-71201</t>
  </si>
  <si>
    <t>Шредер Fellowes PowerShred 12C (секр.P-4) фрагменты 12лист. 18лтр. скобы пл.карты</t>
  </si>
  <si>
    <t>100017466</t>
  </si>
  <si>
    <t>Шредер Fellowes PowerShred 15С белый (секр.P-4) фрагменты 15лист. 19лтр. скрепки скобы пл.карты</t>
  </si>
  <si>
    <t>FS-46531</t>
  </si>
  <si>
    <t>Шредер Fellowes PowerShred 53С черный/серый (секр.P-4) фрагменты 10лист. 23лтр. скрепки скобы пл.карты CD</t>
  </si>
  <si>
    <t>FS-46750</t>
  </si>
  <si>
    <t>Шредер Fellowes PowerShred 75Cs (секр.P-4) фрагменты 12лист. 27лтр. скрепки скобы пл.карты CD</t>
  </si>
  <si>
    <t>FS-46790</t>
  </si>
  <si>
    <t>Шредер Fellowes PowerShred 79Ci (секр.P-4) фрагменты 16лист. 23лтр. скрепки скобы пл.карты CD</t>
  </si>
  <si>
    <t>FS-17193</t>
  </si>
  <si>
    <t>Шредер Fellowes PowerShred 92Cs (секр.P-4) фрагменты 18лист. 25лтр. скрепки скобы пл.карты CD</t>
  </si>
  <si>
    <t>FS-46910</t>
  </si>
  <si>
    <t>Шредер Fellowes PowerShred 99Ci (секр.P-4) фрагменты 17лист. 34лтр. скрепки скобы пл.карты CD</t>
  </si>
  <si>
    <t>FS-55022</t>
  </si>
  <si>
    <t>Шредер Fellowes PowerShred LX200 черный (секр.P-4) фрагменты 12лист. 22лтр. скрепки скобы пл.карты</t>
  </si>
  <si>
    <t>FS-55026</t>
  </si>
  <si>
    <t>Шредер Fellowes PowerShred LX220 черный (секр.P-4) фрагменты 20лист. 30лтр. скрепки скобы пл.карты</t>
  </si>
  <si>
    <t>FS-41705</t>
  </si>
  <si>
    <t>Шредер Fellowes PowerShred LX25 черный (секр.P-4) фрагменты 6лист. 11.5лтр. скрепки скобы пл.карты</t>
  </si>
  <si>
    <t>FS-43007</t>
  </si>
  <si>
    <t>Шредер Fellowes PowerShred LX41 черный (секр.P-4) фрагменты 8лист. 17лтр. скрепки скобы пл.карты</t>
  </si>
  <si>
    <t>FS-44007</t>
  </si>
  <si>
    <t>Шредер Fellowes PowerShred LX65 черный (секр.P-4) фрагменты 10лист. 22лтр. скрепки скобы пл.карты</t>
  </si>
  <si>
    <t>FS-44075</t>
  </si>
  <si>
    <t>Шредер Fellowes PowerShred LX70 черный (секр.P-4) фрагменты 11лист. 18лтр. скрепки скобы пл.карты</t>
  </si>
  <si>
    <t>FS-44008</t>
  </si>
  <si>
    <t>Шредер Fellowes PowerShred LX85 черный (секр.P-4) фрагменты 12лист. 19лтр. скрепки скобы пл.карты</t>
  </si>
  <si>
    <t>FS-50125</t>
  </si>
  <si>
    <t>Шредер Fellowes PowerShred Р-42С черный (секр.P-4) фрагменты 8лист. 15лтр. скрепки скобы пл.карты</t>
  </si>
  <si>
    <t>CD18</t>
  </si>
  <si>
    <t>Шредер Gladwork Aura CD18 серый (секр.P-4) фрагменты 18лист. 25лтр. скрепки скобы пл.карты CD</t>
  </si>
  <si>
    <t>МD14</t>
  </si>
  <si>
    <t>Шредер Gladwork Aura МD14 белый/серый (секр.P-5) фрагменты 14лист. 25лтр. скрепки скобы пл.карты CD</t>
  </si>
  <si>
    <t>P-25HCD</t>
  </si>
  <si>
    <t>Шредер Gladwork Laureat P-25HCD серый (секр.P-4) фрагменты 25лист. 27лтр. скрепки скобы пл.карты CD</t>
  </si>
  <si>
    <t>АП20-5</t>
  </si>
  <si>
    <t>Шредер Heleos АП20-5 белый/черный с автоподачей (секр.P-5) фрагменты 131лист. 20лтр. скрепки скобы пл.карты</t>
  </si>
  <si>
    <t>АП23-5</t>
  </si>
  <si>
    <t>Шредер Heleos АП23-5 серый/серебристый с автоподачей (секр.P-5) фрагменты 145лист. 23лтр. скрепки скобы пл.карты</t>
  </si>
  <si>
    <t>АП37-5</t>
  </si>
  <si>
    <t>Шредер Heleos АП37-5 белый/белый с автоподачей (секр.P-5) фрагменты 220лист. 37лтр. скрепки скобы пл.карты</t>
  </si>
  <si>
    <t>АП40-5</t>
  </si>
  <si>
    <t>Шредер Heleos АП40-5 белый с автоподачей (секр.P-5) фрагменты 180лист. 37лтр. скрепки скобы пл.карты</t>
  </si>
  <si>
    <t>АП40</t>
  </si>
  <si>
    <t>Шредер Heleos АП40 черный с автоподачей (секр.P-4) фрагменты 150лист. 37лтр. скрепки скобы пл.карты</t>
  </si>
  <si>
    <t>АП55-4</t>
  </si>
  <si>
    <t>Шредер Heleos АП55-4 черный с автоподачей (секр.P-4) фрагменты 400лист. 55лтр. скрепки скобы пл.карты CD</t>
  </si>
  <si>
    <t>УА92-7+</t>
  </si>
  <si>
    <t>Шредер Heleos УА92-7+ черный/серебристый (секр.P-7) фрагменты 5лист. 92лтр.</t>
  </si>
  <si>
    <t>УМ24-4</t>
  </si>
  <si>
    <t>Шредер Heleos УМ24-4 черный (секр.P-4) фрагменты 14лист. 24лтр. скрепки скобы пл.карты CD</t>
  </si>
  <si>
    <t>УМ26-4</t>
  </si>
  <si>
    <t>Шредер Heleos УМ26-4 белый/черный (секр.P-4) фрагменты 16лист. 26лтр. скрепки скобы пл.карты CD</t>
  </si>
  <si>
    <t>УМ26-5</t>
  </si>
  <si>
    <t>Шредер Heleos УМ26-5 белый (секр.P-5) фрагменты 10лист. 26лтр. скрепки скобы пл.карты CD</t>
  </si>
  <si>
    <t>УМ28-4</t>
  </si>
  <si>
    <t>Шредер Heleos УМ28-4 черный/серебристый (секр.P-4) фрагменты 17лист. 28лтр. скрепки скобы пл.карты CD</t>
  </si>
  <si>
    <t>УМ35-4</t>
  </si>
  <si>
    <t>Шредер Heleos УМ35-4 черный (секр.P-4) фрагменты 23лист. 35лтр. скрепки скобы пл.карты CD</t>
  </si>
  <si>
    <t>УМ35-5</t>
  </si>
  <si>
    <t>Шредер Heleos УМ35-5 черный/серебристый (секр.P-5) фрагменты 23лист. 35лтр. скрепки скобы пл.карты CD</t>
  </si>
  <si>
    <t>УМ42-4</t>
  </si>
  <si>
    <t>Шредер Heleos УМ42-4 черный (секр.P-4) фрагменты 19лист. 42лтр. скрепки скобы пл.карты CD</t>
  </si>
  <si>
    <t>УО38-7</t>
  </si>
  <si>
    <t>Шредер Heleos УО38-7 серый/черный (секр.P-7) фрагменты 5лист. 38лтр.</t>
  </si>
  <si>
    <t>УО55-7</t>
  </si>
  <si>
    <t>Шредер Heleos УО55-7 черный (секр.P-7) фрагменты 7лист. 55лтр.</t>
  </si>
  <si>
    <t>УП21-7</t>
  </si>
  <si>
    <t>Шредер Heleos УП21-7 черный/серебристый (секр.P-7) фрагменты 6лист. 23лтр. пл.карты CD</t>
  </si>
  <si>
    <t>УП21-7+</t>
  </si>
  <si>
    <t>Шредер Heleos УП21-7+ черный/серебристый (секр.P-7) фрагменты 5лист. 23лтр. пл.карты CD</t>
  </si>
  <si>
    <t>УП26-7</t>
  </si>
  <si>
    <t>Шредер Heleos УП26-7 серый (секр.P-7) фрагменты 5лист. 26лтр. пл.карты CD</t>
  </si>
  <si>
    <t>УП26-7+</t>
  </si>
  <si>
    <t>Шредер Heleos УП26-7+ серый (секр.P-7) фрагменты 6лист. 26лтр. пл.карты CD</t>
  </si>
  <si>
    <t>+1 CC4 E/S</t>
  </si>
  <si>
    <t>Шредер Kobra +1 CC4 E/S (секр.P-4) фрагменты 14лист. 38.5лтр. скрепки скобы пл.карты</t>
  </si>
  <si>
    <t>+1 SS4 E/S</t>
  </si>
  <si>
    <t>Шредер Kobra +1 SS4 E/S (секр.Р-2) ленты 19лист. 38.5лтр. скрепки скобы пл.карты CD</t>
  </si>
  <si>
    <t>+1 SS6 E/S</t>
  </si>
  <si>
    <t>Шредер Kobra +1 SS6 E/S (секр.Р-2) ленты 25лист. 38.5лтр. скрепки скобы пл.карты CD</t>
  </si>
  <si>
    <t>99.731E/S</t>
  </si>
  <si>
    <t>Шредер Kobra 240 C2 Turbo E/S белый (секр.P-5) фрагменты 17лист. 35лтр. скрепки скобы пл.карты CD</t>
  </si>
  <si>
    <t>AF+1 40 LT E/S</t>
  </si>
  <si>
    <t>Шредер Kobra AF+1 40 LT E/S (секр.P-4) фрагменты 350лист. 40лтр. скрепки скобы пл.карты</t>
  </si>
  <si>
    <t>99.953</t>
  </si>
  <si>
    <t>Шредер Kobra C4-Hybrid E/S серый (секр.P-4) фрагменты 15лист. 40лтр. скрепки скобы пл.карты CD</t>
  </si>
  <si>
    <t>99.951</t>
  </si>
  <si>
    <t>Шредер Kobra S4-Hybrid E/S серый (секр.Р-2) ленты 20лист. 40лтр. скрепки скобы пл.карты CD</t>
  </si>
  <si>
    <t>NEW UNITED</t>
  </si>
  <si>
    <t>AT-15CD</t>
  </si>
  <si>
    <t>Шредер New United AT-15Cd черный (секр.P-3) фрагменты 13лист. 28лтр. скрепки скобы пл.карты CD</t>
  </si>
  <si>
    <t>AT-8MD</t>
  </si>
  <si>
    <t>Шредер New United AT-8Md черный (секр.P-5) фрагменты 7лист. 28лтр. скрепки скобы пл.карты</t>
  </si>
  <si>
    <t>ETALON ER-13М (GREY)</t>
  </si>
  <si>
    <t>Шредер New United ER-13М серый (секр.P-5) фрагменты 13лист. 28лтр. скобы пл.карты</t>
  </si>
  <si>
    <t>EM-3190 C</t>
  </si>
  <si>
    <t>Шредер New United Etalon EM-3190 C серый (секр.P-4) фрагменты 32лист. 90лтр. скрепки скобы пл.карты CD</t>
  </si>
  <si>
    <t>EM-3190 M</t>
  </si>
  <si>
    <t>Шредер New United Etalon EM-3190 M белый (секр.P-5) фрагменты 20лист. 90лтр. скрепки скобы пл.карты CD</t>
  </si>
  <si>
    <t>ER-18C</t>
  </si>
  <si>
    <t>Шредер New United Etalon ER-18C серый (секр.P-4) фрагменты 18лист. 28лтр. скрепки скобы пл.карты CD</t>
  </si>
  <si>
    <t>ES-5HS</t>
  </si>
  <si>
    <t>Шредер New United Etalon ES-5HS белый (секр.P-7) фрагменты 6лист. 26лтр.</t>
  </si>
  <si>
    <t>ETALON ET-15M</t>
  </si>
  <si>
    <t>Шредер New United Etalon ET-15M серый (секр.P-5) фрагменты 15лист. 25.6лтр. скрепки скобы пл.карты CD</t>
  </si>
  <si>
    <t>ETALON ET-20C</t>
  </si>
  <si>
    <t>Шредер New United Etalon ET-20C белый (секр.P-4) перекрестный 17лист. 25.6лтр. скрепки скобы пл.карты CD</t>
  </si>
  <si>
    <t>ETALON ET-25C FORCE</t>
  </si>
  <si>
    <t>Шредер New United Etalon ET-25C Force белый (секр.P-4) перекрестный 22лист. 34лтр. скрепки скобы пл.карты CD</t>
  </si>
  <si>
    <t>ETALON ET-6HS+</t>
  </si>
  <si>
    <t>Шредер New United Etalon ET-6HS+ (секр.P-7) фрагменты 5лист. 40лтр.</t>
  </si>
  <si>
    <t>M2250HS+</t>
  </si>
  <si>
    <t>Шредер New United M2250HS+ белый (секр.P-7) фрагменты 5лист. 50лтр. пл.карты CD</t>
  </si>
  <si>
    <t>OK0805S1150</t>
  </si>
  <si>
    <t>Шредер Office Kit S1150 0,8х5 черный (секр.P-7) фрагменты 6лист. 115лтр.</t>
  </si>
  <si>
    <t>OK3930S1150</t>
  </si>
  <si>
    <t>Шредер Office Kit S1150 3.9х30 (секр.P-4)/фрагменты/35лист./115лтр./скрепки/скобы/пл.карты/CD</t>
  </si>
  <si>
    <t>OK19151350</t>
  </si>
  <si>
    <t>Шредер Office Kit S1350 1,9х15 белый (секр.P-5) фрагменты 30лист. 135лтр. скобы пл.карты CD</t>
  </si>
  <si>
    <t>OK39351350</t>
  </si>
  <si>
    <t>Шредер Office Kit S1350 3,9x35 белый (секр.P-4) фрагменты 35лист. 135лтр. скрепки скобы пл.карты CD</t>
  </si>
  <si>
    <t>OK19151650</t>
  </si>
  <si>
    <t>Шредер Office Kit S1650 1,9х15 белый (секр.P-5) фрагменты 30лист. 165лтр. скобы пл.карты CD</t>
  </si>
  <si>
    <t>OK39351650</t>
  </si>
  <si>
    <t>Шредер Office Kit S1650 3,9х35 белый (секр.P-4) фрагменты 35лист. 165лтр. скрепки скобы пл.карты CD</t>
  </si>
  <si>
    <t>OK3938S170</t>
  </si>
  <si>
    <t>Шредер Office Kit S170-3.9x38 (секр.P-4) фрагменты 16лист. 22лтр. скрепки скобы пл.карты CD</t>
  </si>
  <si>
    <t>OK0101S180</t>
  </si>
  <si>
    <t>Шредер Office Kit S180 (0,8x1) черный (секр.P-7) фрагменты 5лист. 32лтр. пл.карты CD</t>
  </si>
  <si>
    <t>OK0202S190</t>
  </si>
  <si>
    <t>Шредер Office Kit S190 (2x2) черный (секр.P-6) фрагменты 7лист. 20лтр.</t>
  </si>
  <si>
    <t>OK0801S200</t>
  </si>
  <si>
    <t>Шредер Office Kit S200TS 0,8x1 белый (секр.P-7) фрагменты 6лист. 25лтр. скобы пл.карты CD</t>
  </si>
  <si>
    <t>OK0802S200</t>
  </si>
  <si>
    <t>Шредер Office Kit S200TS 0,8x2 белый (секр.P-7) фрагменты 6лист. 25лтр. скобы пл.карты CD</t>
  </si>
  <si>
    <t>OK0444S210N</t>
  </si>
  <si>
    <t>Шредер Office Kit S210N 3,9x38 белый (секр.P-4) фрагменты 16лист. 35лтр. скрепки скобы пл.карты CD</t>
  </si>
  <si>
    <t>OK0444S215N</t>
  </si>
  <si>
    <t>Шредер Office Kit S215N 3,9x38 белый (секр.P-4) фрагменты 22лист. 35лтр. скрепки скобы пл.карты CD</t>
  </si>
  <si>
    <t>OK1913S218</t>
  </si>
  <si>
    <t>Шредер Office Kit S218 (1,9x13) черный (секр.P-5) фрагменты 22лист. 30лтр. скрепки скобы пл.карты CD</t>
  </si>
  <si>
    <t>OK0215S230</t>
  </si>
  <si>
    <t>Шредер Office Kit S230 2x15 (секр.P-5) фрагменты 17лист. 35лтр. скрепки скобы пл.карты CD</t>
  </si>
  <si>
    <t>OK1910S240</t>
  </si>
  <si>
    <t>Шредер Office Kit S240 1.9x10 (секр.P-5) фрагменты 15лист. 40лтр. скрепки скобы пл.карты CD</t>
  </si>
  <si>
    <t>OK3938S243N</t>
  </si>
  <si>
    <t>Шредер Office Kit S243N 3,9х38 белый (секр.P-4) фрагменты 35лист. 35лтр. скрепки скобы пл.карты CD</t>
  </si>
  <si>
    <t>OK0440S250</t>
  </si>
  <si>
    <t>Шредер Office Kit S250 4x35 (секр.P-4) фрагменты 25лист. 38лтр. скрепки скобы пл.карты CD</t>
  </si>
  <si>
    <t>OK3935S330SF</t>
  </si>
  <si>
    <t>Шредер Office Kit S330SF (3,9х35) белый (секр.P-4) фрагменты 13лист. 30лтр. скобы пл.карты</t>
  </si>
  <si>
    <t>OK0802S500</t>
  </si>
  <si>
    <t>Шредер Office Kit S500 0,8x2 белый (секр.P-7) фрагменты 7лист. 50лтр. скобы пл.карты CD</t>
  </si>
  <si>
    <t>OK0805S600</t>
  </si>
  <si>
    <t>Шредер Office Kit S600 0,8х5 серый (секр.P-7) фрагменты 6лист. 60лтр.</t>
  </si>
  <si>
    <t>OK1915S600</t>
  </si>
  <si>
    <t>Шредер Office Kit S600 1.9x15 (секр.P-5) фрагменты 17лист. 60лтр. скрепки скобы пл.карты CD</t>
  </si>
  <si>
    <t>OK1915S850</t>
  </si>
  <si>
    <t>Шредер Office Kit S850 1.9x15 (секр.P-5) фрагменты 19лист. 85лтр. скрепки скобы пл.карты CD</t>
  </si>
  <si>
    <t>OK39S850</t>
  </si>
  <si>
    <t>Шредер Office Kit S850 3.9 (секр.Р-2) ленты 38лист. 85лтр. скрепки скобы пл.карты CD</t>
  </si>
  <si>
    <t>OK1910SA200</t>
  </si>
  <si>
    <t>Шредер Office Kit SA200 (1,9х10) серый/черный с автоподачей (секр.P-5) фрагменты 200лист. 23лтр. пл.карты</t>
  </si>
  <si>
    <t>OK3810SA375</t>
  </si>
  <si>
    <t>Шредер Office Kit SA375 серый/черный с автоподачей (секр.P-4) фрагменты 375лист. 42лтр. скрепки скобы пл.карты CD</t>
  </si>
  <si>
    <t>OK0210SА80</t>
  </si>
  <si>
    <t>Шредер Office Kit SA80 2x10 (секр.P-5) фрагменты 80лист. 20лтр. скрепки скобы пл.карты CD</t>
  </si>
  <si>
    <t>REXEL</t>
  </si>
  <si>
    <t>2020100MEU</t>
  </si>
  <si>
    <t>Шредер Rexel Optimum AutoFeed 100M черный с автоподачей (секр.P-5) фрагменты 100лист. 34лтр. скрепки скобы пл.карты</t>
  </si>
  <si>
    <t>2020100XEU</t>
  </si>
  <si>
    <t>Шредер Rexel Optimum AutoFeed 100X черный с автоподачей (секр.P-4) фрагменты 100лист. 34лтр. скрепки скобы пл.карты</t>
  </si>
  <si>
    <t>2020130MEU</t>
  </si>
  <si>
    <t>Шредер Rexel Optimum AutoFeed 130M черный с автоподачей (секр.P-5) фрагменты 130лист. 44лтр. скрепки скобы пл.карты</t>
  </si>
  <si>
    <t>2020130XEU</t>
  </si>
  <si>
    <t>Шредер Rexel Optimum AutoFeed 130X черный с автоподачей (секр.P-4) фрагменты 130лист. 44лтр. скрепки скобы пл.карты</t>
  </si>
  <si>
    <t>2020150XEU</t>
  </si>
  <si>
    <t>Шредер Rexel Optimum AutoFeed 150X черный с автоподачей (секр.P-4) фрагменты 150лист. 44лтр. скрепки скобы пл.карты</t>
  </si>
  <si>
    <t>2020300MEU</t>
  </si>
  <si>
    <t>Шредер Rexel Optimum AutoFeed 300M черный с автоподачей (секр.P-5) фрагменты 300лист. 60лтр. скрепки скобы пл.карты</t>
  </si>
  <si>
    <t>2020300XEU</t>
  </si>
  <si>
    <t>Шредер Rexel Optimum AutoFeed 300X черный с автоподачей (секр.P-4) фрагменты 300лист. 60лтр. скрепки скобы пл.карты</t>
  </si>
  <si>
    <t>2020050XEU</t>
  </si>
  <si>
    <t>Шредер Rexel Optimum AutoFeed 50X черный с автоподачей (секр.P-4) фрагменты 50лист. 20лтр. скрепки скобы пл.карты</t>
  </si>
  <si>
    <t>2020090XEU</t>
  </si>
  <si>
    <t>Шредер Rexel Optimum AutoFeed 90X черный с автоподачей (секр.P-4) фрагменты 90лист. 34лтр. скрепки скобы пл.карты</t>
  </si>
  <si>
    <t>Плоттеры</t>
  </si>
  <si>
    <t>5815C003AB</t>
  </si>
  <si>
    <t>Плоттер Canon imagePROGRAF TC-20 (5815C003AB) A1/24" (без подставки)</t>
  </si>
  <si>
    <t>5816C003AB</t>
  </si>
  <si>
    <t>Плоттер Canon imagePROGRAF TC-20M (5816C003AB) A1/24" (без подставки)</t>
  </si>
  <si>
    <t>6242C003AA</t>
  </si>
  <si>
    <t>Плоттер Canon imagePROGRAF TM-240 (6242C003AA) A1/24" (без подставки)</t>
  </si>
  <si>
    <t>6238C003</t>
  </si>
  <si>
    <t>Плоттер Canon imagePROGRAF TM-255 (6238C003) A1/24"</t>
  </si>
  <si>
    <t>6248C003AA</t>
  </si>
  <si>
    <t>Плоттер Canon imagePROGRAF TM-340 (6248C003AA) A0/36"</t>
  </si>
  <si>
    <t>4600C003</t>
  </si>
  <si>
    <t>Плоттер Canon imagePROGRAF TX-3100 (4600C003) A0/36"</t>
  </si>
  <si>
    <t>4602C003</t>
  </si>
  <si>
    <t>Плоттер Canon imagePROGRAF TX-4100 (4602C003) A0/44"</t>
  </si>
  <si>
    <t>C11CF11302A0</t>
  </si>
  <si>
    <t>Плоттер Epson SureColor SC-T3100 (C11CF11302A0) A1/24"</t>
  </si>
  <si>
    <t>C11CF11301A0</t>
  </si>
  <si>
    <t>Плоттер Epson SureColor SC-T3100N (C11CF11301A0) A1/24" (без подставки)</t>
  </si>
  <si>
    <t>C11CJ55301A0 / C11CJ55301A1</t>
  </si>
  <si>
    <t>Плоттер Epson SureColor SC-T3405 (C11CJ55301A0 / C11CJ55301A1) A1/24"</t>
  </si>
  <si>
    <t>C11CH80301A0</t>
  </si>
  <si>
    <t>Плоттер Epson SureColor SC-T3700D (C11CH80301A0) A1/24"</t>
  </si>
  <si>
    <t>C11CH79301A1</t>
  </si>
  <si>
    <t>Плоттер Epson SureColor SC-T3700E (C11CH79301A1) A1/24"</t>
  </si>
  <si>
    <t>C11CF12301A0/C11CF12301A1</t>
  </si>
  <si>
    <t>Плоттер Epson SureColor SC-T5100 (C11CF12301A0/C11CF12301A1) A0/36"</t>
  </si>
  <si>
    <t>C11CF12302A0</t>
  </si>
  <si>
    <t>Плоттер Epson SureColor SC-T5100N (C11CF12302A0) A0/36" (без подставки)</t>
  </si>
  <si>
    <t>C11CH81301A1</t>
  </si>
  <si>
    <t>Плоттер Epson SureColor SC-T5700D (C11CH81301A1) A0/36" (без подставки)</t>
  </si>
  <si>
    <t>3EK11A</t>
  </si>
  <si>
    <t>Плоттер HP Designjet T1600 PostScript (3EK11A) A0/36"</t>
  </si>
  <si>
    <t>3EK13A</t>
  </si>
  <si>
    <t>Плоттер HP Designjet T1600dr PostScript (3EK13A) A0/36"</t>
  </si>
  <si>
    <t>W6B56A</t>
  </si>
  <si>
    <t>Плоттер HP Designjet T1700dr (W6B56A) A0/44"</t>
  </si>
  <si>
    <t>1VD88A</t>
  </si>
  <si>
    <t>Плоттер HP Designjet T1700dr Postscript Printer (1VD88A) A0/44"</t>
  </si>
  <si>
    <t>5HB09A</t>
  </si>
  <si>
    <t>Плоттер HP Designjet T630 (5HB09A) A1/24"</t>
  </si>
  <si>
    <t>5HB08A</t>
  </si>
  <si>
    <t>Плоттер HP Designjet T650 (5HB08A) A1/24"</t>
  </si>
  <si>
    <t>5HB10A</t>
  </si>
  <si>
    <t>Плоттер HP Designjet T650 (5HB10A) A0/36"</t>
  </si>
  <si>
    <t>2Y9H0A</t>
  </si>
  <si>
    <t>Плоттер HP Designjet T850 (2Y9H0A) A0/36"</t>
  </si>
  <si>
    <t>W3Z71A</t>
  </si>
  <si>
    <t>Плоттер HP Designjet Z9+ PostScript (W3Z71A) A1+/24"</t>
  </si>
  <si>
    <t>CS-LP1120B</t>
  </si>
  <si>
    <t>Принтер лазерный Cactus CS-LP1120B A4 черный (в комплекте: картридж + кабель USB A(m) - USB B(m))</t>
  </si>
  <si>
    <t>CS-LP1120NWB</t>
  </si>
  <si>
    <t>Принтер лазерный Cactus CS-LP1120NWB A4 черный (в комплекте: картридж + кабель USB, Ethernet)</t>
  </si>
  <si>
    <t>CS-LP1120NWW</t>
  </si>
  <si>
    <t>Принтер лазерный Cactus CS-LP1120NWW A4 белый (в комплекте: картридж + кабель USB, Ethernet)</t>
  </si>
  <si>
    <t>CS-LP1120W</t>
  </si>
  <si>
    <t>Принтер лазерный Cactus CS-LP1120W A4 белый (в комплекте: картридж + кабель USB A(m) - USB B(m))</t>
  </si>
  <si>
    <t>5620C001AA</t>
  </si>
  <si>
    <t>Принтер лазерный Canon i-Sensys LBP122dw (5620C001AA) A4 Duplex WiFi черный</t>
  </si>
  <si>
    <t>5952C013</t>
  </si>
  <si>
    <t>Принтер лазерный Canon i-Sensys LBP243dw (5952C013) A4 Duplex WiFi белый</t>
  </si>
  <si>
    <t>5952C006</t>
  </si>
  <si>
    <t>Принтер лазерный Canon i-Sensys LBP246DW (5952C006) A4 Duplex WiFi белый</t>
  </si>
  <si>
    <t>8468B006</t>
  </si>
  <si>
    <t>Принтер лазерный Canon i-Sensys LBP6030B (8468B006) A4 черный</t>
  </si>
  <si>
    <t>8468B042</t>
  </si>
  <si>
    <t>Принтер лазерный Canon i-Sensys LBP6030B (8468B042) A4 черный (в комплекте: + 2 картриджа)</t>
  </si>
  <si>
    <t>8468B006+3484B002</t>
  </si>
  <si>
    <t>Принтер лазерный Canon i-Sensys LBP6030B bundle (8468B006+3484B002) A4 черный (в комплекте: + картридж)</t>
  </si>
  <si>
    <t>Принтер лазерный Canon i-Sensys LBP6030B bundle A4 черный (в комплекте: + картридж)</t>
  </si>
  <si>
    <t>5159C001</t>
  </si>
  <si>
    <t>Принтер лазерный Canon i-Sensys LBP633Cdw (5159C001) A4 Duplex WiFi белый</t>
  </si>
  <si>
    <t>5456C007</t>
  </si>
  <si>
    <t>Принтер лазерный Canon i-Sensys LBP673Cdw (5456C007) A4 Duplex Net WiFi белый</t>
  </si>
  <si>
    <t>Принтер лазерный Canon imageClass LBP6030B (8468B010) A4 черный</t>
  </si>
  <si>
    <t>P2500DN</t>
  </si>
  <si>
    <t>Принтер лазерный Deli Laser P2500DN A4 Duplex Net белый</t>
  </si>
  <si>
    <t>P2000</t>
  </si>
  <si>
    <t>Принтер лазерный Deli P2000 A4 белый</t>
  </si>
  <si>
    <t>DHP-2401</t>
  </si>
  <si>
    <t>Принтер лазерный Digma DHP-2401 A4 белый</t>
  </si>
  <si>
    <t>Принтер лазерный Digma DHP-2401 A4 серый</t>
  </si>
  <si>
    <t>DHP-2401W</t>
  </si>
  <si>
    <t>Принтер лазерный Digma DHP-2401W A4 WiFi белый</t>
  </si>
  <si>
    <t>Принтер лазерный Digma DHP-2401W A4 WiFi серый</t>
  </si>
  <si>
    <t>7ZU81A</t>
  </si>
  <si>
    <t>Принтер лазерный HP Color LaserJet Enterprise M554dn (7ZU81A) A4 Duplex белый</t>
  </si>
  <si>
    <t>J7Z99A</t>
  </si>
  <si>
    <t>Принтер лазерный HP Color LaserJet Enterprise M652dn (J7Z99A) A4 Duplex Net белый</t>
  </si>
  <si>
    <t>T3U44A</t>
  </si>
  <si>
    <t>Принтер лазерный HP Color LaserJet Enterprise M751dn (T3U44A) A3 Duplex Net белый</t>
  </si>
  <si>
    <t>4ZB94A</t>
  </si>
  <si>
    <t>Принтер лазерный HP Color LaserJet Laser 150a (4ZB94A) A4 белый</t>
  </si>
  <si>
    <t>CE711A</t>
  </si>
  <si>
    <t>Принтер лазерный HP Color LaserJet Pro CP5225N (CE711A) A3 Net серый</t>
  </si>
  <si>
    <t>W1Y44A</t>
  </si>
  <si>
    <t>Принтер лазерный HP Color LaserJet Pro M454dn (W1Y44A) A4 Duplex Net белый</t>
  </si>
  <si>
    <t>Принтер лазерный HP Color LaserJet Pro M455dn (3PZ95A) A4 Duplex Net белый</t>
  </si>
  <si>
    <t>4ZB78A</t>
  </si>
  <si>
    <t>Принтер лазерный HP Laser 107w (4ZB78A) A4 WiFi белый</t>
  </si>
  <si>
    <t>7UQ75A</t>
  </si>
  <si>
    <t>Принтер лазерный HP LaserJet Enterprise 408dn (7UQ75A) A4 Duplex Net белый</t>
  </si>
  <si>
    <t>CZ244A</t>
  </si>
  <si>
    <t>Принтер лазерный HP LaserJet Enterprise 800 M806dn (CZ244A) A3 Duplex черный</t>
  </si>
  <si>
    <t>1PV87A</t>
  </si>
  <si>
    <t>Принтер лазерный HP LaserJet Enterprise M507dn (1PV87A) A4 Duplex белый</t>
  </si>
  <si>
    <t>7PS84A</t>
  </si>
  <si>
    <t>Принтер лазерный HP LaserJet Enterprise M611dn (7PS84A) A4 Duplex Net белый</t>
  </si>
  <si>
    <t>Принтер лазерный HP LaserJet Enterprise M612dn (7PS86A) A4 Duplex Net белый</t>
  </si>
  <si>
    <t>Принтер лазерный HP LaserJet M111a (7MD67A) A4 белый</t>
  </si>
  <si>
    <t>Принтер лазерный HP LaserJet M111w (7MD68A) A4 WiFi белый</t>
  </si>
  <si>
    <t>9YF82A</t>
  </si>
  <si>
    <t>Принтер лазерный HP LaserJet M211d (9YF82A) A4 Duplex белый</t>
  </si>
  <si>
    <t>9YF83A</t>
  </si>
  <si>
    <t>Принтер лазерный HP LaserJet M211dw (9YF83A) A4 Duplex Net WiFi белый</t>
  </si>
  <si>
    <t>2Z609A</t>
  </si>
  <si>
    <t>Принтер лазерный HP LaserJet Pro 4003dn (2Z609A) A4 Duplex Net белый</t>
  </si>
  <si>
    <t>2Z610A</t>
  </si>
  <si>
    <t>Принтер лазерный HP LaserJet Pro 4003dw (2Z610A) A4 Duplex Net WiFi белый</t>
  </si>
  <si>
    <t>2Z611A</t>
  </si>
  <si>
    <t>Принтер лазерный HP LaserJet Pro 4003N (2Z611A) A4 белый</t>
  </si>
  <si>
    <t>J8H61A</t>
  </si>
  <si>
    <t>Принтер лазерный HP LaserJet Pro M501dn (J8H61A) A4 Duplex белый</t>
  </si>
  <si>
    <t>1102RX3NL0/1102RX3NL1</t>
  </si>
  <si>
    <t>Принтер лазерный Kyocera Ecosys P2040DN (1102RX3NL0/1102RX3NL1) A4 Duplex Net черный</t>
  </si>
  <si>
    <t>Принтер лазерный Kyocera Ecosys P2040DN bundle A4 (в комплекте: + картридж)</t>
  </si>
  <si>
    <t>Принтер лазерный Kyocera Ecosys P2235dw (1102RW3NL0) A4 Duplex Net WiFi черный</t>
  </si>
  <si>
    <t>1102RB3NL0</t>
  </si>
  <si>
    <t>Принтер лазерный Kyocera Ecosys P5026cdw (1102RB3NL0) A4 Duplex Net WiFi белый</t>
  </si>
  <si>
    <t>1102Z03NL0</t>
  </si>
  <si>
    <t>Принтер лазерный Kyocera Ecosys PA4000cx (1102Z03NL0) A4 Duplex белый</t>
  </si>
  <si>
    <t>110C0X3NL0</t>
  </si>
  <si>
    <t>Принтер лазерный Kyocera Ecosys PA5000x (110C0X3NL0) A4 Duplex белый</t>
  </si>
  <si>
    <t>1102M33RU0/RU2</t>
  </si>
  <si>
    <t>Принтер лазерный Kyocera FS-1060DN (1102M33RU0/RU2) A4 Duplex белый</t>
  </si>
  <si>
    <t>Принтер лазерный Kyocera P4060dn (1102RS3NL0) A3 Duplex темно-серый</t>
  </si>
  <si>
    <t>1102Y43NL0/1102Y43NL0</t>
  </si>
  <si>
    <t>Принтер лазерный Kyocera P4140dn (1102Y43NL0/1102Y43NL0) A3 Duplex Net белый</t>
  </si>
  <si>
    <t>PANTUM</t>
  </si>
  <si>
    <t>BP5100DN</t>
  </si>
  <si>
    <t>Принтер лазерный Pantum BP5100DN A4 Duplex Net белый</t>
  </si>
  <si>
    <t>BP5100DW</t>
  </si>
  <si>
    <t>Принтер лазерный Pantum BP5100DW A4 Duplex Net WiFi белый</t>
  </si>
  <si>
    <t>CP1100</t>
  </si>
  <si>
    <t>Принтер лазерный Pantum CP1100 A4 белый</t>
  </si>
  <si>
    <t>CP1100DN</t>
  </si>
  <si>
    <t>Принтер лазерный Pantum CP1100DN A4 Duplex Net белый</t>
  </si>
  <si>
    <t>CP1100DW</t>
  </si>
  <si>
    <t>Принтер лазерный Pantum CP1100DW A4 Duplex Net WiFi белый</t>
  </si>
  <si>
    <t>P2200</t>
  </si>
  <si>
    <t>Принтер лазерный Pantum P2200 A4 серый</t>
  </si>
  <si>
    <t>P2207</t>
  </si>
  <si>
    <t>Принтер лазерный Pantum P2207 A4 черный</t>
  </si>
  <si>
    <t>Принтер лазерный Pantum P2500 A4 черный</t>
  </si>
  <si>
    <t>Принтер лазерный Pantum P2500NW A4 Net WiFi черный</t>
  </si>
  <si>
    <t>P2516</t>
  </si>
  <si>
    <t>Принтер лазерный Pantum P2516 A4 черный</t>
  </si>
  <si>
    <t>P2518</t>
  </si>
  <si>
    <t>Принтер лазерный Pantum P2518 A4 серый</t>
  </si>
  <si>
    <t>P3010DW</t>
  </si>
  <si>
    <t>Принтер лазерный Pantum P3010DW A4 Duplex WiFi белый</t>
  </si>
  <si>
    <t>P3020D</t>
  </si>
  <si>
    <t>Принтер лазерный Pantum P3020D A4 Duplex черный</t>
  </si>
  <si>
    <t>P3300DN</t>
  </si>
  <si>
    <t>Принтер лазерный Pantum P3300DN A4 Duplex Net белый</t>
  </si>
  <si>
    <t>P3300DW</t>
  </si>
  <si>
    <t>Принтер лазерный Pantum P3300DW A4 Duplex Net WiFi белый</t>
  </si>
  <si>
    <t>XEROX</t>
  </si>
  <si>
    <t>Принтер лазерный Xerox Phaser 3020v_bi A4 WiFi белый</t>
  </si>
  <si>
    <t>5452C004AA</t>
  </si>
  <si>
    <t>Принтер ZINK Canon Zoemini 2 (5452C004AA) белый</t>
  </si>
  <si>
    <t>BHR6747GL</t>
  </si>
  <si>
    <t>Принтер сублимационный Xiaomi Instant 1S Set EU (BHR6747GL) белый</t>
  </si>
  <si>
    <t>AVISION</t>
  </si>
  <si>
    <t>AM5640I</t>
  </si>
  <si>
    <t>МФУ лазерный Avision AM5640i A3 Duplex Net белый</t>
  </si>
  <si>
    <t>2925C016/5938C017/C019</t>
  </si>
  <si>
    <t>МФУ лазерный Canon i-Sensys MF264dw (2925C016/5938C017/C019) A4 Duplex WiFi черный</t>
  </si>
  <si>
    <t>5252B004</t>
  </si>
  <si>
    <t>МФУ лазерный Canon i-Sensys MF3010 (5252B004) A4 черный</t>
  </si>
  <si>
    <t>5252B004+3484B002</t>
  </si>
  <si>
    <t>МФУ лазерный Canon i-Sensys MF3010 bundle (5252B004+3484B002) A4 черный</t>
  </si>
  <si>
    <t>МФУ лазерный Canon i-Sensys MF3010 bundle A4</t>
  </si>
  <si>
    <t>МФУ лазерный Canon i-Sensys MF3010 bundle A4 черный (в комплекте: + картридж)</t>
  </si>
  <si>
    <t>МФУ лазерный Canon i-Sensys MF455dw (5161C006/16) A4 Duplex WiFi белый</t>
  </si>
  <si>
    <t>5951C007</t>
  </si>
  <si>
    <t>5252B007/5252B008/5252B011</t>
  </si>
  <si>
    <t>МФУ лазерный Canon imageClass MF3010 (5252B007/5252B008/5252B011) A4 черный</t>
  </si>
  <si>
    <t>МФУ лазерный Canon imageRUNNER C3326i (5965C005) A3 Duplex Net WiFi белый</t>
  </si>
  <si>
    <t>МФУ лазерный HP Color LaserJet Enterprise M480f (3QA55A) A4 Duplex Net белый</t>
  </si>
  <si>
    <t>7ZU85A</t>
  </si>
  <si>
    <t>МФУ лазерный HP Color LaserJet Enterprise M578dn (7ZU85A) A4 Duplex белый</t>
  </si>
  <si>
    <t>T3U55A</t>
  </si>
  <si>
    <t>МФУ лазерный HP Color LaserJet Enterprise M776dn (T3U55A) A3 Duplex Net белый</t>
  </si>
  <si>
    <t>A2W75A</t>
  </si>
  <si>
    <t>МФУ лазерный HP Color LaserJet Enterprise MFP M880z (A2W75A) A3 Duplex черный</t>
  </si>
  <si>
    <t>7KW75A</t>
  </si>
  <si>
    <t>МФУ лазерный HP Color LaserJet Pro M283fdw (7KW75A) A4 Duplex Net WiFi белый</t>
  </si>
  <si>
    <t>W1A77A</t>
  </si>
  <si>
    <t>МФУ лазерный HP Color LaserJet Pro M479dw (W1A77A) A4 Duplex WiFi белый</t>
  </si>
  <si>
    <t>W1A78A</t>
  </si>
  <si>
    <t>МФУ лазерный HP Color LaserJet Pro M479fnw (W1A78A) A4 Net WiFi белый</t>
  </si>
  <si>
    <t>7KW54A</t>
  </si>
  <si>
    <t>МФУ лазерный HP Color LaserJet Pro MFP M182n (7KW54A) A4 Net белый</t>
  </si>
  <si>
    <t>4ZB84A</t>
  </si>
  <si>
    <t>МФУ лазерный HP Laser 137fnw (4ZB84A) A4 WiFi белый</t>
  </si>
  <si>
    <t>МФУ лазерный HP LaserJet Enterprise 700 M725dn (CF066A) A3 Duplex серый</t>
  </si>
  <si>
    <t>МФУ лазерный HP LaserJet Enterprise M430f (3PZ55A) A4 Duplex Net белый</t>
  </si>
  <si>
    <t>1PV64A</t>
  </si>
  <si>
    <t>МФУ лазерный HP LaserJet Enterprise M528dn (1PV64A) A4 Duplex Net белый</t>
  </si>
  <si>
    <t>1PV65A</t>
  </si>
  <si>
    <t>МФУ лазерный HP LaserJet Enterprise M528f (1PV65A) A4 Duplex Net белый</t>
  </si>
  <si>
    <t>7MD73A</t>
  </si>
  <si>
    <t>МФУ лазерный HP LaserJet M141a (7MD73A) A4 белый</t>
  </si>
  <si>
    <t>МФУ лазерный HP LaserJet M236dw (9YF95A) A4 Duplex WiFi белый</t>
  </si>
  <si>
    <t>МФУ лазерный HP LaserJet M236sdn (9YG08A) A4 Duplex белый</t>
  </si>
  <si>
    <t>МФУ лазерный HP LaserJet M236sdw (9YG09A) A4 Duplex WiFi белый</t>
  </si>
  <si>
    <t>G3Q75A</t>
  </si>
  <si>
    <t>МФУ лазерный HP LaserJet Pro M227fdw (G3Q75A) A4 Duplex Net WiFi белый</t>
  </si>
  <si>
    <t>МФУ лазерный HP LaserJet Pro M443nda (8AF72A) A3 Duplex Net белый</t>
  </si>
  <si>
    <t>HM2401DNW</t>
  </si>
  <si>
    <t>МФУ лазерный IRU Strato HM2401DNW A4 Duplex Net WiFi белый</t>
  </si>
  <si>
    <t>1102S33NL0</t>
  </si>
  <si>
    <t>МФУ лазерный Kyocera Ecosys M2040DN (1102S33NL0) A4 Duplex белый</t>
  </si>
  <si>
    <t>1102S33AX0</t>
  </si>
  <si>
    <t>МФУ лазерный Kyocera Ecosys M2040DN (Азия) (1102S33AX0) A4 Duplex белый</t>
  </si>
  <si>
    <t>1102SH3NL0</t>
  </si>
  <si>
    <t>МФУ лазерный Kyocera Ecosys M2540DN (1102SH3NL0) A4 Duplex Net белый</t>
  </si>
  <si>
    <t>МФУ лазерный Kyocera Ecosys M2540DN A4 Duplex Net белый (в комплекте: + 2 картриджа)</t>
  </si>
  <si>
    <t>МФУ лазерный Kyocera Ecosys M2635DN (1102S13NL0) A4 Duplex Net белый</t>
  </si>
  <si>
    <t>1102P23NL0/NL1</t>
  </si>
  <si>
    <t>1102P13NL0</t>
  </si>
  <si>
    <t>МФУ лазерный Kyocera Ecosys M4132idn (1102P13NL0) A3 Duplex Net белый</t>
  </si>
  <si>
    <t>МФУ лазерный Kyocera Ecosys M5526cdn (1102R83NL0) A4 Duplex Net белый</t>
  </si>
  <si>
    <t>1102R83NL1</t>
  </si>
  <si>
    <t>МФУ лазерный Kyocera Ecosys M5526cdn (1102R83NL1) A4 Duplex Net белый</t>
  </si>
  <si>
    <t>1102R73NL0/1102R73NL1</t>
  </si>
  <si>
    <t>МФУ лазерный Kyocera Ecosys M5526cdw/a (1102R73NL0/1102R73NL1) A4 Duplex Net WiFi белый</t>
  </si>
  <si>
    <t>1102P43NL0</t>
  </si>
  <si>
    <t>МФУ лазерный Kyocera Ecosys M8124cidn (1102P43NL0) A3 Duplex Net белый</t>
  </si>
  <si>
    <t>1102Y83NL0</t>
  </si>
  <si>
    <t>МФУ лазерный Kyocera Ecosys MA2001 (1102Y83NL0) A4 черный</t>
  </si>
  <si>
    <t>1102YW3NL0</t>
  </si>
  <si>
    <t>МФУ лазерный Kyocera Ecosys MA2001w (1102YW3NL0) A4 WiFi черный</t>
  </si>
  <si>
    <t>110C0B3NL0</t>
  </si>
  <si>
    <t>МФУ лазерный Kyocera Ecosys MA2100cfx (110C0B3NL0) A4 Duplex белый</t>
  </si>
  <si>
    <t>110C0A3NL0</t>
  </si>
  <si>
    <t>МФУ лазерный Kyocera Ecosys MA2100cwfx (110C0A3NL0) A4 Duplex WiFi белый</t>
  </si>
  <si>
    <t>1102Z33NL0</t>
  </si>
  <si>
    <t>МФУ лазерный Kyocera Ecosys MA3500cifx (1102Z33NL0) A4 Duplex белый</t>
  </si>
  <si>
    <t>1102YK3NL0</t>
  </si>
  <si>
    <t>МФУ лазерный Kyocera Ecosys MA3500cix (1102YK3NL0) A4 Duplex белый</t>
  </si>
  <si>
    <t>1102Z43NL0</t>
  </si>
  <si>
    <t>МФУ лазерный Kyocera Ecosys MA4000cix (1102Z43NL0) A4 Duplex белый</t>
  </si>
  <si>
    <t>МФУ лазерный Kyocera Ecosys MA4000x (110C143NL0) A4 Duplex белый</t>
  </si>
  <si>
    <t>110C123NL0</t>
  </si>
  <si>
    <t>МФУ лазерный Kyocera Ecosys MA4500fx (110C123NL0) A4 Duplex белый</t>
  </si>
  <si>
    <t>МФУ лазерный Kyocera Ecosys MA4500ifx (110C103NL0) A4 Duplex белый</t>
  </si>
  <si>
    <t>110C113NL0</t>
  </si>
  <si>
    <t>МФУ лазерный Kyocera Ecosys MA4500ix (110C113NL0) A4 Duplex белый</t>
  </si>
  <si>
    <t>МФУ лазерный Kyocera Ecosys MA4500x (110C133NL0) A4 Duplex белый</t>
  </si>
  <si>
    <t>110C0Z3NL0</t>
  </si>
  <si>
    <t>МФУ лазерный Kyocera Ecosys MA5500ifx (110C0Z3NL0) A4 Duplex белый</t>
  </si>
  <si>
    <t>1102M63RU0/RUV/RU2/NX2</t>
  </si>
  <si>
    <t>МФУ лазерный Kyocera FS-1025MFP (1102M63RU0/RUV/RU2/NX2) A4 Duplex белый</t>
  </si>
  <si>
    <t>1102M73RU0/RUV/RU2</t>
  </si>
  <si>
    <t>МФУ лазерный Kyocera FS-1125MFP (1102M73RU0/RUV/RU2) A4 Duplex белый</t>
  </si>
  <si>
    <t>МФУ лазерный Kyocera M2040DN A4 Duplex белый/серый (в комплекте: 2 картриджа)</t>
  </si>
  <si>
    <t>1102YP3NL0/1102YP3NLV</t>
  </si>
  <si>
    <t>МФУ лазерный Kyocera TASKalfa 2554ci (Базовый блок) (1102YP3NL0/1102YP3NLV) A3 Duplex Net темно-серый</t>
  </si>
  <si>
    <t>1102V43NL0</t>
  </si>
  <si>
    <t>МФУ лазерный Kyocera TASKalfa 358ci (Базовый блок) (1102V43NL0) A4 Duplex Net черный</t>
  </si>
  <si>
    <t>1102YN3NL0</t>
  </si>
  <si>
    <t>МФУ лазерный Kyocera TASKalfa 4054ci (Базовый блок) (1102YN3NL0) A3 Duplex Net черный</t>
  </si>
  <si>
    <t>1102YS3NL0</t>
  </si>
  <si>
    <t>МФУ лазерный Kyocera TASKalfa 5004i (Базовый блок) (1102YS3NL0) A3 Duplex темно-серый</t>
  </si>
  <si>
    <t>МФУ лазерный Pantum BM2300AW A4 WiFi белый</t>
  </si>
  <si>
    <t>МФУ лазерный Pantum BM2300W A4 WiFi белый</t>
  </si>
  <si>
    <t>МФУ лазерный Pantum BM5100ADN A4 Duplex Net белый</t>
  </si>
  <si>
    <t>МФУ лазерный Pantum BM5100ADW A4 Duplex Net WiFi белый</t>
  </si>
  <si>
    <t>BM5100FDN</t>
  </si>
  <si>
    <t>МФУ лазерный Pantum BM5100FDN A4 Duplex Net белый</t>
  </si>
  <si>
    <t>BM5100FDW</t>
  </si>
  <si>
    <t>МФУ лазерный Pantum BM5100FDW A4 Duplex Net WiFi белый</t>
  </si>
  <si>
    <t>CM1100ADN</t>
  </si>
  <si>
    <t>МФУ лазерный Pantum CM1100ADN A4 Duplex Net серый</t>
  </si>
  <si>
    <t>CM1100ADW</t>
  </si>
  <si>
    <t>МФУ лазерный Pantum CM1100ADW A4 Net WiFi белый</t>
  </si>
  <si>
    <t>CM1100DN</t>
  </si>
  <si>
    <t>МФУ лазерный Pantum CM1100DN A4 Duplex Net серый</t>
  </si>
  <si>
    <t>МФУ лазерный Pantum CM1100DW A4 Duplex Net WiFi белый</t>
  </si>
  <si>
    <t>МФУ лазерный Pantum M6500 A4 черный</t>
  </si>
  <si>
    <t>МФУ лазерный Pantum M6500W A4 WiFi черный</t>
  </si>
  <si>
    <t>M6506NW</t>
  </si>
  <si>
    <t>МФУ лазерный Pantum M6506NW A4 Net WiFi серый</t>
  </si>
  <si>
    <t>МФУ лазерный Pantum M6507 A4 серый</t>
  </si>
  <si>
    <t>M6507W</t>
  </si>
  <si>
    <t>МФУ лазерный Pantum M6507W A4 WiFi серый</t>
  </si>
  <si>
    <t>M6557NW</t>
  </si>
  <si>
    <t>МФУ лазерный Pantum M6557NW A4 Net WiFi серый</t>
  </si>
  <si>
    <t>M6607NW</t>
  </si>
  <si>
    <t>МФУ лазерный Pantum M6607NW A4 Net WiFi черный</t>
  </si>
  <si>
    <t>МФУ лазерный Pantum M6700D A4 Duplex серый</t>
  </si>
  <si>
    <t>МФУ лазерный Pantum M6700DW A4 Duplex WiFi белый</t>
  </si>
  <si>
    <t>M7100DN</t>
  </si>
  <si>
    <t>МФУ лазерный Pantum M7100DN A4 Duplex Net белый</t>
  </si>
  <si>
    <t>M7100DW</t>
  </si>
  <si>
    <t>МФУ лазерный Pantum M7100DW A4 Duplex Net WiFi белый</t>
  </si>
  <si>
    <t>M7102DN</t>
  </si>
  <si>
    <t>МФУ лазерный Pantum M7102DN A4 Duplex Net серый</t>
  </si>
  <si>
    <t>RICOH</t>
  </si>
  <si>
    <t>МФУ лазерный Ricoh IM C2010 (419345) A3 Duplex серый</t>
  </si>
  <si>
    <t>МФУ лазерный Ricoh IM C2510 (419355) A3 Duplex белый</t>
  </si>
  <si>
    <t>МФУ лазерный Ricoh IM C3010 (419308) A3 Duplex серый</t>
  </si>
  <si>
    <t>МФУ лазерный Ricoh IM C4510 (419326) A3 Duplex белый</t>
  </si>
  <si>
    <t>418117</t>
  </si>
  <si>
    <t>МФУ лазерный Ricoh M 2700 (418117) A3 Duplex черный</t>
  </si>
  <si>
    <t>418118</t>
  </si>
  <si>
    <t>МФУ лазерный Ricoh M 2701 (418118) A3 Duplex черный</t>
  </si>
  <si>
    <t>408536</t>
  </si>
  <si>
    <t>МФУ лазерный Ricoh M 320 (408536) A4 Duplex белый</t>
  </si>
  <si>
    <t>МФУ лазерный Ricoh M C2000 (418968) A3 Duplex белый</t>
  </si>
  <si>
    <t>408430</t>
  </si>
  <si>
    <t>МФУ лазерный Ricoh M C240FW (408430) A4 WiFi белый</t>
  </si>
  <si>
    <t>912356/417378</t>
  </si>
  <si>
    <t>МФУ лазерный Ricoh MP 2014AD (912356/417378) A3 Duplex серый</t>
  </si>
  <si>
    <t>408293</t>
  </si>
  <si>
    <t>МФУ лазерный Ricoh SP 230SFNw (408293) A4 Duplex WiFi серый</t>
  </si>
  <si>
    <t>B8101V_F</t>
  </si>
  <si>
    <t>МФУ лазерный Xerox AltaLink B8145/B8155 (Базовый блок) (B8101V_F) A3 Duplex белый</t>
  </si>
  <si>
    <t>B1022V_B</t>
  </si>
  <si>
    <t>МФУ лазерный Xerox B1022 (B1022V_B) A3 Duplex Net белый</t>
  </si>
  <si>
    <t>B1022DN</t>
  </si>
  <si>
    <t>МФУ лазерный Xerox B1022DN A3 Duplex Net белый</t>
  </si>
  <si>
    <t>B1025V_B</t>
  </si>
  <si>
    <t>МФУ лазерный Xerox B1025DN (B1025V_B) A3 Duplex Net белый</t>
  </si>
  <si>
    <t>C235V_DNI</t>
  </si>
  <si>
    <t>МФУ лазерный Xerox C235 (C235V_DNI) A4 Duplex Net WiFi белый</t>
  </si>
  <si>
    <t>C315DNI</t>
  </si>
  <si>
    <t>МФУ лазерный Xerox C315DNI A4 Duplex Net WiFi белый</t>
  </si>
  <si>
    <t>C315V_DNI</t>
  </si>
  <si>
    <t>МФУ лазерный Xerox C315V_DNI A4 Duplex Net WiFi белый</t>
  </si>
  <si>
    <t>МФУ лазерный Xerox Versalink B415DN (B415V_DN) A4 Duplex Net серый</t>
  </si>
  <si>
    <t>МФУ лазерный Xerox Versalink B7101V_D (Базовый блок) A3 Duplex белый</t>
  </si>
  <si>
    <t>C7101V_D</t>
  </si>
  <si>
    <t>МФУ лазерный Xerox Versalink C7120/C7125/C7130 (Базовый блок) (C7101V_D) A3 Duplex белый</t>
  </si>
  <si>
    <t>3025V_BI</t>
  </si>
  <si>
    <t>МФУ лазерный Xerox WorkCentre 3025 (3025V_BI) A4 WiFi белый</t>
  </si>
  <si>
    <t>МФУ лазерный Xerox WorkCentre B225DNI (B225V_DNI) A4 Duplex Net WiFi белый</t>
  </si>
  <si>
    <t>B235V_DNI</t>
  </si>
  <si>
    <t>МФУ лазерный Xerox WorkCentre B235DNI (B235V_DNI) A4 Duplex Net WiFi белый</t>
  </si>
  <si>
    <t>МФУ лазерный Xerox WorkCentre B305V_DNI A4 Duplex Net WiFi белый</t>
  </si>
  <si>
    <t>B315V_DNI</t>
  </si>
  <si>
    <t>МФУ лазерный Xerox WorkCentre B315V_DNI A4 Duplex Net WiFi белый</t>
  </si>
  <si>
    <t>МФУ лазерный Xerox WorkCentre WC3025NI (3025V_NI) A4 Net WiFi белый</t>
  </si>
  <si>
    <t>0959C007</t>
  </si>
  <si>
    <t>МФУ струйный Canon Maxify MB2140 (0959C007) A4 Duplex WiFi черный</t>
  </si>
  <si>
    <t>2313C009</t>
  </si>
  <si>
    <t>МФУ струйный Canon Pixma G2410 (2313C009) A4 черный</t>
  </si>
  <si>
    <t>5991C009</t>
  </si>
  <si>
    <t>МФУ струйный Canon Pixma G2430 (5991C009) A4 черный</t>
  </si>
  <si>
    <t>5804C009</t>
  </si>
  <si>
    <t>МФУ струйный Canon Pixma G2470 (5804C009) A4 черный</t>
  </si>
  <si>
    <t>2315C009</t>
  </si>
  <si>
    <t>МФУ струйный Canon Pixma G3410 (2315C009) A4 WiFi черный</t>
  </si>
  <si>
    <t>5989C009</t>
  </si>
  <si>
    <t>МФУ струйный Canon Pixma G3430 (5989C009) A4 WiFi черный</t>
  </si>
  <si>
    <t>C11CJ68405</t>
  </si>
  <si>
    <t>МФУ струйный Epson EcoTank L3210 (103) (C11CJ68405) A4 черный</t>
  </si>
  <si>
    <t>C11CJ68517/506/403/501</t>
  </si>
  <si>
    <t>МФУ струйный Epson EcoTank L3210 (C11CJ68517/506/403/501) A4 черный</t>
  </si>
  <si>
    <t>C11CJ68406</t>
  </si>
  <si>
    <t>МФУ струйный Epson EcoTank L3211 (C11CJ68406) A4 черный</t>
  </si>
  <si>
    <t>C11C68518/CJ68518/CJ68502</t>
  </si>
  <si>
    <t>МФУ струйный Epson L3216 (C11C68518/CJ68518/CJ68502) A4 белый</t>
  </si>
  <si>
    <t>C11CJ67508/503/523/418/519/412</t>
  </si>
  <si>
    <t>МФУ струйный Epson L3250 (C11CJ67508/503/523/418/519/412) A4 WiFi черный</t>
  </si>
  <si>
    <t>C11CJ67409/419</t>
  </si>
  <si>
    <t>МФУ струйный Epson L3251 (C11CJ67409/419) A4 WiFi черный</t>
  </si>
  <si>
    <t>C11CJ67421/504/524/516/519</t>
  </si>
  <si>
    <t>МФУ струйный Epson L3256 (C11CJ67421/504/524/516/519) A4 WiFi белый</t>
  </si>
  <si>
    <t>C11CJ63515/415/411</t>
  </si>
  <si>
    <t>МФУ струйный Epson L4260 (C11CJ63515/415/411) A4 Duplex WiFi черный</t>
  </si>
  <si>
    <t>C11CJ65512/C11CJ65409</t>
  </si>
  <si>
    <t>МФУ струйный Epson L5290 (C11CJ65512/C11CJ65409) A4 WiFi черный</t>
  </si>
  <si>
    <t>C11CJ61507/61407/64407</t>
  </si>
  <si>
    <t>МФУ струйный Epson L6270 (C11CJ61507/61407/64407) A4 Duplex Net WiFi черный</t>
  </si>
  <si>
    <t>C11CJ60505/408/507</t>
  </si>
  <si>
    <t>МФУ струйный Epson L6290 (C11CJ60505/408/507) A4 Duplex Net WiFi черный</t>
  </si>
  <si>
    <t>C11CJ41404/ C11CJ41402</t>
  </si>
  <si>
    <t>МФУ струйный Epson M15140 (C11CJ41404/ C11CJ41402) A3+ Duplex Net WiFi черный</t>
  </si>
  <si>
    <t>C11CJ41408/407/406</t>
  </si>
  <si>
    <t>МФУ струйный Epson M15180 (C11CJ41408/407/406) A3+ Duplex WiFi черный</t>
  </si>
  <si>
    <t>25R76A</t>
  </si>
  <si>
    <t>МФУ струйный HP DeskJet IA Ultra 4828 (25R76A) A4 WiFi белый</t>
  </si>
  <si>
    <t>3XV14B</t>
  </si>
  <si>
    <t>МФУ струйный HP DeskJet Plus 4120 (3XV14B) A4 WiFi белый</t>
  </si>
  <si>
    <t>5SE22C/5SE22-00001</t>
  </si>
  <si>
    <t>МФУ струйный HP DeskJet Plus Ink Advantage 6075 (5SE22C/5SE22-00001) A4 WiFi белый</t>
  </si>
  <si>
    <t>1KR64B</t>
  </si>
  <si>
    <t>МФУ струйный HP OfficeJet 8023 (1KR64B) A4 Duplex WiFi черный</t>
  </si>
  <si>
    <t>1KR49B</t>
  </si>
  <si>
    <t>МФУ струйный HP Officejet Pro 9013 AiO (1KR49B) A4 Duplex WiFi белый</t>
  </si>
  <si>
    <t>1MR70B</t>
  </si>
  <si>
    <t>МФУ струйный HP Officejet Pro 9023 AiO (1MR70B) A4 Duplex WiFi белый</t>
  </si>
  <si>
    <t>5809C009</t>
  </si>
  <si>
    <t>Принтер струйный Canon Pixma G1430 (5809C009) A4 черный</t>
  </si>
  <si>
    <t>C11CK39505</t>
  </si>
  <si>
    <t>Принтер струйный Epson EcoTank L11050 (C11CK39505) A3+ WiFi черный</t>
  </si>
  <si>
    <t>C11CD76414/413/505</t>
  </si>
  <si>
    <t>Принтер струйный Epson L121 (C11CD76414/413/505) A4 черный</t>
  </si>
  <si>
    <t>C11CJ71405/403/402</t>
  </si>
  <si>
    <t>Принтер струйный Epson L1250 (C11CJ71405/403/402) A4 WiFi черный</t>
  </si>
  <si>
    <t>C11CK38403/38505/38402/38503</t>
  </si>
  <si>
    <t>Принтер струйный Epson L18050 (C11CK38403/38505/38402/38503) A3 WiFi черный</t>
  </si>
  <si>
    <t>G&amp;G</t>
  </si>
  <si>
    <t>GG-HH1001B-EU</t>
  </si>
  <si>
    <t>Принтер струйный G&amp;G GG-HH1001B-EU черный</t>
  </si>
  <si>
    <t>N4K99C</t>
  </si>
  <si>
    <t>Принтер струйный HP OfficeJet 202 (N4K99C) A4 WiFi черный</t>
  </si>
  <si>
    <t>MEFERI</t>
  </si>
  <si>
    <t>MP4000D-TR2P111W0B0</t>
  </si>
  <si>
    <t>Термопринтер Meferi MP4000D (MP4000D-TR2P111W0B0) 203dpi 152мм/с/USB/RS232/Eth для печ.накл. черный</t>
  </si>
  <si>
    <t>MP4000D-TR2P111W1B0</t>
  </si>
  <si>
    <t>Термопринтер Meferi MP4000D (MP4000D-TR2P111W1B0) 203dpi 152мм/с/USB/RS232/Eth/Wi-Fi для печ.накл. черный</t>
  </si>
  <si>
    <t>MERTECH</t>
  </si>
  <si>
    <t>4596</t>
  </si>
  <si>
    <t>Термопринтер Mertech ALPHA (4596) 203dpi 80мм/с/USB/Wi-Fi/BT для печ.накл. серый</t>
  </si>
  <si>
    <t>4603</t>
  </si>
  <si>
    <t>Термопринтер Mertech DELTA (4603) 203dpi 75мм/с/USB/BT для печ.накл. серый</t>
  </si>
  <si>
    <t>1014</t>
  </si>
  <si>
    <t>Термопринтер Mertech G80 (1014) 203dpi 250мм/с/USB/RS232/Eth/Wi-Fi для печ.чеков. черный</t>
  </si>
  <si>
    <t>1016</t>
  </si>
  <si>
    <t>Термопринтер Mertech G80i (1016) 203dpi 250мм/с/USB/RS232/Eth для печ.чеков. черный</t>
  </si>
  <si>
    <t>4582</t>
  </si>
  <si>
    <t>Термопринтер Mertech LP58 EVA (4582) 203dpi 100мм/с/USB/RS232 для печ.накл. черный</t>
  </si>
  <si>
    <t>4526</t>
  </si>
  <si>
    <t>Термопринтер Mertech LP80 EVA (4526) 203dpi 100мм/с/USB/RS232 для печ.накл./синий белый</t>
  </si>
  <si>
    <t>4585</t>
  </si>
  <si>
    <t>Термопринтер Mertech LP80 EVA (4585) 203dpi 100мм/с/USB/RS232 для печ.накл. черный</t>
  </si>
  <si>
    <t>1022</t>
  </si>
  <si>
    <t>Термопринтер Mertech Q80 (1022) 203dpi 230мм/с/USB/Eth для печ.чеков. черный</t>
  </si>
  <si>
    <t>4589</t>
  </si>
  <si>
    <t>Термопринтер Mertech TLP100 Terra Nova (4589) 300dpi 100мм/с/USB/RS232/Eth для печ.этик. черный</t>
  </si>
  <si>
    <t>4592</t>
  </si>
  <si>
    <t>Термопринтер Mertech TLP300 Terra Nova (4592) 203dpi 127мм/с/USB/RS232/Eth для печ.накл. черный</t>
  </si>
  <si>
    <t>PT-D160</t>
  </si>
  <si>
    <t>Термопринтер Pantum PT-D160 203dpi 152мм/с/USB для печ.накл. черный</t>
  </si>
  <si>
    <t>PT-D160N</t>
  </si>
  <si>
    <t>Термопринтер Pantum PT-D160N 203dpi 152мм/с/USB/Eth для печ.накл. черный</t>
  </si>
  <si>
    <t>TSC</t>
  </si>
  <si>
    <t>A30L-A001-0002</t>
  </si>
  <si>
    <t>Термопринтер TSC Alpha-30L (A30L-A001-0002) 203dpi 127мм/с 2.3"/USB/BT для печ.этик. черный</t>
  </si>
  <si>
    <t>A30L-A001-1002</t>
  </si>
  <si>
    <t>Термопринтер TSC Alpha-30L (A30L-A001-1002) 203dpi 127мм/с 2.3"/USB/Wi-Fi/BT для печ.этик. черный</t>
  </si>
  <si>
    <t>A40L-A001-0002</t>
  </si>
  <si>
    <t>Термопринтер TSC Alpha-40L (A40L-A001-0002) 203dpi 127мм/с 2.3"/USB/BT для печ.этик. черный</t>
  </si>
  <si>
    <t>A40L-A001-1002</t>
  </si>
  <si>
    <t>Термопринтер TSC Alpha-40L (A40L-A001-1002) 203dpi 127мм/с 2.3"/USB/Wi-Fi/BT для печ.этик. черный</t>
  </si>
  <si>
    <t>99-158A001-0002</t>
  </si>
  <si>
    <t>Термопринтер TSC DA210 (99-158A001-0002) 203dpi 152мм/с/USB для печ.этик. черный</t>
  </si>
  <si>
    <t>99-158A015-2102</t>
  </si>
  <si>
    <t>Термопринтер TSC DA220 (99-158A015-2102) 203dpi 152.4мм/с/USB/RS232/Eth для печ.этик. черный</t>
  </si>
  <si>
    <t>99-158A002-0002</t>
  </si>
  <si>
    <t>Термопринтер TSC DA310 (99-158A002-0002  ) 300dpi 102мм/с/USB/BT для печ.этик. черный</t>
  </si>
  <si>
    <t>DH240-A001-0002</t>
  </si>
  <si>
    <t>Термопринтер TSC DH240T (DH240-A001-0002) 203dpi 203мм/с/USB/RS232/Eth для печ.накл. серый</t>
  </si>
  <si>
    <t>MB241T-A001-0202</t>
  </si>
  <si>
    <t>Термопринтер TSC MB241T (MB241T-A001-0202) 203dpi 304.8мм/с 3.5"/USB/RS232/Eth/Wi-Fi/BT для печ.этик. черный</t>
  </si>
  <si>
    <t>MH341T-A001-0302</t>
  </si>
  <si>
    <t>Термопринтер TSC MH341T (MH341T-A001-0302) 300dpi 305мм/с 3.5"/USB/RS232/Eth/Wi-Fi/BT для печ.этик. черный</t>
  </si>
  <si>
    <t>99-080A005-0302</t>
  </si>
  <si>
    <t>Термопринтер TSC ML240P (99-080A005-0302) 203dpi/USB/RS232/Eth для печ.этик. черный</t>
  </si>
  <si>
    <t>99-059A003-6002</t>
  </si>
  <si>
    <t>Термопринтер TSC TC200 (99-059A003-6002) 203dpi 152мм/с/USB/RS232/Eth для печ.этик. черный</t>
  </si>
  <si>
    <t>99-126A010-0002</t>
  </si>
  <si>
    <t>Термопринтер TSC TDP-247 (99-126A010-0002) 203dpi 178мм/с/USB/RS232 для печ.этик. белый</t>
  </si>
  <si>
    <t>99-065A701-00LF00</t>
  </si>
  <si>
    <t>Термопринтер TSC TE300 (99-065A701-00LF00) 300dpi 127мм/с/USB для печ.этик. черный</t>
  </si>
  <si>
    <t>TX210-A001-1202</t>
  </si>
  <si>
    <t>Термопринтер TSC TX210 (TX210-A001-1202) 203dpi 203мм/с 3.5"/USB/RS232/Eth для печ.этик. черный</t>
  </si>
  <si>
    <t>АТОЛ</t>
  </si>
  <si>
    <t>33924</t>
  </si>
  <si>
    <t>Термопринтер Атол BP21 (33924) 203dpi 127мм/с/USB/RS232 для печ.накл. черный</t>
  </si>
  <si>
    <t>61887</t>
  </si>
  <si>
    <t>Термопринтер Атол BP41 (61887) 203dpi 127мм/с/USB/RS232/Eth для печ.этик. серый</t>
  </si>
  <si>
    <t>61215</t>
  </si>
  <si>
    <t>Термопринтер Атол RP-326-USE Rev.7 (61215) 203dpi 250мм/с/USB/RS232/Eth для печ.чеков. черный</t>
  </si>
  <si>
    <t>41429</t>
  </si>
  <si>
    <t>Термопринтер Атол TT41 (41429) 203dpi 102мм/с/USB для печ.накл. серый</t>
  </si>
  <si>
    <t>45151</t>
  </si>
  <si>
    <t>Термопринтер Атол TT42 (45151) 203dpi 127мм/с/USB/RS232/Eth для печ.накл. серый</t>
  </si>
  <si>
    <t>Внешние жесткие диски</t>
  </si>
  <si>
    <t>Жесткий диск A-Data USB 3.1 4TB AHV620S-4TU31-CBK HV620S 2.5" черный</t>
  </si>
  <si>
    <t>AHD330-4TU31-CBK</t>
  </si>
  <si>
    <t>Жесткий диск A-Data USB3.0 4TB AHD330-4TU31-CBK HD330 DashDrive Durable 2.5" черный</t>
  </si>
  <si>
    <t>Жесткий диск A-Data USB3.0 4TB AHD650-4TU31-CBK HD650 DashDrive Durable 2.5" черный</t>
  </si>
  <si>
    <t>SE920-1TCBK</t>
  </si>
  <si>
    <t>Накопитель SSD A-Data USB-C 4.0 1TB SE920-1TCBK SE920 2.5" черный</t>
  </si>
  <si>
    <t>Накопитель SSD A-Data USB-C 4.0 2TB SE920-2TCBK SE920 2.5" черный</t>
  </si>
  <si>
    <t>Накопитель SSD A-Data USB-C 4TB SD810-4000G-CBK SD810 1.8" черный</t>
  </si>
  <si>
    <t>Накопитель SSD A-Data USB-C 4TB SD810-4000G-CSG SD810 1.8" серый</t>
  </si>
  <si>
    <t>Накопитель SSD A-Data USB3.1 2TB SD620-2TCBK SD620 2.5" черный</t>
  </si>
  <si>
    <t>Накопитель SSD A-Data USB3.1 2TB SD620-2TCBL SD620 2.5" синий</t>
  </si>
  <si>
    <t>Накопитель SSD A-Data USB3.1 2TB SD620-2TCRD SD620 2.5" красный</t>
  </si>
  <si>
    <t>Накопитель SSD A-Data USB3.2 Gen2 2TB SC750-2000G-CCBK SC750 серый</t>
  </si>
  <si>
    <t>AGI2T0GIMED198</t>
  </si>
  <si>
    <t>Накопитель SSD AGi USB-C 2TB AGI2T0GIMED198 ED198 черный</t>
  </si>
  <si>
    <t>DGSM8004T2MGG</t>
  </si>
  <si>
    <t>Накопитель SSD Digma USB3.2 Gen2x2 4TB DGSM8004T2MGG MEGA X 1.8" темно-серый</t>
  </si>
  <si>
    <t>NT05K330N-002T-30SL</t>
  </si>
  <si>
    <t>Жесткий диск Netac USB 3.0 2TB NT05K330N-002T-30SL K330 2.5" серебристый</t>
  </si>
  <si>
    <t>NT05K331N-002T-30BK</t>
  </si>
  <si>
    <t>Жесткий диск Netac USB 3.0 2TB NT05K331N-002T-30BK K331 2.5" черный</t>
  </si>
  <si>
    <t>NT05K338N-002T-30SL</t>
  </si>
  <si>
    <t>Жесткий диск Netac USB 3.0 2TB NT05K338N-002T-30SL K338 2.5" серебристый</t>
  </si>
  <si>
    <t>NT01Z7S-002T-32BK</t>
  </si>
  <si>
    <t>Накопитель SSD Netac USB-C 2000GB NT01Z7S-002T-32BK Z7S 2.5" черный</t>
  </si>
  <si>
    <t>NT01Z9-002T-32BK</t>
  </si>
  <si>
    <t>Накопитель SSD Netac USB-C 2000GB NT01Z9-002T-32BK Z9 1.8" черный</t>
  </si>
  <si>
    <t>NT01ZX10-002T-32BK</t>
  </si>
  <si>
    <t>Накопитель SSD Netac USB-C 2TB NT01ZX10-002T-32BK ZX10 1.8" черный</t>
  </si>
  <si>
    <t>NT01ZX20-002T-32BL</t>
  </si>
  <si>
    <t>Накопитель SSD Netac USB-C 2TB NT01ZX20-002T-32BL ZX20 2.5" синий</t>
  </si>
  <si>
    <t>PTP1TBPEC</t>
  </si>
  <si>
    <t>Накопитель SSD Patriot USB-C 1TB PTP1TBPEC Transporter 2.5" черный</t>
  </si>
  <si>
    <t>Накопитель SSD Patriot USB-C 2TB PTP2TBPEC Transporter 2.5" черный</t>
  </si>
  <si>
    <t>Накопитель SSD Patriot USB-C 2TB PTPL2TBPEC Lite Transporter 2.5" красный</t>
  </si>
  <si>
    <t>Накопитель SSD Patriot USB-C 4TB PTP4TBPEC Transporter 2.5" черный</t>
  </si>
  <si>
    <t>PTPL4TBPEC</t>
  </si>
  <si>
    <t>Накопитель SSD Patriot USB-C 4TB PTPL4TBPEC Lite Transporter 2.5" красный</t>
  </si>
  <si>
    <t>STKP12000400</t>
  </si>
  <si>
    <t>Жесткий диск Seagate USB 3.0 12.2TB STKP12000400 Expansion 3.5" черный</t>
  </si>
  <si>
    <t>Жесткий диск Seagate USB 3.0 12.2TB STLC12000400 One Touch Hub 3.5" черный USB 3.0 type C</t>
  </si>
  <si>
    <t>Жесткий диск Seagate USB 3.0 14TB STKP14000400 Expansion 3.5" черный</t>
  </si>
  <si>
    <t>Жесткий диск Seagate USB 3.0 14TB STLC14000400 One Touch Hub 3.5" черный</t>
  </si>
  <si>
    <t>Жесткий диск Seagate USB 3.0 16TB STKP16000400 Expansion 3.5" черный</t>
  </si>
  <si>
    <t>Жесткий диск Seagate USB 3.0 16TB STLC16000400 One Touch Hub 3.5" черный</t>
  </si>
  <si>
    <t>STKP18000400</t>
  </si>
  <si>
    <t>Жесткий диск Seagate USB 3.0 18TB STKP18000400 Expansion 3.5" черный</t>
  </si>
  <si>
    <t>Жесткий диск Seagate USB 3.0 4TB STKM4000400 Expansion Portable 2.5" черный</t>
  </si>
  <si>
    <t>STKP4000400</t>
  </si>
  <si>
    <t>Жесткий диск Seagate USB 3.0 4TB STKP4000400 Expansion 3.5" черный</t>
  </si>
  <si>
    <t>STKZ4000400</t>
  </si>
  <si>
    <t>Жесткий диск Seagate USB 3.0 4TB STKZ4000400 One Touch 2.5" черный</t>
  </si>
  <si>
    <t>Жесткий диск Seagate USB 3.0 4TB STLC4000400 One Touch 3.5" черный USB 3.0 type C</t>
  </si>
  <si>
    <t>STKM5000400</t>
  </si>
  <si>
    <t>Жесткий диск Seagate USB 3.0 5TB STKM5000400 Expansion Portable 2.5" черный</t>
  </si>
  <si>
    <t>Жесткий диск Seagate USB 3.0 6TB STKP6000400 Expansion 3.5" черный</t>
  </si>
  <si>
    <t>Жесткий диск Seagate USB 3.0 6TB STLC6000400 One Touch 3.5" черный USB 3.0 type C</t>
  </si>
  <si>
    <t>STLC8000400</t>
  </si>
  <si>
    <t>Жесткий диск Seagate USB 3.0 8TB STLC8000400 One Touch 3.5" черный USB 3.0 type C</t>
  </si>
  <si>
    <t>Жесткий диск Seagate USB3.0 8TB STKP8000400 Expansion 3.5" черный</t>
  </si>
  <si>
    <t>SP040TBPHD05LS3K</t>
  </si>
  <si>
    <t>Жесткий диск Silicon Power USB 3.0 4TB SP040TBPHD05LS3K S05 Stream 2.5" черный</t>
  </si>
  <si>
    <t>SP040TBPHD62LS3K</t>
  </si>
  <si>
    <t>Жесткий диск Silicon Power USB3.0 4TB SP040TBPHD62LS3K Armor A62 2.5" черный</t>
  </si>
  <si>
    <t>SP010TBPSDPX10CK</t>
  </si>
  <si>
    <t>Накопитель SSD Silicon Power USB-C 1TB SP010TBPSDPX10CK PX10 1.8" черный</t>
  </si>
  <si>
    <t>SP020TBPSD75PSCK</t>
  </si>
  <si>
    <t>Накопитель SSD Silicon Power USB-C 2TB SP020TBPSD75PSCK Bolt B75 Pro 2.5" черный</t>
  </si>
  <si>
    <t>SP020TBPSDPX10CK</t>
  </si>
  <si>
    <t>Накопитель SSD Silicon Power USB-C 2TB SP020TBPSDPX10CK PX10 1.8" черный</t>
  </si>
  <si>
    <t>Жесткий диск Toshiba USB 3.0 4TB HDTB540EK3CA Canvio Basics 2.5" черный</t>
  </si>
  <si>
    <t>TS4TSJ25M3S</t>
  </si>
  <si>
    <t>Жесткий диск Transcend USB 3.0 4TB TS4TSJ25M3S StoreJet 25M3S (5400rpm) 2.5" серый</t>
  </si>
  <si>
    <t>TS1TESD300C</t>
  </si>
  <si>
    <t>Накопитель SSD Transcend USB-C 1TB TS1TESD300C ESD300 голубой</t>
  </si>
  <si>
    <t>TS1TESD330C</t>
  </si>
  <si>
    <t>Накопитель SSD Transcend USB-C 1TB TS1TESD330C ESD330C серый</t>
  </si>
  <si>
    <t>TS2TESD330C</t>
  </si>
  <si>
    <t>Накопитель SSD Transcend USB-C 2TB TS2TESD330C ESD330C серый</t>
  </si>
  <si>
    <t>TS2TESD360C</t>
  </si>
  <si>
    <t>Накопитель SSD Transcend USB-C 2TB TS2TESD360C серый</t>
  </si>
  <si>
    <t>TS2TESD320A</t>
  </si>
  <si>
    <t>Накопитель SSD Transcend USB 3.1 2TB TS2TESD320A ESD320A 1.8" серый</t>
  </si>
  <si>
    <t>WDBWLG0100HBK-EESN</t>
  </si>
  <si>
    <t>Жесткий диск WD USB 3.0 10TB WDBWLG0100HBK-EESN Elements Desktop 3.5" черный</t>
  </si>
  <si>
    <t>WDBBGB0120HBK-EESN</t>
  </si>
  <si>
    <t>Жесткий диск WD USB 3.0 12.2TB WDBBGB0120HBK-EESN My Book 3.5" черный</t>
  </si>
  <si>
    <t>WDBWLG0120HBK-EESN</t>
  </si>
  <si>
    <t>Жесткий диск WD USB 3.0 12.2TB WDBWLG0120HBK-EESN Elements Desktop 3.5" черный</t>
  </si>
  <si>
    <t>WDBBGB0140HBK-EESN</t>
  </si>
  <si>
    <t>Жесткий диск WD USB 3.0 14TB WDBBGB0140HBK-EESN My Book 3.5" черный</t>
  </si>
  <si>
    <t>Жесткий диск WD USB 3.0 14TB WDBWLG0140HBK-EESN Elements Desktop 3.5" черный</t>
  </si>
  <si>
    <t>Жесткий диск WD USB 3.0 16TB WDBBGB0160HBK-EESN My Book 3.5" черный</t>
  </si>
  <si>
    <t>Жесткий диск WD USB 3.0 16TB WDBWLG0160HBK-EESN Elements Desktop 3.5" черный</t>
  </si>
  <si>
    <t>Жесткий диск WD USB 3.0 18TB WDBWLG0180HBK-EESN Elements Desktop 3.5" черный</t>
  </si>
  <si>
    <t>Жесткий диск WD USB 3.0 4TB WDBU6Y0040BBK-WESN Elements Portable 2.5" черный</t>
  </si>
  <si>
    <t>WDBWLG0040HBK-EESN</t>
  </si>
  <si>
    <t>Жесткий диск WD USB 3.0 4TB WDBWLG0040HBK-EESN Elements Desktop 3.5" черный</t>
  </si>
  <si>
    <t>Жесткий диск WD USB 3.0 5TB WDBU6Y0050BBK-WESN Elements Portable (5400rpm) 2.5" черный</t>
  </si>
  <si>
    <t>Жесткий диск WD USB 3.0 6TB WDBBGB0060HBK-EESN My Book 3.5" черный</t>
  </si>
  <si>
    <t>Жесткий диск WD USB 3.0 6TB WDBWLG0060HBK-EESN Elements Desktop 3.5" черный</t>
  </si>
  <si>
    <t>WDBBGB0080HBK-EESN</t>
  </si>
  <si>
    <t>Жесткий диск WD USB 3.0 8TB WDBBGB0080HBK-EESN My Book 3.5" черный</t>
  </si>
  <si>
    <t>WDBPKJ0050BBK-WESN</t>
  </si>
  <si>
    <t>Жесткий диск WD USB3.2 Gen1 5TB WDBPKJ0050BBK-WESN My Passport 2.5" черный</t>
  </si>
  <si>
    <t>TS-432PXU-2G</t>
  </si>
  <si>
    <t>Сетевое хранилище NAS Qnap TS-432PXU-2G 4-bay стоечный Cortex-A57 AL-324</t>
  </si>
  <si>
    <t>YADRO</t>
  </si>
  <si>
    <t>Y04UPG1050002_0198E7</t>
  </si>
  <si>
    <t>Комплект модернизации сервера Yadro КМ Жёсткий диск 2.4ТБ SAS 10K (Y04UPG1050002_0198E7)</t>
  </si>
  <si>
    <t>Y04UPG1050002_C166B5</t>
  </si>
  <si>
    <t>Комплект модернизации сервера Yadro КМ Модуль памяти 32ГБ DDR43200 (Y04UPG1050002_C166B5)</t>
  </si>
  <si>
    <t>Накопитель SSD Samsung 1920GB SAS MZILT1T9HBJR-00007 2.5"</t>
  </si>
  <si>
    <t>MZWLO3T8HCLS-00B07</t>
  </si>
  <si>
    <t>Накопитель SSD Samsung 3.84TB PCIe 5.0 x8 MZWLO3T8HCLS-00B07 Hot Swapp 2.5"</t>
  </si>
  <si>
    <t>Накопитель SSD Samsung 3.84TB SAS MZILT3T8HBLS-00007 Hot Swapp 2.5"</t>
  </si>
  <si>
    <t>Накопитель SSD Samsung 7.68TB SAS MZILG7T6HBLA-00A07 2.5"</t>
  </si>
  <si>
    <t>Накопитель SSD Samsung 960GB SAS для да MZILG960HCHQ-00A07 (MZILG960HCHQ-00A07) 2.5"</t>
  </si>
  <si>
    <t>KF548R36RB-16</t>
  </si>
  <si>
    <t>Память DDR5 Kingston KF548R36RB-16 16Gb DIMM ECC Reg PC5-38400 CL36 4800MHz</t>
  </si>
  <si>
    <t>KF548R36RB-32</t>
  </si>
  <si>
    <t>Память DDR5 Kingston KF548R36RB-32 32Gb DIMM ECC Reg PC5-38400 CL36 4800MHz</t>
  </si>
  <si>
    <t>KF556R28RBE2-32</t>
  </si>
  <si>
    <t>Память DDR5 Kingston KF556R28RBE2-32 32Gb DIMM ECC Reg PC5-44800 CL28 5600MHz</t>
  </si>
  <si>
    <t>KF560R32RBE-32</t>
  </si>
  <si>
    <t>Память DDR5 Kingston KF560R32RBE-32 32Gb DIMM ECC Reg PC5-48000 CL32 6000MHz</t>
  </si>
  <si>
    <t>Память DDR5 Kingston KF564R32RB-16 16Gb DIMM ECC Reg PC5-51200 CL32 6400MHz</t>
  </si>
  <si>
    <t>Память DDR5 Kingston KF564R32RB-32 32Gb DIMM ECC Reg PC5-51200 CL32 6400MHz</t>
  </si>
  <si>
    <t>Память DDR5 Kingston KF564R32RBE2-32 32Gb DIMM ECC Reg PC5-51200 CL32 6400MHz</t>
  </si>
  <si>
    <t>KF568R34RB2-32</t>
  </si>
  <si>
    <t>Память DDR5 Kingston KF568R34RB2-32 32Gb RDIMM Reg PC5-54400 CL34 6800MHz</t>
  </si>
  <si>
    <t>Память DDR4 Samsung M386A8K40DM2-CWE 64Gb DIMM ECC LR PC4-25600 CL22 3200MHz</t>
  </si>
  <si>
    <t>Память DDR4 Samsung M393A8G40CB4-CWE 64Gb DIMM ECC Reg PC4-25600 CL22 3200MHz</t>
  </si>
  <si>
    <t>ЦРМП.467526.003-01</t>
  </si>
  <si>
    <t>Память DDR4 ТМИ ЦРМП.467526.003-01 32Gb RDIMM ECC Reg PC4-25600 CL24 3200MHz</t>
  </si>
  <si>
    <t>ЦРМП.467526.003</t>
  </si>
  <si>
    <t>Память DDR4 ТМИ ЦРМП.467526.003 16Gb RDIMM ECC Reg PC4-25600 CL24 3200MHz</t>
  </si>
  <si>
    <t>ЦРМП.467526.006-01</t>
  </si>
  <si>
    <t>Память DDR4 ТМИ ЦРМП.467526.006-01 32Gb DIMM ECC Reg PC4-25600 CL22 3200MHz</t>
  </si>
  <si>
    <t>ЦРМП.467526.006</t>
  </si>
  <si>
    <t>Память DDR4 ТМИ ЦРМП.467526.006 16Gb DIMM ECC Reg PC4-25600 CL22 3200MHz</t>
  </si>
  <si>
    <t>2025557</t>
  </si>
  <si>
    <t>Сервер IRU Rock c2212p 2x5218 8x32Gb 2x14Tb SATA 2x480Gb SSD SATA 9361-8I AST2500 2x10Gb/s SFP+ 2x800W w/o OS (2025557)</t>
  </si>
  <si>
    <t>2084300</t>
  </si>
  <si>
    <t>Сервер IRU Rock G1204P 2x6330 4x32Gb 9361-8I AST2500 2xGigEth 2x800W w/o OS (2084300)</t>
  </si>
  <si>
    <t>2077721</t>
  </si>
  <si>
    <t>Сервер IRU Rock g2208ig3 2x4310 2x32Gb С621A AST2500 2xGigEth 2x800W w/o OS (2077721)</t>
  </si>
  <si>
    <t>2078545</t>
  </si>
  <si>
    <t>Сервер IRU Rock g2208ig3 2x4314 4x32Gb С621 AST2500 2xGigEth 2x800W w/o OS (2078545)</t>
  </si>
  <si>
    <t>2084726</t>
  </si>
  <si>
    <t>Сервер IRU Rock G2212AG3 2x7413 4x32Gb 9361-8I AST2500 2xGigEth 2x1600W w/o OS (2084726)</t>
  </si>
  <si>
    <t>2085181</t>
  </si>
  <si>
    <t>Сервер IRU Rock G2212AG3 2x7513 4x32Gb 9361-8I AST2500 2xGigEth 2x1600W w/o OS (2085181)</t>
  </si>
  <si>
    <t>2089957</t>
  </si>
  <si>
    <t>Сервер IRU Rock G2212AG4 2x9354 12x32Gb LSI 9361-8I SGL12Gb/s AST2600 2P 10G SFP+ 2x2200W w/o OS (2089957)</t>
  </si>
  <si>
    <t>2089958</t>
  </si>
  <si>
    <t>Сервер IRU Rock g2212ag4 2x9554 8x64Gb 9361-8I SGL 2x2200W w/o OS (2089958)</t>
  </si>
  <si>
    <t>2088862</t>
  </si>
  <si>
    <t>Сервер IRU Rock g2212ig3 2x4310 4x32Gb 9361-8I AST2500 2xGigEth 2x1300W w/o OS (2088862)</t>
  </si>
  <si>
    <t>2085322</t>
  </si>
  <si>
    <t>Сервер IRU Rock g2212ig3 2x4316 4x32Gb 9361-8I AST2500 2xGigEth 2x1300W w/o OS (2085322)</t>
  </si>
  <si>
    <t>2078568</t>
  </si>
  <si>
    <t>Сервер IRU Rock g2212ig3 2x5315Y 4x32Gb 9361-8I AST2500 2xGigEth 2x1300W w/o OS (2078568)</t>
  </si>
  <si>
    <t>2079101</t>
  </si>
  <si>
    <t>Сервер IRU Rock g2212ig3 2x5317 4x32Gb 9361-8I AST2500 2xGigEth 2x1300W w/o OS (2079101)</t>
  </si>
  <si>
    <t>2077767</t>
  </si>
  <si>
    <t>Сервер IRU Rock g2212ig3 2x6326 4x32Gb 9361-8I AST2500 2xGigEth 2x1300W w/o OS (2077767)</t>
  </si>
  <si>
    <t>2081861</t>
  </si>
  <si>
    <t>Сервер IRU Rock G2212IG4 2x6430 4x32Gb 9460-8i AST2600 2P X710 10G 2x1600W w/o OS (2081861)</t>
  </si>
  <si>
    <t>2086131</t>
  </si>
  <si>
    <t>Сервер IRU Rock g2212ig4 2x6444Y 8x32Gb LSI 9361-8I AST2600 2P 1G + 2P 10G SFP+ 2x1600W w/o OS (2086131)</t>
  </si>
  <si>
    <t>2082463</t>
  </si>
  <si>
    <t>Сервер IRU Rock g2212ig4 2x6542Y 8x32Gb 2x12Tb 7.2K 3.5" SAS 9460-8i AST2600 2x10Gbe SFP+ 2x1600W w/o OS (2082463)</t>
  </si>
  <si>
    <t>2086633</t>
  </si>
  <si>
    <t>Сервер IRU Rock g2212p 2x4316 4x32Gb 9361-8I AST2500 2xGigEth 2x1600W w/o OS (2086633)</t>
  </si>
  <si>
    <t>2089574</t>
  </si>
  <si>
    <t>Сервер IRU Rock g2212p 2x6326 8x32Gb 9361-16i AST2500 2xGigEth 2x1300W w/o OS (2089574)</t>
  </si>
  <si>
    <t>1970659</t>
  </si>
  <si>
    <t>Сервер IRU Rock g2212p 2x6342 4x32Gb 2x1Tb SATA С621A 2xGigEth 2x1300W w/o OS (1970659)</t>
  </si>
  <si>
    <t>2082177</t>
  </si>
  <si>
    <t>Сервер IRU Rock G2212P 2x6346 4x64Gb 9361-8I SGL AST2500 2P 10G + 2P 1G 2x1600W w/o OS (2082177)</t>
  </si>
  <si>
    <t>2064493</t>
  </si>
  <si>
    <t>Сервер IRU Rock g2212p 2x6348 4x64Gb С621A AST2500 2P 1G + 2P 10/25G 2x1300W w/o OS (2064493)</t>
  </si>
  <si>
    <t>2086654</t>
  </si>
  <si>
    <t>Сервер IRU Rock g2212p 2x6354 8x32Gb 9361-8I AST2500 2xGigEth 2x1300W w/o OS (2086654)</t>
  </si>
  <si>
    <t>2079645</t>
  </si>
  <si>
    <t>Сервер IRU Rock g2225p 2x4314 4x32Gb 9361-8I AST2500 2xGigEth 2x1300W w/o OS (2079645)</t>
  </si>
  <si>
    <t>2086196</t>
  </si>
  <si>
    <t>Сервер IRU Rock g2225p 2x6326 8x32Gb 9361-8I AST2500 10G 4P SFP+ 2x1300W w/o OS (2086196)</t>
  </si>
  <si>
    <t>2070150</t>
  </si>
  <si>
    <t>Сервер IRU Rock g2225p 2x6330 4x64Gb 9361-8I 4P 10G/2P 1G 2x1300W w/o OS (2070150)</t>
  </si>
  <si>
    <t>2085188</t>
  </si>
  <si>
    <t>Сервер IRU Rock g2225p 2x6348 4x64Gb 2x1800Gb 2.5" SAS-3 9361-8I AST2500 2xGigEth 2x1300W w/o OS (2085188)</t>
  </si>
  <si>
    <t>Сервер IRU Rock g4224p 2x4310 2x32Gb 9361-8I AST2500 2P 1G 2x1300W w/o OS</t>
  </si>
  <si>
    <t>2088867</t>
  </si>
  <si>
    <t>Сервер IRU Rock i1204p 2x6126 4x32Gb C624 AST2500 2P 10G 1x1000W w/o OS (2088867)</t>
  </si>
  <si>
    <t>2010457</t>
  </si>
  <si>
    <t>Сервер IRU Rock s1204p 2x4114 4x32Gb 1x500Gb SSD С621 AST2500 2xGigEth 2x750W w/o OS (2010457)</t>
  </si>
  <si>
    <t>2073113</t>
  </si>
  <si>
    <t>Сервер IRU Rock S1204P 2x6148 2x32Gb С621 AST2500 4P 10G 2x1000W w/o OS (2073113)</t>
  </si>
  <si>
    <t>2014583</t>
  </si>
  <si>
    <t>Сервер IRU Rock s2208p 2x5222 4x32Gb 1x500Gb M.2 SSD С621 AST2500 2xGigEth 2x1000W w/o OS (2014583)</t>
  </si>
  <si>
    <t>2090562</t>
  </si>
  <si>
    <t>Сервер IRU Rock s2208p 2x6240R 4x32Gb C621 AST2500 2x10Gb 2x740W w/o OS (2090562)</t>
  </si>
  <si>
    <t>2079104</t>
  </si>
  <si>
    <t>Сервер IRU Rock s2224p 2x6126 4x32Gb AOC-S3008L-L8e AST2500 2xGigEth 2x920W w/o OS (2079104)</t>
  </si>
  <si>
    <t>Сервер IRU Rock s2224p 2x6148 4x32Gb 2x1200W w/o OS</t>
  </si>
  <si>
    <t>2023195</t>
  </si>
  <si>
    <t>Сервер IRU Rock S3216P 1x4215R 4x32Gb 2x480Gb 2.5" SSD LSI3108 2P 10G 2x1200W w/o OS (2023195)</t>
  </si>
  <si>
    <t>2086687</t>
  </si>
  <si>
    <t>Сервер IRU Rock w9105p 1x5215 2x32Gb С621 AST2500 2xGigEth 1x650W w/o OS (2086687)</t>
  </si>
  <si>
    <t>Y04X21051U01A_8FB155 (4P/1G)</t>
  </si>
  <si>
    <t>Сервер Yadro X2-105 2x4214R 2x32Gb 2x240Gb SATA 4P 1G 2x800W (Y04X21051U01A_8FB155 (4P/1G))</t>
  </si>
  <si>
    <t>2081284</t>
  </si>
  <si>
    <t>Сервер IRU Rock i9105p 1x4114 1x32Gb С621 AST2500 2xGigEth 1x650W w/o OS (2081284)</t>
  </si>
  <si>
    <t>2095082</t>
  </si>
  <si>
    <t>Сервер IRU Rock w9102p 1xE-2334 1x16Gb C252 AST2600 2xGigEth 1x500W w/o OS (2095082)</t>
  </si>
  <si>
    <t>2081365</t>
  </si>
  <si>
    <t>Сервер IRU Rock w9105p 1x4214 2x32Gb С621 AST2500 2xGigEth 1x650W w/o OS (2081365)</t>
  </si>
  <si>
    <t>2081312</t>
  </si>
  <si>
    <t>Сервер IRU Rock W9105P 1x6128 2x32Gb С621 AST2500 2xGigEth 1x650W w/o OS (2081312)</t>
  </si>
  <si>
    <t>2081124</t>
  </si>
  <si>
    <t>Сервер IRU Rock W9105P 1x6148 2x32Gb С621 AST2500 2xGigEth 1x650W w/o OS (2081124)</t>
  </si>
  <si>
    <t>2081122</t>
  </si>
  <si>
    <t>Сервер IRU Rock W9105P 1x6240 1x32Gb С621 2xGigEth 1x650W w/o OS (2081122)</t>
  </si>
  <si>
    <t>2073061</t>
  </si>
  <si>
    <t>Сервер IRU Rock W9205P 2x4214 2x32Gb С621 AST2500 2P 10G 1x750W w/o OS (2073061)</t>
  </si>
  <si>
    <t>2091076</t>
  </si>
  <si>
    <t>Сервер IRU Rock w9205p 2x6126 4x32Gb 2x900Gb 10.5K 2.5" SAS 1x4Tb SAS 9361-8I AST2500 2xGigEth 1x750W w/o OS (2091076)</t>
  </si>
  <si>
    <t>2081223</t>
  </si>
  <si>
    <t>Сервер IRU Rock w9205p 2x6240 2x32Gb С621 AST2500 2x10Gb 1x750W w/o OS (2081223)</t>
  </si>
  <si>
    <t>Сервер IRU Rock w9205p 2x6240R 4x32Gb С621 AST2500 2xGigEth 1x750W w/o OS (2081223)</t>
  </si>
  <si>
    <t>D4 (REV. C)</t>
  </si>
  <si>
    <t>Сетевое хранилище NAS Qnap D4 (REV. C) 4-bay настольный Cortex-A55 RK3568B2</t>
  </si>
  <si>
    <t>Сетевое хранилище NAS Qnap Original TS-253E-8G 2-bay настольный Celeron J6412</t>
  </si>
  <si>
    <t>Сетевое хранилище NAS Qnap Original TS-262-4G 2-bay настольный Celeron N4505</t>
  </si>
  <si>
    <t>Сетевое хранилище NAS Qnap Original TS-264-8G 2-bay настольный Celeron N5095</t>
  </si>
  <si>
    <t>Сетевое хранилище NAS Qnap Original TS-410E-8G 4-bay настольный Celeron J6412</t>
  </si>
  <si>
    <t>Сетевое хранилище NAS Qnap Original TS-453E-8G 4-bay настольный Celeron J6412</t>
  </si>
  <si>
    <t>TS-462-4G</t>
  </si>
  <si>
    <t>Сетевое хранилище NAS Qnap Original TS-462-4G 4-bay настольный Celeron N4505</t>
  </si>
  <si>
    <t>Сетевое хранилище NAS Qnap Original TS-464-8G 4-bay настольный Celeron N5095</t>
  </si>
  <si>
    <t>TS-664-8G</t>
  </si>
  <si>
    <t>Сетевое хранилище NAS Qnap Original TS-664-8G 6-bay настольный Celeron N5095</t>
  </si>
  <si>
    <t>Сетевое хранилище NAS Qnap TS-1273AU-RP-8G 12-bay стоечный Ryzen V1500B</t>
  </si>
  <si>
    <t>TS-133</t>
  </si>
  <si>
    <t>Сетевое хранилище NAS Qnap TS-133 1-bay настольный Cortex-A55 RK3566</t>
  </si>
  <si>
    <t>Сетевое хранилище NAS Qnap TS-432X-4G 4-bay настольный Alpine AL-524</t>
  </si>
  <si>
    <t>TS-464EU-8G</t>
  </si>
  <si>
    <t>Сетевое хранилище NAS Qnap TS-464EU-8G 4-bay стоечный Celeron N5095</t>
  </si>
  <si>
    <t>Сетевое хранилище NAS Qnap TS-464U-8G 4-bay стоечный Celeron N5095</t>
  </si>
  <si>
    <t>Сетевое хранилище NAS Qnap TS-473A-8G 4-bay настольный Ryzen V1500B</t>
  </si>
  <si>
    <t>Сетевое хранилище NAS Qnap TS-632X-4G 6-bay настольный Alpine AL-524</t>
  </si>
  <si>
    <t>Сетевое хранилище NAS Qnap TS-673A-8G 6-bay настольный Ryzen V1500B</t>
  </si>
  <si>
    <t>Сетевое хранилище NAS Qnap TS-832PX-4G 8-bay настольный Cortex-A57 AL-324</t>
  </si>
  <si>
    <t>TS-832PXU-4G</t>
  </si>
  <si>
    <t>Сетевое хранилище NAS Qnap TS-832PXU-4G 8-bay стоечный Cortex-A57 AL-324</t>
  </si>
  <si>
    <t>TS-855X-8G</t>
  </si>
  <si>
    <t>Сетевое хранилище NAS Qnap TS-855X-8G 8-bay</t>
  </si>
  <si>
    <t>Сетевое хранилище NAS Qnap TS-873A-8G 8-bay настольный Ryzen V1500B</t>
  </si>
  <si>
    <t>TS-873AEU-4G</t>
  </si>
  <si>
    <t>Сетевое хранилище NAS Qnap TS-873AEU-4G 8-bay стоечный Ryzen V1500B</t>
  </si>
  <si>
    <t>DIAMANT</t>
  </si>
  <si>
    <t>D800.150.2L9.102</t>
  </si>
  <si>
    <t>Ленточная библиотека Diamant HSS D800 2xLTO9 FC-FH (D800.150.2L9.102)</t>
  </si>
  <si>
    <t>D800.150.6L8.001</t>
  </si>
  <si>
    <t>Ленточная библиотека Diamant HSS D800 6xLTO8 (D800.150.6L8.001)</t>
  </si>
  <si>
    <t>D400.L8.01M</t>
  </si>
  <si>
    <t>Ленточный привод Diamant D400LTO8 FC-HH (D400.L8.01)</t>
  </si>
  <si>
    <t>D400.APWR.001M</t>
  </si>
  <si>
    <t>Блок питания Diamant D400.APWR.001 80 Plus для TIL-400</t>
  </si>
  <si>
    <t>RC-L9D-BC</t>
  </si>
  <si>
    <t>Картридж Diamant RC-L9D-BC FujiFilm LTO9</t>
  </si>
  <si>
    <t>IT1030B2A11G0</t>
  </si>
  <si>
    <t>Жесткий диск Infortrend THST10S3030-68311 Toshiba Enterprise SAS 3.0 12Gb/s 2.5" (IT1030B2A11G0)</t>
  </si>
  <si>
    <t>3770B24-68BURN</t>
  </si>
  <si>
    <t>Контроллер Infortrend 8BSC30G24F8MC-6810 4x1G iSCSI Ports 1xHost Board Slot with 2GB DDR-III for ESDS 3024GB (3770B24-68BURN)</t>
  </si>
  <si>
    <t>Направляющие Qnap RAIL-A02-90</t>
  </si>
  <si>
    <t>Направляющие Qnap RAIL-B02 for TVS-x71U/TS-x53U/x70U-RP/x69U-RP</t>
  </si>
  <si>
    <t>XBIT</t>
  </si>
  <si>
    <t>SFP28-32G-SR</t>
  </si>
  <si>
    <t>Трансивер Xbit SFP28-32G-SR SFP28 32Gb/s 100m 850nm MM 3dB 2LC DDM</t>
  </si>
  <si>
    <t>GSEP300800RPC-8U52</t>
  </si>
  <si>
    <t>Система хранения Infortrend EonStor GSe Pro 3008RP-C x8 2.5 2x250W SOFT-CGEGS-0010 (GSEP300800RPC-8U52)</t>
  </si>
  <si>
    <t>ТРИКОЛОР</t>
  </si>
  <si>
    <t>046/91/00050419</t>
  </si>
  <si>
    <t>Усилитель сигнала Триколор DS-2100-kit 20м однодиапазонная белый (046/91/00050419)</t>
  </si>
  <si>
    <t>046/91/00053737</t>
  </si>
  <si>
    <t>Усилитель сигнала Триколор TR-1800/2100-50-kit 10м двухдиапазонная белый (046/91/00053737)</t>
  </si>
  <si>
    <t>046/91/00055152</t>
  </si>
  <si>
    <t>Усилитель сигнала Триколор TR-4G/injector-15kit 20м белый (046/91/00055152)</t>
  </si>
  <si>
    <t>046/91/00055155</t>
  </si>
  <si>
    <t>Усилитель сигнала Триколор TR-4G/injector-9kit 20м белый (046/91/00055155)</t>
  </si>
  <si>
    <t>046/91/00055708</t>
  </si>
  <si>
    <t>Усилитель сигнала Триколор TR-900/1800/2100-55-kit 20м многодиапазонная белый (046/91/00055708)</t>
  </si>
  <si>
    <t>046/91/00052372</t>
  </si>
  <si>
    <t>Усилитель сигнала Триколор TR-900/2100-50-kit 20м двухдиапазонная белый (046/91/00052372)</t>
  </si>
  <si>
    <t>B4T-QSFP-100G-LR4-LC2</t>
  </si>
  <si>
    <t>Модуль оптический B4Com B4T-QSFP-100G-LR4-LC2</t>
  </si>
  <si>
    <t>XS+31LC10D</t>
  </si>
  <si>
    <t>Модуль SFP MikroTik XS+31LC10D</t>
  </si>
  <si>
    <t>QSC-SFP+20G10E-1310</t>
  </si>
  <si>
    <t>Модуль оптический QTech QSC-SFP+20G10E-1310</t>
  </si>
  <si>
    <t>OSNOVO</t>
  </si>
  <si>
    <t>MIDSPAN-1/303G</t>
  </si>
  <si>
    <t>Инжектор POE Osnovo Midspan-1/303G</t>
  </si>
  <si>
    <t>MIDSPAN-1/902G</t>
  </si>
  <si>
    <t>Инжектор PoE Osnovo Midspan-1/902G 100-240В(АС)</t>
  </si>
  <si>
    <t>MIDSPAN-1/903G</t>
  </si>
  <si>
    <t>Инжектор PoE Osnovo Midspan-1/903G 10/100/1000BASE-T 90Вт 12-57В(DC)</t>
  </si>
  <si>
    <t>MIDSPAN-1/903G(BOOSTER)</t>
  </si>
  <si>
    <t>Инжектор PoE Osnovo Midspan-1/903G(Booster) 10/100/1000BASE-T 90Вт 12-57В(DC)</t>
  </si>
  <si>
    <t>MIDSPAN-16/250RGM</t>
  </si>
  <si>
    <t>Инжектор PoE Osnovo Midspan-16/250RGM 10/100/1000BASE-T 250Вт 100-240В(АС)</t>
  </si>
  <si>
    <t>MIDSPAN-24/370RG</t>
  </si>
  <si>
    <t>Инжектор PoE Osnovo Midspan-24/370RG 10/100/1000BASE-T 370Вт 100-240В(АС)</t>
  </si>
  <si>
    <t>B4T-QSFP-4SFP25G-DAC-1M</t>
  </si>
  <si>
    <t>Кабель B4Com B4T-QSFP-4SFP25G-DAC-1M stranded 1м QSFP28-4xSFP28 DAC</t>
  </si>
  <si>
    <t>B4T-QSFP-4SFP25G-DAC-3M</t>
  </si>
  <si>
    <t>Кабель B4Com B4T-QSFP-4SFP25G-DAC-3M stranded 3м QSFP28-4xSFP28 DAC</t>
  </si>
  <si>
    <t>B4T-SFP10G-DAC-1M</t>
  </si>
  <si>
    <t>Кабель B4Com B4T-SFP10G-DAC-1M 10Гбит/с stranded 1м SFP+-SFP+ DAC</t>
  </si>
  <si>
    <t>B4T-SFP10G-DAC-3M</t>
  </si>
  <si>
    <t>Кабель B4Com B4T-SFP10G-DAC-3M 10Гбит/с stranded 3м SFP+-SFP+ DAC</t>
  </si>
  <si>
    <t>B4T-SFP25G-DAC-2M</t>
  </si>
  <si>
    <t>Кабель B4Com B4T-SFP25G-DAC-2M 25Гбит/с stranded 2м SFP28-SFP28 DAC</t>
  </si>
  <si>
    <t>BU-COP-040</t>
  </si>
  <si>
    <t>Кабель сетевой Buro BU-COP-040 UTP 4 пары cat.5E solid 0.40мм Cu 305м серый</t>
  </si>
  <si>
    <t>BU-COP-042</t>
  </si>
  <si>
    <t>Кабель сетевой Buro BU-COP-042 UTP 4 пары cat.5E solid 0.42мм Cu 305м серый</t>
  </si>
  <si>
    <t>BU-COP-045</t>
  </si>
  <si>
    <t>Кабель сетевой Buro BU-COP-045 UTP 4 пары cat.5E solid 0.45мм Cu 305м серый</t>
  </si>
  <si>
    <t>BU-COP-048</t>
  </si>
  <si>
    <t>Кабель сетевой Buro BU-COP-048 UTP 4 пары cat.5E solid 0.48мм Cu 305м серый</t>
  </si>
  <si>
    <t>BU-COP-050-FTP-OUTDOOR</t>
  </si>
  <si>
    <t>Кабель сетевой Buro BU-COP-050-FTP-OUTDOOR FTP 4 пары cat.5E solid 0.50мм Cu 305м черный outdoor стальной трос</t>
  </si>
  <si>
    <t>BU-COP-050-FTP</t>
  </si>
  <si>
    <t>Кабель сетевой Buro BU-COP-050-FTP FTP 4 пары cat.5E solid 0.50мм Cu 305м серый</t>
  </si>
  <si>
    <t>BU-COP-050-LSZH</t>
  </si>
  <si>
    <t>Кабель сетевой Buro BU-COP-050-LSZH UTP 4 пары cat.5E solid 0.50мм Cu 305м оранжевый</t>
  </si>
  <si>
    <t>BU-COP-050-OUTDOOR</t>
  </si>
  <si>
    <t>Кабель сетевой Buro BU-COP-050-OUTDOOR UTP 4 пары cat.5E solid 0.50мм Cu 305м черный outdoor стальной трос</t>
  </si>
  <si>
    <t>BU-COP-050</t>
  </si>
  <si>
    <t>Кабель сетевой Buro BU-COP-050 UTP 4 пары cat.5E solid 0.50мм Cu 305м серый</t>
  </si>
  <si>
    <t>BU-COP-052</t>
  </si>
  <si>
    <t>Кабель сетевой Buro BU-COP-052 UTP 4 пары cat.6 solid 0.52мм Cu 305м серый</t>
  </si>
  <si>
    <t>BU-COP-055</t>
  </si>
  <si>
    <t>Кабель сетевой Buro BU-COP-055 UTP 4 пары cat.6 solid 0.55мм Cu 305м серый</t>
  </si>
  <si>
    <t>FUTURE TECHNOLOGIES</t>
  </si>
  <si>
    <t>FT-SFP28-CABA-5</t>
  </si>
  <si>
    <t>Кабель AOC Future Technologies 5м SFP28-SFP28 (FT-SFP28-CABA-5)</t>
  </si>
  <si>
    <t>FT-QSFP28-CABA-1</t>
  </si>
  <si>
    <t>Кабель AOC Future Technologies FT-QSFP28-CabA-1 100Гбит/с 1м QSFP28-QSFP28</t>
  </si>
  <si>
    <t>FT-QSFP28-CABA-3</t>
  </si>
  <si>
    <t>Кабель AOC Future Technologies FT-QSFP28-CabA-3 100Гбит/с stranded 3м QSFP28-QSFP28</t>
  </si>
  <si>
    <t>FT-QSFP28-CABP-AWG26-5</t>
  </si>
  <si>
    <t>Кабель DAC Future Technologies 5м (FT-QSFP28-CABP-AWG26-5)</t>
  </si>
  <si>
    <t>FT-QSFP28-CABP-AWG30-3</t>
  </si>
  <si>
    <t>Кабель DAC Future Technologies FT-QSFP28-CabP-AWG30-3 stranded 3м</t>
  </si>
  <si>
    <t>KINGPRICE</t>
  </si>
  <si>
    <t>KP-UTP-C5E-0.5MM-CU-305M</t>
  </si>
  <si>
    <t>Кабель сетевой KingPrice KP-utp-c5e-0.5mm-CU-305m UTP 4 пары cat.5E solid 0.50мм Cu 305м серый</t>
  </si>
  <si>
    <t>NINGBO</t>
  </si>
  <si>
    <t>Кабель сетевой Ningbo FTP 4 пары cat.5E solid 0.5мм Cu molded 305м серый</t>
  </si>
  <si>
    <t>Кабель сетевой Ningbo UTP 4 пары cat.5E solid 0.5мм Cu molded 305м серый</t>
  </si>
  <si>
    <t>Кабель сетевой Ningbo UTP 4 пары cat.5E solid 0.5мм Cu molded 305м черный outdoor стальной трос</t>
  </si>
  <si>
    <t>NONAME</t>
  </si>
  <si>
    <t>Кабель сетевой HQ UTP 4 пары cat.5E solid 0.42мм Cu 305м серый</t>
  </si>
  <si>
    <t>Кабель сетевой UTP 4 пары cat.5E solid 0.48мм Cu 305м</t>
  </si>
  <si>
    <t>LANMASTER</t>
  </si>
  <si>
    <t>LAN-PRO-L/TPK-TDR</t>
  </si>
  <si>
    <t>Тестер Lanmaster LAN-PRO-L/TPK-TDR</t>
  </si>
  <si>
    <t>B4T-CS4148D-6U-AC-F-SW</t>
  </si>
  <si>
    <t>Коммутатор B4Com CS4148D-6U B4T-CS4148D-6U-AC-F-SW (L3) 48SFP+ 6xQSFP28 управляемый 6x100GbE QSFP28</t>
  </si>
  <si>
    <t>FS1026PS1</t>
  </si>
  <si>
    <t>Коммутатор Cudy FS1026PS1 (L2) 24x100Мбит/с 2x1Гбит/с 1SFP 24PoE 24PoE+ 300W неуправляемый</t>
  </si>
  <si>
    <t>GS1018PS2</t>
  </si>
  <si>
    <t>Коммутатор Cudy GS1018PS2 (L2) 18x1Гбит/с 2xКомбо(1000BASE-T/SFP) 2SFP 16PoE 200W неуправляемый</t>
  </si>
  <si>
    <t>GS1020PS2</t>
  </si>
  <si>
    <t>Коммутатор Cudy GS1020PS2 (L2) 16x1Гбит/с 2SFP 16PoE+ 200W неуправляемый</t>
  </si>
  <si>
    <t>GS1028PS2</t>
  </si>
  <si>
    <t>Коммутатор Cudy GS1028PS2 (L2) 24x1Гбит/с 2SFP 24PoE+ 300W неуправляемый</t>
  </si>
  <si>
    <t>GS2008PS2</t>
  </si>
  <si>
    <t>Коммутатор Cudy GS2008PS2 (L2) 8x1Гбит/с 2SFP 8PoE+ 120W управляемый</t>
  </si>
  <si>
    <t>GS2008S2</t>
  </si>
  <si>
    <t>Коммутатор Cudy GS2008S2 (L2) 8x1Гбит/с 2SFP управляемый</t>
  </si>
  <si>
    <t>GS2028PS4-300W</t>
  </si>
  <si>
    <t>Коммутатор Cudy GS2028PS4-300W (L2) 28x1Гбит/с 4SFP 24PoE+ 300W управляемый</t>
  </si>
  <si>
    <t>GS5024PS4-400W</t>
  </si>
  <si>
    <t>Коммутатор Cudy GS5024PS4-400W (L3) 24x1Гбит/с 4SFP+ 24PoE+ 400W управляемый</t>
  </si>
  <si>
    <t>GS5024S4</t>
  </si>
  <si>
    <t>Коммутатор Cudy GS5024S4 (L3) 24x1Гбит/с 4SFP+ управляемый</t>
  </si>
  <si>
    <t>D-LINK</t>
  </si>
  <si>
    <t>DAS-3216/RU</t>
  </si>
  <si>
    <t>Коммутатор D-Link DAS-3216/RU 2x1Гбит/с управляемый</t>
  </si>
  <si>
    <t>DAS-3626/A1A</t>
  </si>
  <si>
    <t>Коммутатор D-Link DAS-3626/A1A 2x1Гбит/с 2xКомбо(1000BASE-T/SFP)</t>
  </si>
  <si>
    <t>DES-3200-28/C1A</t>
  </si>
  <si>
    <t>Коммутатор D-Link DES-3200-28/C1A 24x100Мбит/с 2xКомбо(1000BASE-T/SFP) 2SFP управляемый</t>
  </si>
  <si>
    <t>DGS-1010MP/A1A</t>
  </si>
  <si>
    <t>Коммутатор D-Link DGS-1010MP/A1A 9x1Гбит/с 1SFP 8PoE 125W неуправляемый</t>
  </si>
  <si>
    <t>DGS-1100-10MPPV2/A</t>
  </si>
  <si>
    <t>Коммутатор D-Link DGS-1100-10MPPV2/A (L2) 8x1Гбит/с 2SFP 8PoE+ 242W настраиваемый</t>
  </si>
  <si>
    <t>DGS-1100-10MPV2/A3A</t>
  </si>
  <si>
    <t>Коммутатор D-Link DGS-1100-10MPV2/A3A (L2) 8x1Гбит/с 2xКомбо(1000BASE-T/SFP) 2SFP 8PoE 130W управляемый</t>
  </si>
  <si>
    <t>DGS-1100-24PV2/A</t>
  </si>
  <si>
    <t>Коммутатор D-Link DGS-1100-24PV2/A (L2) 24x1Гбит/с 12PoE+ 100W управляемый</t>
  </si>
  <si>
    <t>DGS-1100-26MPPV2/A3A</t>
  </si>
  <si>
    <t>Коммутатор D-Link DGS-1100-26MPPV2/A3A (L2) 24x1Гбит/с 2xКомбо(1000BASE-T/SFP) 2SFP 24PoE 90W управляемый</t>
  </si>
  <si>
    <t>DGS-1210-10MP/F3A</t>
  </si>
  <si>
    <t>Коммутатор D-Link DGS-1210-10MP/F3A (L2) 8x1Гбит/с 2SFP 8PoE 130W настраиваемый</t>
  </si>
  <si>
    <t>DGS-1210-10MP/FL</t>
  </si>
  <si>
    <t>Коммутатор D-Link DGS-1210-10MP/FL (L2) 8x1Гбит/с 2SFP 8PoE+ 130W управляемый</t>
  </si>
  <si>
    <t>Коммутатор D-Link DGS-1210-10P/ME/A1A 8x1Гбит/с 2SFP 8PoE управляемый</t>
  </si>
  <si>
    <t>Коммутатор D-Link DGS-1210-10P/ME/B1A 8x1Гбит/с 2SFP 8PoE управляемый</t>
  </si>
  <si>
    <t>DGS-1210-28/F</t>
  </si>
  <si>
    <t>Коммутатор D-Link DGS-1210-28/F 28x1Гбит/с 4xКомбо(1000BASE-T/SFP) настраиваемый</t>
  </si>
  <si>
    <t>DGS-1210-28/FL</t>
  </si>
  <si>
    <t>Коммутатор D-Link DGS-1210-28/FL 24x1Гбит/с управляемый</t>
  </si>
  <si>
    <t>DGS-1210-28/ME/A2</t>
  </si>
  <si>
    <t>Коммутатор D-Link DGS-1210-28/ME/A2 24x1Гбит/с 24xКомбо(1000BASE-T/SFP) 4SFP управляемый</t>
  </si>
  <si>
    <t>DGS-1210-28/ME/P/B</t>
  </si>
  <si>
    <t>Коммутатор D-Link DGS-1210-28/ME/P DGS-1210-28/ME/P/B (L2) 24x1Гбит/с 24xКомбо(1000BASE-T/SFP) 4SFP управляемый</t>
  </si>
  <si>
    <t>DGS-1210-28MP/ME/B</t>
  </si>
  <si>
    <t>Коммутатор D-Link DGS-1210-28MP/ME DGS-1210-28MP/ME/B (L2) 24x1Гбит/с 4xКомбо(1000BASE-T/SFP) 4SFP 24PoE 370W управляемый</t>
  </si>
  <si>
    <t>DGS-1210-28P/F</t>
  </si>
  <si>
    <t>Коммутатор D-Link DGS-1210-28P/F 24x1Гбит/с 4xКомбо(1000BASE-T/SFP) 24PoE 193W управляемый</t>
  </si>
  <si>
    <t>DGS-1210-28P/FL1A</t>
  </si>
  <si>
    <t>Коммутатор D-Link DGS-1210-28P/FL1A 28x1Гбит/с 4xКомбо(1000BASE-T/SFP) 24PoE 193W управляемый</t>
  </si>
  <si>
    <t>DGS-1210-52MP/ME/B</t>
  </si>
  <si>
    <t>Коммутатор D-Link DGS-1210-52MP/ME/B 48x1Гбит/с 4SFP 48PoE 370W управляемый</t>
  </si>
  <si>
    <t>Коммутатор D-Link DGS-1210-52MPP/E2A (L2) 48x1Гбит/с 4SFP 48PoE 740W управляемый</t>
  </si>
  <si>
    <t>Коммутатор D-Link DGS-1250-28X/A1A 24x1Гбит/с 4SFP+ управляемый</t>
  </si>
  <si>
    <t>Коммутатор D-Link DGS-1250-28XMP/A1A (L2) 24x1Гбит/с 4SFP+ 24PoE 370W управляемый</t>
  </si>
  <si>
    <t>Коммутатор D-Link DGS-1250-52XMP/A1A (L2) 48x1Гбит/с 4SFP+ 48PoE+ 370W управляемый</t>
  </si>
  <si>
    <t>Коммутатор D-Link DGS-1510-28XMP/A1A 24x1Гбит/с 4xКомбо(10GBase-T/SFP+) 4SFP+ 24PoE+ 370W управляемый</t>
  </si>
  <si>
    <t>Коммутатор D-Link DGS-1520-28/A1A (L3) 24x1Гбит/с 2x10Гбит/с 2xКомбо(10GBase-T/SFP+) управляемый</t>
  </si>
  <si>
    <t>Коммутатор D-Link DGS-1520-28MP/A1A (L3) 24x1Гбит/с 2x10Гбит/с 4x2.5Гбит/с 2SFP+ 24PoE+ 370W управляемый</t>
  </si>
  <si>
    <t>DGS-3000-28LP/B1A</t>
  </si>
  <si>
    <t>Коммутатор D-Link DGS-3000-28LP/B1A 24x1Гбит/с 4SFP 24PoE 193W управляемый</t>
  </si>
  <si>
    <t>Коммутатор D-Link DGS-3000-28SC/A1A 4x1Гбит/с 4xКомбо(1000BASE-T/SFP) 20SFP 4SFP+ управляемый</t>
  </si>
  <si>
    <t>DGS-3130-30S/B1A</t>
  </si>
  <si>
    <t>Коммутатор D-Link DGS-3130-30S/B1A (L3) 2x10Гбит/с 24xКомбо(1000BASE-T/SFP) 4xКомбо(10GBase-T/SFP+) управляемый</t>
  </si>
  <si>
    <t>DGS-3130-30TS/B1A</t>
  </si>
  <si>
    <t>Коммутатор D-Link DGS-3130-30TS/B1A (L3) 24x1Гбит/с 2x10Гбит/с 4xКомбо(10GBase-T/SFP+) 4SFP+ управляемый</t>
  </si>
  <si>
    <t>Коммутатор D-Link DGS-3130-54S/B1A (L3) 2x10Гбит/с 48SFP 4SFP+ управляемый</t>
  </si>
  <si>
    <t>Коммутатор D-Link DGS-3630-28PC/A2ASI (L3) 20x1Гбит/с 4xКомбо(1000BASE-T/SFP) 4SFP+ 24PoE 370W управляемый</t>
  </si>
  <si>
    <t>DIS-100G-5PSW/A1A</t>
  </si>
  <si>
    <t>Коммутатор D-Link DIS-100G-5PSW/A1A 4x1Гбит/с 1SFP 4PoE+ 120W неуправляемый</t>
  </si>
  <si>
    <t>DIS-200G-12PS/A</t>
  </si>
  <si>
    <t>Коммутатор D-Link DIS-200G-12PS/A 10x1Гбит/с 2SFP 8PoE 240W управляемый</t>
  </si>
  <si>
    <t>DIS-200G-12S/A1A</t>
  </si>
  <si>
    <t>Коммутатор D-Link DIS-200G-12S/A1A 10x1Гбит/с 2SFP управляемый</t>
  </si>
  <si>
    <t>DXS-1210-10TS</t>
  </si>
  <si>
    <t>Коммутатор D-Link DXS-1210-10TS 8x1Гбит/с 2SFP+ настраиваемый</t>
  </si>
  <si>
    <t>Коммутатор D-Link DXS-1210-28S DXS-1210-28S/A1A (L2+) 4x10Гбит/с 24SFP+ настраиваемый</t>
  </si>
  <si>
    <t>DH-CS4226-24ET-240</t>
  </si>
  <si>
    <t>Коммутатор Dahua DH-CS4226-24ET-240 (L2) 24x100Мбит/с 2x1Гбит/с 2xКомбо(1000BASE-T/SFP) 240W управляемый</t>
  </si>
  <si>
    <t>DH-CS4226-24ET-375</t>
  </si>
  <si>
    <t>Коммутатор Dahua DH-CS4226-24ET-375 (L2) 24x100Мбит/с 2xКомбо(1000BASE-T/SFP) 2SFP 24PoE 375W управляемый</t>
  </si>
  <si>
    <t>DH-IS4420-16GT-240</t>
  </si>
  <si>
    <t>Коммутатор Dahua DH-IS4420-16GT-240 (L2) 20x1Гбит/с 3SFP 16PoE 240W управляемый</t>
  </si>
  <si>
    <t>DH-LR2226-24ET-360</t>
  </si>
  <si>
    <t>Коммутатор Dahua DH-LR2226-24ET-360 (L2) 24x100Мбит/с 2x1Гбит/с 2xКомбо(1000BASE-T/SFP) 22PoE+ 2PoE++ 360W управляемый</t>
  </si>
  <si>
    <t>DH-PFS3010-8GT-96</t>
  </si>
  <si>
    <t>Коммутатор Dahua DH-PFS3010-8GT-96 10x1Гбит/с 7PoE+ 1PoE++ 96W неуправляемый</t>
  </si>
  <si>
    <t>DH-PFS3110-8ET1GT1GF-96</t>
  </si>
  <si>
    <t>Коммутатор Dahua DH-PFS3110-8ET1GT1GF-96 (L2) 8x100Мбит/с 1x1Гбит/с 8PoE 96W неуправляемый</t>
  </si>
  <si>
    <t>DH-PFS3220-16GT-240</t>
  </si>
  <si>
    <t>Коммутатор Dahua DH-PFS3220-16GT-240 (L2) 18x1Гбит/с 2SFP 16PoE 240W неуправляемый</t>
  </si>
  <si>
    <t>DH-S3218-16ET-240</t>
  </si>
  <si>
    <t>Коммутатор Dahua DH-S3218-16ET-240 16x100Мбит/с 2x1Гбит/с неуправляемый</t>
  </si>
  <si>
    <t>DH-S3220-16GT-190</t>
  </si>
  <si>
    <t>Коммутатор Dahua DH-S3220-16GT-190 16x1Гбит/с неуправляемый</t>
  </si>
  <si>
    <t>DH-S3220-16GT-240</t>
  </si>
  <si>
    <t>Коммутатор Dahua DH-S3220-16GT-240 16x1Гбит/с неуправляемый</t>
  </si>
  <si>
    <t>DSP216F-1G-1C-R300</t>
  </si>
  <si>
    <t>Коммутатор Digma DSP216F-1G-1C-R300 (L2) 16x100Мбит/с 1x1Гбит/с 1xКомбо(1000BASE-T/SFP) 16PoE 16PoE+ 2PoE++ 300W неуправляемый</t>
  </si>
  <si>
    <t>DSP224F-2C-R400 V1</t>
  </si>
  <si>
    <t>Коммутатор Digma DSP224F-2C-R400 DSP224F-2C-R400 V1 (L2) 24x100Мбит/с 2xКомбо(1000BASE-T/SFP) 24PoE 24PoE+ 400W неуправляемый</t>
  </si>
  <si>
    <t>DS-3E0318P-E/M(C)</t>
  </si>
  <si>
    <t>Коммутатор Hikvision DS-3E0318P-E/M(C) 17x100Мбит/с 1SFP 16PoE+ 135W неуправляемый</t>
  </si>
  <si>
    <t>DS-3E0326P-E(C)</t>
  </si>
  <si>
    <t>Коммутатор Hikvision DS-3E0326P-E(C) (L2) 24x100Мбит/с 2x1Гбит/с 2SFP 24PoE 370W неуправляемый</t>
  </si>
  <si>
    <t>DS-3E0326P-E/M(C)</t>
  </si>
  <si>
    <t>Коммутатор Hikvision DS-3E0326P-E/M(C) (L2) 25x100Мбит/с 1SFP 24PoE 230W неуправляемый</t>
  </si>
  <si>
    <t>DS-3E0510HP-E</t>
  </si>
  <si>
    <t>Коммутатор Hikvision DS-3E0510HP-E 9x1Гбит/с 1SFP 6PoE+ 2PoE++ 110W неуправляемый</t>
  </si>
  <si>
    <t>DS-3E0510P-E</t>
  </si>
  <si>
    <t>Коммутатор Hikvision DS-3E0510P-E 9x1Гбит/с 1SFP 8PoE+ 110W неуправляемый</t>
  </si>
  <si>
    <t>DS-3E0518P-E</t>
  </si>
  <si>
    <t>Коммутатор Hikvision DS-3E0518P-E 17x1Гбит/с 1SFP 16PoE+ 230W неуправляемый</t>
  </si>
  <si>
    <t>DS-3E0518P-E/M</t>
  </si>
  <si>
    <t>Коммутатор Hikvision DS-3E0518P-E/M 16x1Гбит/с 2SFP 16PoE 125W неуправляемый</t>
  </si>
  <si>
    <t>DS-3E0526P-E</t>
  </si>
  <si>
    <t>Коммутатор Hikvision DS-3E0526P-E 25x1Гбит/с 1SFP 24PoE+ 270W неуправляемый</t>
  </si>
  <si>
    <t>DS-3E1318P-EI</t>
  </si>
  <si>
    <t>Коммутатор Hikvision DS-3E1318P-EI 16x100Мбит/с 2x1Гбит/с 2xКомбо(1000BASE-T/SFP) 16PoE+ 230W управляемый</t>
  </si>
  <si>
    <t>DS-3E1326P-EI</t>
  </si>
  <si>
    <t>Коммутатор Hikvision DS-3E1326P-EI 24x100Мбит/с 2x1Гбит/с 2xКомбо(1000BASE-T/SFP) 24PoE+ 370W управляемый</t>
  </si>
  <si>
    <t>DS-3E1526P-SI</t>
  </si>
  <si>
    <t>Коммутатор Hikvision DS-3E1526P-SI 24x1Гбит/с 2SFP 24PoE+ 370W управляемый</t>
  </si>
  <si>
    <t>Коммутатор IP-Com F1126P-24-250W (L2) 24x100Мбит/с 2x1Гбит/с 1xКомбо(1000BASE-T/SFP) 1SFP 24PoE 230W неуправляемый</t>
  </si>
  <si>
    <t>Коммутатор IP-Com G5310P-8-150W (L3) 8x1Гбит/с 1xКомбо(1000BASE-T/SFP) 1SFP 8PoE 130W управляемый</t>
  </si>
  <si>
    <t>G5328P-24-410W</t>
  </si>
  <si>
    <t>Коммутатор IP-Com G5328P-24-410W (L3) 24x1Гбит/с 4xКомбо(1000BASE-T/SFP) 4SFP 24PoE 370W управляемый</t>
  </si>
  <si>
    <t>Коммутатор MikroTik CCR2004-16G-2S+ 16x1Гбит/с 2SFP+ управляемый</t>
  </si>
  <si>
    <t>Коммутатор MikroTik CCR2116-12G-4S+ 13x1Гбит/с 4SFP+ управляемый</t>
  </si>
  <si>
    <t>Коммутатор MikroTik CRS112-8P-4S-IN 8x1Гбит/с 4SFP 8PoE+ управляемый</t>
  </si>
  <si>
    <t>CRS317-1G-16S+RM</t>
  </si>
  <si>
    <t>Коммутатор MikroTik CRS317-1G-16S+RM (L3) 1x1Гбит/с 16SFP+ управляемый</t>
  </si>
  <si>
    <t>Коммутатор MikroTik CRS328-24P-4S+RM (L3) 24x1Гбит/с 4SFP+ 24PoE+ 450W управляемый</t>
  </si>
  <si>
    <t>Коммутатор MikroTik CRS354-48G-4S+2Q+RM 1x100Мбит/с 48x1Гбит/с 4SFP+ 2xQSFP+ управляемый</t>
  </si>
  <si>
    <t>Коммутатор MikroTik CRS354-48P-4S+2Q+RM (L3) 1x100Мбит/с 48x1Гбит/с 4SFP+ 2xQSFP+ 48PoE+ 700W управляемый</t>
  </si>
  <si>
    <t>Коммутатор MikroTik CRS504-4XQ-IN 1x100Мбит/с 4xQSFP28 управляемый</t>
  </si>
  <si>
    <t>Коммутатор MikroTik CRS510-8XS-2XQ-IN (L3) 8xSFP28 2xQSFP28 управляемый</t>
  </si>
  <si>
    <t>CRS518-16XS-2XQ-RM</t>
  </si>
  <si>
    <t>Коммутатор MikroTik CRS518 CRS518-16XS-2XQ-RM (L3) 1x100Мбит/с 16SFP 2xQSFP28 управляемый</t>
  </si>
  <si>
    <t>CSS610-8P-2S+IN</t>
  </si>
  <si>
    <t>Коммутатор MikroTik CSS610-8P-2S+IN 8x1Гбит/с 2SFP+ 8PoE 8PPoE 140W управляемый</t>
  </si>
  <si>
    <t>L009UIGS-RM</t>
  </si>
  <si>
    <t>Коммутатор MikroTik L009UiGS-RM (L2) 8x1Гбит/с 1SFP 1PoE управляемый</t>
  </si>
  <si>
    <t>Коммутатор MikroTik NETFIBER 9 CRS310-1G-5S-4S+OUT (L3) 1x1Гбит/с 5SFP 4SFP+ 57W управляемый</t>
  </si>
  <si>
    <t>Коммутатор Netis P116GC (L2) 18x1Гбит/с 16PoE+ 240W неуправляемый</t>
  </si>
  <si>
    <t>Коммутатор Netis P124GH (L2) 24x100Мбит/с 2x1Гбит/с 1xКомбо(1000BASE-T/SFP) 1SFP 24PoE 24PoE+ 360W неуправляемый</t>
  </si>
  <si>
    <t>OI2206P/60W/A1A</t>
  </si>
  <si>
    <t>Коммутатор Origo OI2206P/60W OI2206P/60W/A1A 4x1Гбит/с 2SFP 4PoE+ 60W неуправляемый</t>
  </si>
  <si>
    <t>Коммутатор Origo OI2210P/185W OI2210P/185W/A1A 8x1Гбит/с 2SFP 8PoE 185W неуправляемый</t>
  </si>
  <si>
    <t>OI3106/A1A</t>
  </si>
  <si>
    <t>Коммутатор Origo OI3106 OI3106/A1A (L2) 4x1Гбит/с 2SFP управляемый</t>
  </si>
  <si>
    <t>Коммутатор Origo OI3106P/60W OI3106P/60W/A1A (L2) 6x1Гбит/с 2SFP 4PoE+ 60W управляемый</t>
  </si>
  <si>
    <t>OI3112/A1A</t>
  </si>
  <si>
    <t>Коммутатор Origo OI3112 OI3112/A1A (L2) 12x1Гбит/с 4SFP управляемый</t>
  </si>
  <si>
    <t>Коммутатор Origo OI3112P OI3112P/185W/A1A (L2) 8x1Гбит/с 4xКомбо(1000BASE-T/SFP) 4SFP 8PoE+ 185W управляемый</t>
  </si>
  <si>
    <t>OI3120/A1A</t>
  </si>
  <si>
    <t>Коммутатор Origo OI3120 OI3120/A1A (L2) 8x1Гбит/с 12SFP управляемый</t>
  </si>
  <si>
    <t>Коммутатор Origo OI3120P/185W OI3120P/185W/A1A (L2) 8x1Гбит/с 12SFP 8PoE+ 185W управляемый</t>
  </si>
  <si>
    <t>Коммутатор Origo OS1326P/280W OS1326P/280W/A1A (L2) 24x100Мбит/с 2SFP 24PoE+ 280W настраиваемый</t>
  </si>
  <si>
    <t>Коммутатор Origo OS2228P/370W OS2228P/370W/B1A (L2) 26x1Гбит/с 2SFP 24PoE+ 370W неуправляемый</t>
  </si>
  <si>
    <t>OS2328/A1A</t>
  </si>
  <si>
    <t>Коммутатор Origo OS2328 OS2328/A1A (L2) 24x1Гбит/с 4xКомбо(1000BASE-T/SFP) настраиваемый</t>
  </si>
  <si>
    <t>OS3110/A1A</t>
  </si>
  <si>
    <t>Коммутатор Origo OS3110 OS3110/A1A (L2) 8x1Гбит/с 2SFP управляемый</t>
  </si>
  <si>
    <t>Коммутатор Origo OS3118 OS3118/A2A (L2) 16x1Гбит/с 2SFP управляемый</t>
  </si>
  <si>
    <t>Коммутатор Origo OS3120P/250W OS3120P/250W/A1A (L2) 20x1Гбит/с 2SFP 16PoE+ 250W управляемый</t>
  </si>
  <si>
    <t>Коммутатор Origo OS3126 OS3126/A1A (L2) 24x1Гбит/с 2SFP управляемый</t>
  </si>
  <si>
    <t>OS3152/A1A</t>
  </si>
  <si>
    <t>Коммутатор Origo OS3152 OS3152/A1A (L2) 48x1Гбит/с 4SFP управляемый</t>
  </si>
  <si>
    <t>Коммутатор Origo OS3218 OS3218/A1A (L2) 16x1Гбит/с 2SFP+ управляемый</t>
  </si>
  <si>
    <t>Коммутатор Origo OS3228 OS3228/A1A (L3) 24x1Гбит/с 4SFP+ управляемый</t>
  </si>
  <si>
    <t>Коммутатор Origo OS3228F OS3228F/A1A (L3) 24x1Гбит/с 4x10Гбит/с 24SFP 4SFP+ управляемый</t>
  </si>
  <si>
    <t>Коммутатор Origo OS3228P/250W OS3228P/250W/A1A (L3) 24x1Гбит/с 4x10Гбит/с 4SFP+ 250W управляемый</t>
  </si>
  <si>
    <t>Коммутатор Origo OS3228P/370W OS3228P/370W/A1A (L3) 24x1Гбит/с 4SFP+ 24PoE+ 370W управляемый</t>
  </si>
  <si>
    <t>OS3254/A1A</t>
  </si>
  <si>
    <t>Коммутатор Origo OS3254 OS3254/A1A 48x1Гбит/с 6SFP+ управляемый</t>
  </si>
  <si>
    <t>Коммутатор Origo OS3254P/370W OS3254P/370W/A1A (L3) 48x1Гбит/с 6SFP+ 48PoE 370W управляемый</t>
  </si>
  <si>
    <t>Коммутатор Origo OS3254P/880W OS3254P/880W/A1A (L3) 48x1Гбит/с 6SFP+ 48PoE+ 880W управляемый</t>
  </si>
  <si>
    <t>SW-32G4X-1L</t>
  </si>
  <si>
    <t>Коммутатор Osnovo SW-32G4X-1L (L3) 24x1Гбит/с 8xКомбо(1000BASE-T/SFP) 16SFP управляемый</t>
  </si>
  <si>
    <t>SW-48G4X-2L</t>
  </si>
  <si>
    <t>Коммутатор Osnovo SW-48G4X-2L (L3) 48x1Гбит/с 4SFP+ 48PoE 800W управляемый</t>
  </si>
  <si>
    <t>SW-5D-1</t>
  </si>
  <si>
    <t>Коммутатор Osnovo SW-5D-1 4x1Гбит/с 2xКомбо(1000BASE-T/SFP) неуправляемый</t>
  </si>
  <si>
    <t>SW-5D-1(60W)</t>
  </si>
  <si>
    <t>Коммутатор Osnovo SW-5D-1(60W) 5PoE 60W неуправляемый</t>
  </si>
  <si>
    <t>SW-60802/IC</t>
  </si>
  <si>
    <t>Коммутатор Osnovo SW-60802/IC 8x100Мбит/с 2SFP 8PoE 200W неуправляемый</t>
  </si>
  <si>
    <t>SW-61621(300W)</t>
  </si>
  <si>
    <t>Коммутатор Osnovo SW-61621(300W) 300W неуправляемый</t>
  </si>
  <si>
    <t>SW-62444(400W)</t>
  </si>
  <si>
    <t>Коммутатор Osnovo SW-62444(400W) 400W неуправляемый</t>
  </si>
  <si>
    <t>SW-64822(700W)</t>
  </si>
  <si>
    <t>Коммутатор Osnovo SW-64822(700W) (L2) 50x100Мбит/с 2xКомбо(1000BASE-T/SFP) 48PoE 700W неуправляемый</t>
  </si>
  <si>
    <t>SW-70802/I</t>
  </si>
  <si>
    <t>Коммутатор Osnovo SW-70802/I (L2) 10x1Гбит/с 2SFP неуправляемый</t>
  </si>
  <si>
    <t>SW-70802/IL</t>
  </si>
  <si>
    <t>Коммутатор Osnovo SW-70802/IL 2SFP управляемый</t>
  </si>
  <si>
    <t>SW-70802/L2</t>
  </si>
  <si>
    <t>Коммутатор Osnovo SW-70802/L2 (L2) 8x1Гбит/с 2SFP управляемый</t>
  </si>
  <si>
    <t>SW-71802/L</t>
  </si>
  <si>
    <t>Коммутатор Osnovo SW-71802/L 2xКомбо(1000BASE-T/SFP) управляемый</t>
  </si>
  <si>
    <t>SW-80802/I(PORT 90W, 300W)</t>
  </si>
  <si>
    <t>Коммутатор Osnovo SW-80802/I(Port 90W, 300W) 8x1Гбит/с 2SFP 8PoE 200W неуправляемый</t>
  </si>
  <si>
    <t>SW-80802/WLU</t>
  </si>
  <si>
    <t>Коммутатор Osnovo SW-80802/WLU управляемый</t>
  </si>
  <si>
    <t>SW-8D-1(120W)</t>
  </si>
  <si>
    <t>Коммутатор Osnovo SW-8D-1(120W) 120W неуправляемый</t>
  </si>
  <si>
    <t>QSW-3750-28T-POE-АС-R</t>
  </si>
  <si>
    <t>Коммутатор QTech QSW-3750-28T-POE-AC-R QSW-3750-28T-POE-АС-R (L2+) 24x1Гбит/с 4SFP 370W управляемый</t>
  </si>
  <si>
    <t>QSW-6300-32T</t>
  </si>
  <si>
    <t>Коммутатор QTech QSW-6300-32T (L3) 24x1Гбит/с 8SFP+ управляемый</t>
  </si>
  <si>
    <t>SNR-S1908GP-2S</t>
  </si>
  <si>
    <t>Коммутатор SNR SNR-S1908GP-2S (L2) 8x1Гбит/с 2SFP 8PoE 120W неуправляемый</t>
  </si>
  <si>
    <t>SNR-S2982G-24T-POE</t>
  </si>
  <si>
    <t>Коммутатор SNR SNR-S2982G-24T-POE (L2) 24x1Гбит/с 4SFP 24PoE 185W управляемый</t>
  </si>
  <si>
    <t>SNR-S2985G-48T</t>
  </si>
  <si>
    <t>Коммутатор SNR SNR-S2985G-48T (L2) 48x1Гбит/с 4SFP управляемый</t>
  </si>
  <si>
    <t>SNR-S2995G-48FX</t>
  </si>
  <si>
    <t>Коммутатор SNR SNR-S2995G-48FX (L3) 48SFP 4SFP+ управляемый</t>
  </si>
  <si>
    <t>SNR-S5310G-48TX-POE</t>
  </si>
  <si>
    <t>Коммутатор SNR SNR-S5310G-48TX-POE (L2+) 48x1Гбит/с 6SFP+ 48PoE 450W управляемый</t>
  </si>
  <si>
    <t>T-KOM</t>
  </si>
  <si>
    <t>ТГК-151-24/4Д-2П</t>
  </si>
  <si>
    <t>Коммутатор Т-Ком ТГК-151-24/4Д-2П (L2+) 4SFP+ 24PoE+ 370W настраиваемый</t>
  </si>
  <si>
    <t>Коммутатор Tenda TEF1126P-24-250W (L2) 24x100Мбит/с 2x1Гбит/с 1SFP 24PoE 230W неуправляемый</t>
  </si>
  <si>
    <t>Коммутатор Tenda TEG1050F (L2) 48x1Гбит/с 2SFP неуправляемый</t>
  </si>
  <si>
    <t>Коммутатор Tenda TEM2010F (L2) 8x2.5Гбит/с 2SFP неуправляемый</t>
  </si>
  <si>
    <t>Коммутатор Tenda TEM2010X (L2) 8x2.5Гбит/с 2SFP+ неуправляемый</t>
  </si>
  <si>
    <t>Коммутатор TP-Link SG3210XHP-M2 (L2+) 8x2.5Гбит/с 2SFP+ 8PoE+ 240W управляемый</t>
  </si>
  <si>
    <t>SG6654X</t>
  </si>
  <si>
    <t>Коммутатор TP-Link SG6654X (L3) 48x1Гбит/с 6SFP+ управляемый</t>
  </si>
  <si>
    <t>TL-SG1210P</t>
  </si>
  <si>
    <t>Коммутатор TP-Link TL-SG1210P (L2) 9x1Гбит/с 1SFP 8PoE+ 63W неуправляемый</t>
  </si>
  <si>
    <t>Коммутатор TP-Link TL-SG3428XMP (L2+) 24x1Гбит/с 4SFP+ 24PoE+ 384W управляемый</t>
  </si>
  <si>
    <t>TL-SL1218MP</t>
  </si>
  <si>
    <t>Коммутатор TP-Link TL-SL1218MP (L2) 16x100Мбит/с 2x1Гбит/с 2xКомбо(1000BASE-T/SFP) 16PoE+ 192W неуправляемый</t>
  </si>
  <si>
    <t>TRASSIR</t>
  </si>
  <si>
    <t>TR-NS11191S-285-16POE</t>
  </si>
  <si>
    <t>Коммутатор Trassir TR-NS11191S-285-16PoE (L2) 15x100Мбит/с 3x1Гбит/с 1SFP 16PoE 285W неуправляемый</t>
  </si>
  <si>
    <t>TR-NS13111S-120-8POE</t>
  </si>
  <si>
    <t>Коммутатор Trassir TR-NS13111S-120-8PoE (L2) 6x100Мбит/с 4x1Гбит/с 1SFP 8PoE 120W неуправляемый</t>
  </si>
  <si>
    <t>ZYXEL</t>
  </si>
  <si>
    <t>GS1008HP-EU0101F</t>
  </si>
  <si>
    <t>Коммутатор Zyxel GS1008HP-EU0101F 8x1Гбит/с 8PoE+ 60W неуправляемый</t>
  </si>
  <si>
    <t>GS1200-8HPV2-EU0101F</t>
  </si>
  <si>
    <t>Коммутатор Zyxel GS1200-8HPV2-EU0101F (L2) 8x1Гбит/с 4PoE+ 60W управляемый</t>
  </si>
  <si>
    <t>GS1350-12HP-EU0101F</t>
  </si>
  <si>
    <t>Коммутатор Zyxel GS1350-12HP-EU0101F (L2) 10x1Гбит/с 2SFP 8PoE+ 130W управляемый</t>
  </si>
  <si>
    <t>GS1350-18HP-EU0101F</t>
  </si>
  <si>
    <t>Коммутатор Zyxel GS1350-18HP-EU0101F (L2) 16x1Гбит/с 2xКомбо(1000BASE-T/SFP) 16PoE+ 250W управляемый</t>
  </si>
  <si>
    <t>GS1915-24E-EU0101F</t>
  </si>
  <si>
    <t>Коммутатор Zyxel GS1915-24E-EU0101F (L2) 24x1Гбит/с управляемый</t>
  </si>
  <si>
    <t>GS1915-8-EU0101F</t>
  </si>
  <si>
    <t>Коммутатор Zyxel GS1915-8-EU0101F (L2) 8x1Гбит/с управляемый</t>
  </si>
  <si>
    <t>GS1920-8HPV2-EU0101F</t>
  </si>
  <si>
    <t>Коммутатор Zyxel GS1920-8HPV2-EU0101F (L2) 8x1Гбит/с 2xКомбо(1000BASE-T/SFP) 8PoE+ 130W управляемый</t>
  </si>
  <si>
    <t>GS192024HPV2-EU0101F</t>
  </si>
  <si>
    <t>Коммутатор Zyxel GS192024HPV2-EU0101F (L2) 24x1Гбит/с 4xКомбо(1000BASE-T/SFP) 24PoE+ 375W управляемый</t>
  </si>
  <si>
    <t>GS2220-10-EU0101F</t>
  </si>
  <si>
    <t>Коммутатор Zyxel GS2220-10-EU0101F (L2) 10x1Гбит/с 2xКомбо(1000BASE-T/SFP) управляемый</t>
  </si>
  <si>
    <t>GS2220-50-EU0101F</t>
  </si>
  <si>
    <t>Коммутатор Zyxel GS2220-50-EU0101F (L2) 48x1Гбит/с 4xКомбо(1000BASE-T/SFP) 2SFP управляемый</t>
  </si>
  <si>
    <t>XGS2220-54-EU0101F</t>
  </si>
  <si>
    <t>Коммутатор Zyxel NebulaFlex Pro XGS2220-54-EU0101F (L3) 48x1Гбит/с 2x10Гбит/с 4SFP+ управляемый</t>
  </si>
  <si>
    <t>XGS2220-54FP-EU0101F</t>
  </si>
  <si>
    <t>Коммутатор Zyxel NebulaFlex Pro XGS2220-54FP-EU0101F (L3) 48x1Гбит/с 2x10Гбит/с 4SFP+ 40PoE+ 10PoE++ 960W управляемый</t>
  </si>
  <si>
    <t>XMG1915-10E-EU0101F</t>
  </si>
  <si>
    <t>Коммутатор Zyxel NebulaFlex XMG1915-10E-EU0101F (L3) 8x2.5Гбит/с 2SFP+ 8PoE++ 130W управляемый</t>
  </si>
  <si>
    <t>XGS1210-12-ZZ0102F</t>
  </si>
  <si>
    <t>Коммутатор Zyxel XGS1210-12-ZZ0102F (L2) 8x1Гбит/с 2x2.5Гбит/с 2SFP+ управляемый</t>
  </si>
  <si>
    <t>XGS2220-30F-EU0101F</t>
  </si>
  <si>
    <t>Коммутатор Zyxel XGS2220-30F-EU0101F (L3) 2x10Гбит/с 24SFP 4SFP+ управляемый</t>
  </si>
  <si>
    <t>XGS2220-30HP-EU0101F</t>
  </si>
  <si>
    <t>Коммутатор Zyxel XGS2220-30HP-EU0101F (L3) 24x1Гбит/с 2x10Гбит/с 4SFP+ 16PoE+ 8PoE++ 400W управляемый</t>
  </si>
  <si>
    <t>XMG-105-ZZ0101F</t>
  </si>
  <si>
    <t>Коммутатор Zyxel XMG-105-ZZ0101F (L2) 5x2.5Гбит/с 1SFP+ неуправляемый</t>
  </si>
  <si>
    <t>XMG-108-ZZ0101F</t>
  </si>
  <si>
    <t>Коммутатор Zyxel XMG-108-ZZ0101F (L2) 8x2.5Гбит/с 1SFP+ неуправляемый</t>
  </si>
  <si>
    <t>XMG-108HP-EU0101F</t>
  </si>
  <si>
    <t>Коммутатор Zyxel XMG-108HP-EU0101F (L2) 8x2.5Гбит/с 1SFP+ 8PoE++ 100W неуправляемый</t>
  </si>
  <si>
    <t>XMG1915-10EP-EU0101F</t>
  </si>
  <si>
    <t>Коммутатор Zyxel XMG1915-10EP-EU0101F (L2+) 8x2.5Гбит/с 2SFP+ 8PoE++ 130W управляемый</t>
  </si>
  <si>
    <t>XMG1915-18EP-EU0101F</t>
  </si>
  <si>
    <t>Коммутатор Zyxel XMG1915-18EP-EU0101F (L2+) 16x2.5Гбит/с 2SFP+ 8PoE++ 180W управляемый</t>
  </si>
  <si>
    <t>XS1930-12HP-ZZ0101F</t>
  </si>
  <si>
    <t>Коммутатор Zyxel XS1930-12HP-ZZ0101F (L2+) 10x10Гбит/с 2SFP+ 8PoE++ 375W управляемый</t>
  </si>
  <si>
    <t>DSL-AX82U</t>
  </si>
  <si>
    <t>Роутер беспроводной Asus DSL-AX82U AX5400 10/100/1000BASE-TX/xDSL черный</t>
  </si>
  <si>
    <t>GT-AXE11000</t>
  </si>
  <si>
    <t>Роутер беспроводной Asus GT-AXE11000 AXE11000 100/1000/2500BASE-T черный</t>
  </si>
  <si>
    <t>RT-AX5400</t>
  </si>
  <si>
    <t>Роутер беспроводной Asus RT-AX5400 AX5400 10/100/1000BASE-TX/4G ready черный</t>
  </si>
  <si>
    <t>RT-AX89X</t>
  </si>
  <si>
    <t>Роутер беспроводной Asus RT-AX89X AX6000 100/1000/10000BASE-T черный</t>
  </si>
  <si>
    <t>RT-AXE7800</t>
  </si>
  <si>
    <t>Роутер беспроводной Asus RT-AXE7800 AXE7800 100/1000/2500BASE-T черный</t>
  </si>
  <si>
    <t>RT-BE58U</t>
  </si>
  <si>
    <t>Роутер беспроводной Asus RT-BE58U BE3600 100/1000/2500BASE-T черный</t>
  </si>
  <si>
    <t>RT-BE86U</t>
  </si>
  <si>
    <t>Роутер беспроводной Asus RT-BE86U BE6800 100/1000/2500/10000BASE-T черный</t>
  </si>
  <si>
    <t>TUF-BE3600</t>
  </si>
  <si>
    <t>Роутер беспроводной Asus TUF-BE3600 BE3600 100/1000/2500BASE-T черный</t>
  </si>
  <si>
    <t>DSA-2108S/A1A</t>
  </si>
  <si>
    <t>Маршрутизатор D-Link DSA-2108S/A1A 10/100/1000BASE-T черный</t>
  </si>
  <si>
    <t>DWR-956/4HDB1E</t>
  </si>
  <si>
    <t>Роутер беспроводной D-Link DWR-956/4HDB1E AC1200 10/100/1000BASE-TX/4G черный</t>
  </si>
  <si>
    <t>DWR-980/4HDA1E</t>
  </si>
  <si>
    <t>Роутер беспроводной D-Link DWR-980/4HDA1E AC1200 1000BASE-T черный</t>
  </si>
  <si>
    <t>DH-PFWB5-90N</t>
  </si>
  <si>
    <t>Модуль Dahua DH-PFWB5-90n</t>
  </si>
  <si>
    <t>DH-PFWB5-10N</t>
  </si>
  <si>
    <t>Мост беспроводной Dahua DH-PFWB5-10n белый</t>
  </si>
  <si>
    <t>Роутер беспроводной Keenetic Giga (KN-1012) AX3000 10/100/1000BASE-TX/SFP/4g ready белый</t>
  </si>
  <si>
    <t>Роутер беспроводной Keenetic Hopper SE (KN-3812) AX3000 10/100/1000BASE-TX/4G ready белый</t>
  </si>
  <si>
    <t>KN-2910</t>
  </si>
  <si>
    <t>Роутер беспроводной Keenetic Skipper 4G (KN-2910) AC1200 10/100/1000BASE-TX/4G cat.4 серый</t>
  </si>
  <si>
    <t>KN-3712</t>
  </si>
  <si>
    <t>Роутер беспроводной Keenetic Sprinter SE (KN-3712) AX3000 10/100/1000BASE-TX белый</t>
  </si>
  <si>
    <t>Роутер беспроводной Keenetic Ultra (KN-1811) AX3200 10/100/1000/2500BASE-TX/4G ready серый</t>
  </si>
  <si>
    <t>MERCUSYS</t>
  </si>
  <si>
    <t>HALO H60X(3-PACK)</t>
  </si>
  <si>
    <t>Бесшовный Mesh роутер Mercusys Halo H60X(3-pack) AX1500 10/100/1000BASE-TX белый (упак.:3шт)</t>
  </si>
  <si>
    <t>HALO H90X(2-PACK)</t>
  </si>
  <si>
    <t>Бесшовный Mesh роутер Mercusys Halo H90X(2-pack) AX6000 10/100/1000BASE-TX белый (упак.:2шт)</t>
  </si>
  <si>
    <t>MR90X</t>
  </si>
  <si>
    <t>Роутер беспроводной Mercusys MR90X AX6000 100/1000/2500BASE-T черный</t>
  </si>
  <si>
    <t>Мост беспроводной MikroTik LHGG LTE6 kit (LHGGR&amp;FG621-EA) 10/100/1000BASE-TX/2G/3G/4G/4G+ cat.6 белый</t>
  </si>
  <si>
    <t>Роутер MikroTik CCR2004-1G-12S+2XS 10/100/1000BASE-TX/SFP+ белый</t>
  </si>
  <si>
    <t>Роутер MikroTik CCR2216-1G-12XS-2XQ 10/100/1000BASE-TX/SFP серый</t>
  </si>
  <si>
    <t>RB960PGS</t>
  </si>
  <si>
    <t>Роутер MikroTik hEX PoE (RB960PGS) 10/100/1000BASE-TX/SFP белый</t>
  </si>
  <si>
    <t>RB960PGS-PB</t>
  </si>
  <si>
    <t>Роутер MikroTik PowerBox Pro (RB960PGS-PB) 10/100/1000BASE-TX белый</t>
  </si>
  <si>
    <t>RB1100DX4</t>
  </si>
  <si>
    <t>Роутер MikroTik RB1100AHx4 Dude Edition (RB1100DX4) 10/100/1000BASE-TX серый</t>
  </si>
  <si>
    <t>RB4011IGS+RM</t>
  </si>
  <si>
    <t>Роутер MikroTik RB4011iGS+RM 10/100/1000BASE-TX/SFP+ черный</t>
  </si>
  <si>
    <t>RBCAPGI-5ACD2ND-XL</t>
  </si>
  <si>
    <t>Роутер беспроводной MikroTik cAP XL ac (RBCAPGI-5ACD2ND-XL) AC1200 10/100/1000BASE-TX белый</t>
  </si>
  <si>
    <t>RB962UIGS-5HACT2HNT</t>
  </si>
  <si>
    <t>Роутер беспроводной MikroTik hAP ac (RB962UIGS-5HACT2HNT) AC1750 10/100/1000BASE-TX/SFP белый</t>
  </si>
  <si>
    <t>L41G-2AXD&amp;FG621-EA</t>
  </si>
  <si>
    <t>Роутер беспроводной MikroTik hAP ax lite LTE6 (L41G-2AXD&amp;FG621-EA) AX600 10/100/1000BASE-TX/4G cat.6 черный</t>
  </si>
  <si>
    <t>C52IG-5HAXD2HAXD-TC</t>
  </si>
  <si>
    <t>Роутер беспроводной MikroTik hAP ax2 (C52IG-5HAXD2HAXD-TC) AX1800 10/100/1000BASE-TX черный</t>
  </si>
  <si>
    <t>Роутер беспроводной MikroTik L009UiGS-2HaxD-IN AX600 10/100/1000BASE-TX красный</t>
  </si>
  <si>
    <t>RB912R-2ND-LTM&amp;EC200A-EU</t>
  </si>
  <si>
    <t>Роутер беспроводной MikroTik LtAP mini LTE kit (2024) (RB912R-2ND-LTM&amp;EC200A-EU) 10/100BASE-TX/4G cat. 4</t>
  </si>
  <si>
    <t>RB4011IGS+5HACQ2HND-IN</t>
  </si>
  <si>
    <t>Роутер беспроводной MikroTik RB4011iGS+5HacQ2HnD-IN AC2000 10/100/1000BASE-TX/SFP+ черный</t>
  </si>
  <si>
    <t>RBWAPGR-5HACD2HND&amp;R11E-LTE6</t>
  </si>
  <si>
    <t>Роутер беспроводной MikroTik wAP ac LTE6 kit (RBWAPGR-5HACD2HND&amp;R11E-LTE6) AC1200 10/100/1000BASE-TX/4G cat.6 белый</t>
  </si>
  <si>
    <t>WAPR-2ND&amp;EC200A-EU</t>
  </si>
  <si>
    <t>Роутер беспроводной MikroTik wAP LTE kit (2024) (WAPR-2ND&amp;EC200A-EU) N300 10/100BASE-TX/4G cat.4 белый</t>
  </si>
  <si>
    <t>RBLHGG-60ADKIT</t>
  </si>
  <si>
    <t>Повторитель беспроводного сигнала MikroTik Wireless Wire Dish (RBLHGG-60ADKIT) 10/100/1000 белый (упак.:2шт)</t>
  </si>
  <si>
    <t>B4T-SN1225</t>
  </si>
  <si>
    <t>Сетевой адаптер 25G Ethernet B4Com SmartNIC SN1225 B4T-SN1225 PCI Express x16</t>
  </si>
  <si>
    <t>TL-WPA7517 KIT</t>
  </si>
  <si>
    <t>Сетевой адаптер Powerline TP-Link TL-WPA7517 KIT AV1000 Gigabit Ethernet (упак.:2шт)</t>
  </si>
  <si>
    <t>XGN100F-ZZ0101F</t>
  </si>
  <si>
    <t>Сетевой адаптер 10G SFP+ Zyxel XGN100F-ZZ0101F PCI Express x4</t>
  </si>
  <si>
    <t>DSA-3110</t>
  </si>
  <si>
    <t>Межсетевой экран D-Link DSA-3110 10/100BASE-TX серебристый</t>
  </si>
  <si>
    <t>USGFLEX100-EUCI12F</t>
  </si>
  <si>
    <t>Межсетевой экран Zyxel USG Flex 100 (USGFLEX100-EUCI12F) 10/100/1000BASE-TX серебристый</t>
  </si>
  <si>
    <t>USGFLEX100AX-EUCI01F</t>
  </si>
  <si>
    <t>Межсетевой экран Zyxel USG Flex 100AX (USGFLEX100AX-EUCI01F) AX1800 10/100/1000BASE-TX серебристый</t>
  </si>
  <si>
    <t>USGFLEX500-EUCI02F</t>
  </si>
  <si>
    <t>Межсетевой экран Zyxel USG Flex 500 (USGFLEX500-EUCI02F) 10/100/1000BASE-TX/SFP серебристый</t>
  </si>
  <si>
    <t>USGFLEX50AX-EUCI01F</t>
  </si>
  <si>
    <t>Межсетевой экран Zyxel USG Flex 50AX (USGFLEX50AX-EUCI01F) AX1800 10/100/1000BASE-TX серебристый</t>
  </si>
  <si>
    <t>KASPERSKY IOT</t>
  </si>
  <si>
    <t>UTX3117FS2101-T</t>
  </si>
  <si>
    <t>Шлюз Kaspersky IoT UTX3117FS2101-T</t>
  </si>
  <si>
    <t>DAP-2680/RU/A1A</t>
  </si>
  <si>
    <t>Точка доступа D-Link DAP-2680 (DAP-2680/RU/A1A) AC1750 10/100/1000BASE-TX белый</t>
  </si>
  <si>
    <t>DAP-2695/RU/A1A</t>
  </si>
  <si>
    <t>Точка доступа D-Link DAP-2695/RU/A1A AC1750 10/100/1000BASE-TX</t>
  </si>
  <si>
    <t>DAP-3760</t>
  </si>
  <si>
    <t>Точка доступа D-Link DAP-3760 10/100BASE-TX белый</t>
  </si>
  <si>
    <t>DWL-6610AP</t>
  </si>
  <si>
    <t>Точка доступа D-Link DWL-6610AP AC1200 1000BASE-T белый</t>
  </si>
  <si>
    <t>DWL-6610AP/RU/B1A</t>
  </si>
  <si>
    <t>Точка доступа D-Link DWL-6610AP/RU (DWL-6610AP/RU/B1A) AC1200 10/100/1000BASE-TX/Wi-Fi белый</t>
  </si>
  <si>
    <t>DWL-7620AP/UN/A1A</t>
  </si>
  <si>
    <t>Точка доступа D-Link DWL-7620AP/UN/A1A AC2200 1000BASE-T белый</t>
  </si>
  <si>
    <t>DWL-8620AP/UN/A1A</t>
  </si>
  <si>
    <t>Точка доступа D-Link DWL-8620AP/UN/A1A AC2600 10/100/1000BASE-T белый</t>
  </si>
  <si>
    <t>DWL-8720AP/UN/A1A</t>
  </si>
  <si>
    <t>Точка доступа D-Link DWL-8720AP/UN/A1A AC1300 10/100/1000BASE-T</t>
  </si>
  <si>
    <t>DWL-X8630AP/UN/A1A</t>
  </si>
  <si>
    <t>Точка доступа D-Link DWL-X8630AP/UN/A1A AX3600 белый</t>
  </si>
  <si>
    <t>ILBE-M5</t>
  </si>
  <si>
    <t>Точка доступа IP-Com iLBE-M5 AC450 10/100BASE-TX/Wi-Fi белый</t>
  </si>
  <si>
    <t>PRO-6-LITE</t>
  </si>
  <si>
    <t>Точка доступа IP-Com Pro-6-Lite AX3000 10/100/1000BASE-TX/Wi-Fi белый</t>
  </si>
  <si>
    <t>Точка доступа Keenetic Voyager Pro (KN-3510) AX1800 10/100/1000BASE-TX белый</t>
  </si>
  <si>
    <t>CAPGI-5HAXD2HAXD</t>
  </si>
  <si>
    <t>Точка доступа MikroTik cAP ax (CAPGI-5HAXD2HAXD) AX1800 10/100/1000BASE-TX белый</t>
  </si>
  <si>
    <t>D53G-5HACD2HND-TC&amp;FG621-EA</t>
  </si>
  <si>
    <t>Точка доступа MikroTik Chateau LTE6 (D53G-5HACD2HND-TC&amp;FG621-EA) AC1200 10/100/1000BASE-TX белый</t>
  </si>
  <si>
    <t>RBGROOVEGA-52HPACN</t>
  </si>
  <si>
    <t>Точка доступа MikroTik GrooveA 52 ac (RBGROOVEGA-52HPACN) AC750 10/100/1000BASE-TX</t>
  </si>
  <si>
    <t>RB912R-2ND-LTM</t>
  </si>
  <si>
    <t>Точка доступа MikroTik LtAP mini (RB912R-2ND-LTM) N300 10/100BASE-T черный</t>
  </si>
  <si>
    <t>RBWAPG-60AD</t>
  </si>
  <si>
    <t>Точка доступа MikroTik wAP 60G (RBWAPG-60AD) 10/100/1000BASE-TX белый</t>
  </si>
  <si>
    <t>RBWAPG-5HACD2HND</t>
  </si>
  <si>
    <t>Точка доступа MikroTik wAP ac (RBWAPG-5HACD2HND) AC1200 10/100/1000BASE-TX белый</t>
  </si>
  <si>
    <t>OAP3000M/A1A</t>
  </si>
  <si>
    <t>Точка доступа Origo OAP3000M (OAP3000M/A1A) AX3000 100/1000/2500BASE-T белый</t>
  </si>
  <si>
    <t>EAP235-WALL</t>
  </si>
  <si>
    <t>Точка доступа TP-Link EAP235-Wall AC1200 10/100/1000BASE-TX белый</t>
  </si>
  <si>
    <t>EAP265 HD</t>
  </si>
  <si>
    <t>Точка доступа TP-Link EAP265 HD AC1750 10/100/1000BASE-TX белый</t>
  </si>
  <si>
    <t>Точка доступа TP-Link EAP610-Outdoor AX1800 10/100/1000BASE-TX белый</t>
  </si>
  <si>
    <t>Точка доступа TP-Link EAP610 AX1800 10/100/1000BASE-TX белый</t>
  </si>
  <si>
    <t>EAP613</t>
  </si>
  <si>
    <t>Точка доступа TP-Link EAP613 AX1800 10/100/1000BASE-TX белый</t>
  </si>
  <si>
    <t>EAP615-WALL</t>
  </si>
  <si>
    <t>Точка доступа TP-Link EAP615-Wall AX1800 10/100/1000BASE-TX белый</t>
  </si>
  <si>
    <t>Точка доступа TP-Link EAP620 HD AX1800 10/100/1000BASE-TX белый</t>
  </si>
  <si>
    <t>EAP650-OUTDOOR</t>
  </si>
  <si>
    <t>Точка доступа TP-Link EAP650-Outdoor AX3000 10/100/1000BASE-TX белый</t>
  </si>
  <si>
    <t>EAP650</t>
  </si>
  <si>
    <t>Точка доступа TP-Link EAP650 AX3000 10/100/1000BASE-TX белый</t>
  </si>
  <si>
    <t>EAP655-WALL</t>
  </si>
  <si>
    <t>Точка доступа TP-Link EAP655-Wall AX3000 10/100/1000BASE-TX белый</t>
  </si>
  <si>
    <t>Точка доступа TP-Link EAP660 HD AX3600 100/1000/2500BASE-T белый</t>
  </si>
  <si>
    <t>Точка доступа TP-Link EAP670 AX5400 100/1000/2500BASE-T белый</t>
  </si>
  <si>
    <t>EAP623-OUTDOOR HD</t>
  </si>
  <si>
    <t>Точка доступа TP-Link Omada EAP623-Outdoor HD AX1800 10/100/1000BASE-TX белый</t>
  </si>
  <si>
    <t>NWA130BE-WW0101F</t>
  </si>
  <si>
    <t>Точка доступа Zyxel NebulaFlex NWA130BE-WW0101F BE11000 100/1000/2500BASE-T белый</t>
  </si>
  <si>
    <t>NWA210AX-EU0102F</t>
  </si>
  <si>
    <t>Точка доступа Zyxel NebulaFlex NWA210AX-EU0102F AX3000 10/100/1000/2500BASE-T белый</t>
  </si>
  <si>
    <t>NWA210BE-WW0101F</t>
  </si>
  <si>
    <t>Точка доступа Zyxel NebulaFlex NWA210BE-WW0101F BE12300 1000/2500BASE-T белый</t>
  </si>
  <si>
    <t>NWA50AX-EU0102F</t>
  </si>
  <si>
    <t>Точка доступа Zyxel NebulaFlex NWA50AX (NWA50AX-EU0102F) AX1800 10/100/1000BASE-TX</t>
  </si>
  <si>
    <t>NWA50AXPRO-EU0102F</t>
  </si>
  <si>
    <t>Точка доступа Zyxel NebulaFlex NWA50AX Pro (NWA50AXPRO-EU0102F) AX3000 10/100/1000/2500BASE-T</t>
  </si>
  <si>
    <t>WAX610D-EU0101F</t>
  </si>
  <si>
    <t>Точка доступа Zyxel NebulaFlex Pro WAX610D-EU0101F AX3000 100/1000/2500BASE-T белый</t>
  </si>
  <si>
    <t>WAX630S-EU0101F</t>
  </si>
  <si>
    <t>Точка доступа Zyxel NebulaFlex Pro WAX630S (WAX630S-EU0101F) AX3000 100/1000/2500BASE-T белый</t>
  </si>
  <si>
    <t>B4T-SFP-10G-LR2-LC2</t>
  </si>
  <si>
    <t>Трансивер B4Com B4T-SFP-10G-LR2-LC2 SFP+ Tx:1310нм до 2км</t>
  </si>
  <si>
    <t>FT-QSFP28-CWDM4</t>
  </si>
  <si>
    <t>Трансивер Future Technologies FT-QSFP28-CWDM4 QSFP28 SM 100Гбит/с до 2км</t>
  </si>
  <si>
    <t>FT-QSFP28-DR1</t>
  </si>
  <si>
    <t>Трансивер Future Technologies FT-QSFP28-DR1</t>
  </si>
  <si>
    <t>FT-QSFP28-LR4</t>
  </si>
  <si>
    <t>Трансивер Future Technologies FT-QSFP28-LR4 QSFP28 SM 100Гбит/с до 10км</t>
  </si>
  <si>
    <t>FT-QSFP28-PSM4</t>
  </si>
  <si>
    <t>Трансивер Future Technologies FT-QSFP28-PSM4</t>
  </si>
  <si>
    <t>FT-QSFP28-SR-BD</t>
  </si>
  <si>
    <t>Трансивер Future Technologies FT-QSFP28-SR-BD</t>
  </si>
  <si>
    <t>FT-QSFP28-SWDM4</t>
  </si>
  <si>
    <t>Трансивер Future Technologies FT-QSFP28-SWDM4</t>
  </si>
  <si>
    <t>FT-SFP+-COPPER-10G</t>
  </si>
  <si>
    <t>Трансивер Future Technologies FT-SFP+-COPPER-10G SFP+ 10Гбит/с</t>
  </si>
  <si>
    <t>FT-SFP+ER-40-D</t>
  </si>
  <si>
    <t>Трансивер Future Technologies FT-SFP+ER-40-D 10Гбит/с Tx:1550нм до 40км</t>
  </si>
  <si>
    <t>FT-SFP28-32G-SR</t>
  </si>
  <si>
    <t>Трансивер Future Technologies FT-SFP28-32G-SR оптич. SFP28</t>
  </si>
  <si>
    <t>QSC-SFP+0.3G10E-850-MM</t>
  </si>
  <si>
    <t>Трансивер QTech QSC-SFP+0.3G10E-850-MM SFP+ MM 10Гбит/с Tx:850нм до 0.3км</t>
  </si>
  <si>
    <t>Видеоконференцсвязь</t>
  </si>
  <si>
    <t>SBER</t>
  </si>
  <si>
    <t>SDCM-12Х001</t>
  </si>
  <si>
    <t>Камера Sber SDCM-12X001 (SDCM-12Х001) 4K PTZ камера c 12x опт. зумом, AI сценарии</t>
  </si>
  <si>
    <t>SDVB-4Х001B</t>
  </si>
  <si>
    <t>Камера Sber SDVB-4X001B (SDVB-4Х001B) Видеобар Sber SDVB-4x001B служит для конференц-связи, трансляции изображения и звука из переговорной комнаты. Он оснащён массивом из четырёх высокочувствительных микрофонов и широкоугольной ePTZ-видеокамерой с функцией автоматического кадрирования и</t>
  </si>
  <si>
    <t>SDTM-001</t>
  </si>
  <si>
    <t>Контроллер Sber SDTM-001 4K, RK 3588, dual display, 4 микрофона, DC 2.0</t>
  </si>
  <si>
    <t>SDMIC-001</t>
  </si>
  <si>
    <t>Микрофон Sber SDMIC-001 Микрофон с поддержкой каскадирования (SDMIC-001)</t>
  </si>
  <si>
    <t>SDCP-10-001</t>
  </si>
  <si>
    <t>Панель управления Sber SDCP-10-001 10.1" сенсорная DC 2.0/PoE</t>
  </si>
  <si>
    <t>SMARTVISION 40</t>
  </si>
  <si>
    <t>Камера Yealink SmartVision 40</t>
  </si>
  <si>
    <t>UVC34</t>
  </si>
  <si>
    <t>Камера Yealink UVC34</t>
  </si>
  <si>
    <t>UVC84</t>
  </si>
  <si>
    <t>Камера Yealink UVC84 4k 12Х PTZ UVC1.0 VCH USB-A AMS</t>
  </si>
  <si>
    <t>UVC86</t>
  </si>
  <si>
    <t>Камера Yealink UVC86</t>
  </si>
  <si>
    <t>Модемы</t>
  </si>
  <si>
    <t>51060KBN</t>
  </si>
  <si>
    <t>Модем 3G/4G Huawei B636-336 RJ-45 Wi-Fi VPN Firewall +Router внешний белый</t>
  </si>
  <si>
    <t>Видеонаблюдение</t>
  </si>
  <si>
    <t>DCS-7110/UPA</t>
  </si>
  <si>
    <t>Видеокамера IP D-Link DCS-7110/UPA</t>
  </si>
  <si>
    <t>DH-PFB303S</t>
  </si>
  <si>
    <t>Кронштейн Dahua DH-PFB303S</t>
  </si>
  <si>
    <t>DH-PFA6400S</t>
  </si>
  <si>
    <t>Монтажная коробка Dahua DH-PFA6400S</t>
  </si>
  <si>
    <t>DHI-NKB1000</t>
  </si>
  <si>
    <t>Пульт управления Dahua DHI-NKB1000 (упак.:1шт)</t>
  </si>
  <si>
    <t>TIP-H-4</t>
  </si>
  <si>
    <t>Тестер Tezter TIP-H-4 TIP-H-4</t>
  </si>
  <si>
    <t>TIP-H-5</t>
  </si>
  <si>
    <t>Тестер Tezter TIP-H-5 TIP-H-5</t>
  </si>
  <si>
    <t>TIP-H-M-7</t>
  </si>
  <si>
    <t>Тестер Tezter TIP-H-M-7 TIP-H-M-7</t>
  </si>
  <si>
    <t>TIP-HOL-MT-7</t>
  </si>
  <si>
    <t>Тестер Tezter TIP-HOL-MT-7 TIP-HOL-MT-7</t>
  </si>
  <si>
    <t>TIP-HOL-MT-8</t>
  </si>
  <si>
    <t>Тестер Tezter TIP-HOL-MT-8 TIP-HOL-MT-8</t>
  </si>
  <si>
    <t>SP-H16C</t>
  </si>
  <si>
    <t>Грозозащита Osnovo SP-H16C</t>
  </si>
  <si>
    <t>SP-IP16/1000PR 1U</t>
  </si>
  <si>
    <t>Грозозащита Osnovo SP-IP16/1000PR 1U</t>
  </si>
  <si>
    <t>SP-IP24/1000PR</t>
  </si>
  <si>
    <t>Грозозащита Osnovo SP-IP24/1000PR</t>
  </si>
  <si>
    <t>SP-IP4/1000P</t>
  </si>
  <si>
    <t>Грозозащита Osnovo SP-IP4/1000P</t>
  </si>
  <si>
    <t>RA-H42-15F</t>
  </si>
  <si>
    <t>Приемник Osnovo RA-H42-15F</t>
  </si>
  <si>
    <t>RA-H82-15F</t>
  </si>
  <si>
    <t>Приемник Osnovo RA-H82-15F</t>
  </si>
  <si>
    <t>TA-H42-15F</t>
  </si>
  <si>
    <t>Приемопередатчик Osnovo TA-H42-15F</t>
  </si>
  <si>
    <t>TA-H82-15F</t>
  </si>
  <si>
    <t>Приемопередатчик Osnovo TA-H82-15F</t>
  </si>
  <si>
    <t>TA-HIKMP+RA-HIKMP</t>
  </si>
  <si>
    <t>Приемопередатчик Osnovo TA-HiKMP+RA-HiKMP</t>
  </si>
  <si>
    <t>TA-HIP+RA-HIP</t>
  </si>
  <si>
    <t>Приемопередатчик Osnovo TA-HiP+RA-HiP</t>
  </si>
  <si>
    <t>TLN-HI3+RLN-HI3</t>
  </si>
  <si>
    <t>Приемопередатчик Osnovo TLN-Hi3+RLN-Hi3</t>
  </si>
  <si>
    <t>TLN-HIKMA/1+RLN-HIKMA/1</t>
  </si>
  <si>
    <t>Приемопередатчик Osnovo TLN-HiKMA/1+RLN-HiKMA/1</t>
  </si>
  <si>
    <t>E-POE/1GW</t>
  </si>
  <si>
    <t>Удлинитель Osnovo E-PoE/1GW</t>
  </si>
  <si>
    <t>E-POE/2GW</t>
  </si>
  <si>
    <t>Удлинитель Osnovo E-PoE/2GW</t>
  </si>
  <si>
    <t>TA-IP+RA-IP</t>
  </si>
  <si>
    <t>Удлинитель Osnovo TA-IP+RA-IP</t>
  </si>
  <si>
    <t>TA-VKM/3+RA-VKM/3(VER.2)</t>
  </si>
  <si>
    <t>Удлинитель Osnovo TA-VKM/3+RA-VKM/3(ver.2)</t>
  </si>
  <si>
    <t>TR-IP1POE(500M)</t>
  </si>
  <si>
    <t>Удлинитель Osnovo TR-IP1PoE(500m)</t>
  </si>
  <si>
    <t>TR-IP2</t>
  </si>
  <si>
    <t>Удлинитель Osnovo TR-IP2</t>
  </si>
  <si>
    <t>AQARA</t>
  </si>
  <si>
    <t>Камера видеонаблюдения IP Aqara Hub G3 Wi-Fi 3.6-3.6мм цв. корп.:белый (CH-H03)</t>
  </si>
  <si>
    <t>DCS-7413/B1A</t>
  </si>
  <si>
    <t>Камера видеонаблюдения IP D-Link DCS-7413/B1A 3.6-3.6мм корп.:белый</t>
  </si>
  <si>
    <t>DCS-8600LH/A2A</t>
  </si>
  <si>
    <t>Камера видеонаблюдения IP D-Link DCS-8600LH Wi-Fi 3.26-3.26мм цв. корп.:белый (DCS-8600LH/A2A)</t>
  </si>
  <si>
    <t>DH-IPC-HDBW2241RP-ZS</t>
  </si>
  <si>
    <t>Камера видеонаблюдения IP Dahua DH-IPC-HDBW2241RP-ZS 2.7-13.5мм цв. корп.:белый/черный</t>
  </si>
  <si>
    <t>DH-IPC-HDBW2249FP-AS-IL-0280B</t>
  </si>
  <si>
    <t>Камера видеонаблюдения IP Dahua DH-IPC-HDBW2249FP-AS-IL-0280B 2.8-2.8мм цв.</t>
  </si>
  <si>
    <t>DH-IPC-HDBW2441RP-ZS</t>
  </si>
  <si>
    <t>Камера видеонаблюдения IP Dahua DH-IPC-HDBW2441RP-ZS 2.7-13.5мм цв. корп.:белый</t>
  </si>
  <si>
    <t>DH-IPC-HDBW2449EP-S-IL-0280B</t>
  </si>
  <si>
    <t>Камера видеонаблюдения IP Dahua DH-IPC-HDBW2449EP-S-IL-0280B 2.8-2.8мм цв. корп.:белый</t>
  </si>
  <si>
    <t>DH-IPC-HDBW2449EP-S-IL-0360B</t>
  </si>
  <si>
    <t>Камера видеонаблюдения IP Dahua DH-IPC-HDBW2449EP-S-IL-0360B 3.6-3.6мм цв. корп.:белый</t>
  </si>
  <si>
    <t>DH-IPC-HDBW3241RP-ZAS</t>
  </si>
  <si>
    <t>Камера видеонаблюдения IP Dahua DH-IPC-HDBW3241RP-ZAS 2.7-13.5мм цв. корп.:белый</t>
  </si>
  <si>
    <t>DH-IPC-HDBW3241RP-ZS</t>
  </si>
  <si>
    <t>Камера видеонаблюдения IP Dahua DH-IPC-HDBW3241RP-ZS 2.7-13.5мм цв. корп.:белый</t>
  </si>
  <si>
    <t>DH-IPC-HDBW3441FP-AS-0280B-S2</t>
  </si>
  <si>
    <t>Камера видеонаблюдения IP Dahua DH-IPC-HDBW3441F-AS-0280B-S2 2.8-2.8мм цв. корп.:белый (DH-IPC-HDBW3441FP-AS-0280B-S2)</t>
  </si>
  <si>
    <t>DH-IPC-HDBW3441RP-ZS-S2</t>
  </si>
  <si>
    <t>Камера видеонаблюдения IP Dahua DH-IPC-HDBW3441RP-ZS-S2 2.7-13.5мм цв. корп.:белый</t>
  </si>
  <si>
    <t>DH-IPC-HDBW3449EP-AS-NI-0280B</t>
  </si>
  <si>
    <t>Камера видеонаблюдения IP Dahua DH-IPC-HDBW3449EP-AS-NI-0280B 2.8-2.8мм цв. корп.:белый</t>
  </si>
  <si>
    <t>DH-IPC-HDBW3449R1P-ZAS-PV-S5</t>
  </si>
  <si>
    <t>Камера видеонаблюдения IP Dahua DH-IPC-HDBW3449R1P-ZAS-PV-S5 3.6-3.6мм цв. корп.:белый</t>
  </si>
  <si>
    <t>DH-IPC-HDBW3541RP-ZAS-S2</t>
  </si>
  <si>
    <t>Камера видеонаблюдения IP Dahua DH-IPC-HDBW3541R-ZAS-S2 2.7-13.5мм цв. корп.:белый (DH-IPC-HDBW3541RP-ZAS-S2)</t>
  </si>
  <si>
    <t>DH-IPC-HDBW5442EP-ZE-S3</t>
  </si>
  <si>
    <t>Камера видеонаблюдения IP Dahua DH-IPC-HDBW5442E-ZE-S3 2.7-12мм цв. корп.:белый (DH-IPC-HDBW5442EP-ZE-S3)</t>
  </si>
  <si>
    <t>DH-IPC-HDBW5541RP-ASE-0280B-S3</t>
  </si>
  <si>
    <t>Камера видеонаблюдения IP Dahua DH-IPC-HDBW5541RP-ASE-0280B-S3 2.8-2.8мм цв. корп.:белый</t>
  </si>
  <si>
    <t>DH-IPC-HDBW7442E1P-Z4-X</t>
  </si>
  <si>
    <t>Камера видеонаблюдения IP Dahua DH-IPC-HDBW7442E1P-Z4-X 8-32мм цв.</t>
  </si>
  <si>
    <t>DH-IPC-HDPW1230R1P-ZS-S5</t>
  </si>
  <si>
    <t>Камера видеонаблюдения IP Dahua DH-IPC-HDPW1230R1P-ZS-S5 2.8-12мм корп.:белый</t>
  </si>
  <si>
    <t>DH-IPC-HDW1230T1P-ZS-S5</t>
  </si>
  <si>
    <t>Камера видеонаблюдения IP Dahua DH-IPC-HDW1230T1P-ZS-S5 2.8-12мм цв. корп.:белый</t>
  </si>
  <si>
    <t>DH-IPC-HDW1431TP-ZS-S4</t>
  </si>
  <si>
    <t>Камера видеонаблюдения IP Dahua DH-IPC-HDW1431T-ZS-S4 2.8-12мм цв. корп.:белый (DH-IPC-HDW1431TP-ZS-S4)</t>
  </si>
  <si>
    <t>DH-IPC-HDW1431T1P-ZS-S4</t>
  </si>
  <si>
    <t>Камера видеонаблюдения IP Dahua DH-IPC-HDW1431T1P-ZS-S4 2.8-12мм цв. корп.:белый</t>
  </si>
  <si>
    <t>DH-IPC-HDW1839TP-A-IL-0280B-S6</t>
  </si>
  <si>
    <t>Камера видеонаблюдения IP Dahua DH-IPC-HDW1839TP-A-IL-0280B-S6 2.8-2.8мм цв.</t>
  </si>
  <si>
    <t>DH-IPC-HDW2249TP-ZS-IL</t>
  </si>
  <si>
    <t>Камера видеонаблюдения IP Dahua DH-IPC-HDW2249TP-ZS-IL 2.7-13.5мм цв. корп.:белый</t>
  </si>
  <si>
    <t>DH-IPC-HDW2449TP-S-IL-0360B</t>
  </si>
  <si>
    <t>Камера видеонаблюдения IP Dahua DH-IPC-HDW2449TP-S-IL-0360B 3.6-3.6мм цв. корп.:белый</t>
  </si>
  <si>
    <t>DH-IPC-HDW2449TP-S-LED-PRO</t>
  </si>
  <si>
    <t>Камера видеонаблюдения IP Dahua DH-IPC-HDW2449TP-S-LED-0280B-PRO 2.8-2.8мм цв. (DH-IPC-HDW2449TP-S-LED-PRO)</t>
  </si>
  <si>
    <t>Камера видеонаблюдения IP Dahua DH-IPC-HDW2449TP-S-LED-0360B-PRO 3.6-3.6мм цв. (DH-IPC-HDW2449TP-S-LED-PRO)</t>
  </si>
  <si>
    <t>DH-IPC-HDW2849TP-S-IL-0280B</t>
  </si>
  <si>
    <t>Камера видеонаблюдения IP Dahua DH-IPC-HDW2849TP-S-IL-0280B 2.8-2.8мм цв. корп.:белый</t>
  </si>
  <si>
    <t>DH-IPC-HDW3441TP-ZS-S2</t>
  </si>
  <si>
    <t>Камера видеонаблюдения IP Dahua DH-IPC-HDW3441TP-ZS-S2 2.7-13.5мм цв. корп.:белый</t>
  </si>
  <si>
    <t>DH-IPC-HDW3449HP-AS-PV-0360B</t>
  </si>
  <si>
    <t>Камера видеонаблюдения IP Dahua DH-IPC-HDW3449HP-AS-PV-0360B-S5 3.6-3.6мм цв. корп.:белый/черный (DH-IPC-HDW3449HP-AS-PV-0360B)</t>
  </si>
  <si>
    <t>DH-IPC-HDW3449HP-ZAS-PV-S5</t>
  </si>
  <si>
    <t>Камера видеонаблюдения IP Dahua DH-IPC-HDW3449HP-ZAS-PV-S5 2.7-13.5мм корп.:белый</t>
  </si>
  <si>
    <t>DH-IPC-HFW1230T1P-ZS-S5</t>
  </si>
  <si>
    <t>Камера видеонаблюдения IP Dahua DH-IPC-HFW1230T1P-ZS-S5 2.8-12мм цв. корп.:белый</t>
  </si>
  <si>
    <t>DH-IPC-HFW1431T1P-ZS-S4</t>
  </si>
  <si>
    <t>Камера видеонаблюдения IP Dahua DH-IPC-HFW1431T1P-ZS-S4 2.8-12мм цв. корп.:белый</t>
  </si>
  <si>
    <t>DH-IPC-HFW1431TP-ZS-S4</t>
  </si>
  <si>
    <t>Камера видеонаблюдения IP Dahua DH-IPC-HFW1431TP-ZS-S4 2.8-12мм цв. корп.:белый</t>
  </si>
  <si>
    <t>DH-IPC-HFW2241TP-ZS</t>
  </si>
  <si>
    <t>Камера видеонаблюдения IP Dahua DH-IPC-HFW2241TP-ZS-27135 2.7-13.5мм цв. корп.:белый (DH-IPC-HFW2241TP-ZS)</t>
  </si>
  <si>
    <t>DH-IPC-HFW2249TP-ZAS-IL</t>
  </si>
  <si>
    <t>Камера видеонаблюдения IP Dahua DH-IPC-HFW2249TP-ZAS-IL 2.7-13.5мм цв. корп.:белый</t>
  </si>
  <si>
    <t>DH-IPC-HFW2441TP-ZAS</t>
  </si>
  <si>
    <t>Камера видеонаблюдения IP Dahua DH-IPC-HFW2441T-ZAS 2.7-13.5мм цв. корп.:белый (DH-IPC-HFW2441TP-ZAS)</t>
  </si>
  <si>
    <t>DH-IPC-HFW2449SP-S-IL-0280B</t>
  </si>
  <si>
    <t>Камера видеонаблюдения IP Dahua DH-IPC-HFW2449S-S-IL-0280B 2.8-2.8мм цв. корп.:белый (DH-IPC-HFW2449SP-S-IL-0280B)</t>
  </si>
  <si>
    <t>DH-IPC-HFW2449SP-S-IL-0360B</t>
  </si>
  <si>
    <t>Камера видеонаблюдения IP Dahua DH-IPC-HFW2449SP-S-IL-0360B 3.6-3.6мм цв. корп.:белый</t>
  </si>
  <si>
    <t>DH-IPC-HFW2449TLP-S-LED-PRO</t>
  </si>
  <si>
    <t>Камера видеонаблюдения IP Dahua DH-IPC-HFW2449TLP-S-LED-0280B-PRO 2.8-2.8мм цв. (DH-IPC-HFW2449TLP-S-LED-PRO)</t>
  </si>
  <si>
    <t>Камера видеонаблюдения IP Dahua DH-IPC-HFW2449TLP-S-LED-0360B-PRO 3.6-3.6мм цв. (DH-IPC-HFW2449TLP-S-LED-PRO)</t>
  </si>
  <si>
    <t>Камера видеонаблюдения IP Dahua DH-IPC-HFW2449TLP-S-LED-0600B-PRO 6-6мм цв. (DH-IPC-HFW2449TLP-S-LED-PRO)</t>
  </si>
  <si>
    <t>DH-IPC-HFW2449TP-ZAS-IL</t>
  </si>
  <si>
    <t>Камера видеонаблюдения IP Dahua DH-IPC-HFW2449TP-ZAS-IL 2.7-13.5мм цв. корп.:белый</t>
  </si>
  <si>
    <t>DH-IPC-HFW2849SP-S-IL-0280B</t>
  </si>
  <si>
    <t>Камера видеонаблюдения IP Dahua DH-IPC-HFW2849SP-S-IL-0280B 2.8-2.8мм цв. корп.:белый</t>
  </si>
  <si>
    <t>DH-IPC-HFW2849SP-S-IL-0360B</t>
  </si>
  <si>
    <t>Камера видеонаблюдения IP Dahua DH-IPC-HFW2849SP-S-IL-0360B 3.6-3.6мм цв. корп.:белый</t>
  </si>
  <si>
    <t>DH-IPC-HFW2849TP-AS-IL-0600B</t>
  </si>
  <si>
    <t>Камера видеонаблюдения IP Dahua DH-IPC-HFW2849TP-AS-IL-0600B 6-6мм цв.</t>
  </si>
  <si>
    <t>DH-IPC-HFW3241TP-ZS-S2</t>
  </si>
  <si>
    <t>Камера видеонаблюдения IP Dahua DH-IPC-HFW3241TP-ZS-S2 2.7-13.5мм цв. корп.:белый/черный</t>
  </si>
  <si>
    <t>DH-IPC-HFW3249T1P-AS-PV-0280B</t>
  </si>
  <si>
    <t>Камера видеонаблюдения IP Dahua DH-IPC-HFW3249T1P-AS-PV-0280B 2.8-2.8мм корп.:белый</t>
  </si>
  <si>
    <t>DH-IPC-HFW3441EP-S-0360B-S2</t>
  </si>
  <si>
    <t>Камера видеонаблюдения IP Dahua DH-IPC-HFW3441E-S-0360B-S2 3.6-3.6мм цв. корп.:белый (DH-IPC-HFW3441EP-S-0360B-S2)</t>
  </si>
  <si>
    <t>DH-IPC-HFW3441EP-S-0600B-S2</t>
  </si>
  <si>
    <t>Камера видеонаблюдения IP Dahua DH-IPC-HFW3441EP-S-0600B-S2 6-6мм цв. корп.:белый</t>
  </si>
  <si>
    <t>DH-IPC-HFW3441TP-ZS-S2</t>
  </si>
  <si>
    <t>Камера видеонаблюдения IP Dahua DH-IPC-HFW3441TP-ZS-S2 2.7-13.5мм цв. корп.:белый</t>
  </si>
  <si>
    <t>DH-IPC-HFW3449T1P-AS-PV-0280B</t>
  </si>
  <si>
    <t>Камера видеонаблюдения IP Dahua DH-IPC-HFW3449T1P-AS-PV-0280B-S5 2.8-2.8мм цв. корп.:белый/черный (DH-IPC-HFW3449T1P-AS-PV-0280B)</t>
  </si>
  <si>
    <t>DH-IPC-HFW3449T1P-ZAS-PV-S5</t>
  </si>
  <si>
    <t>Камера видеонаблюдения IP Dahua DH-IPC-HFW3449T1P-ZAS-PV-S5 2.7-13.5мм ч/б корп.:белый</t>
  </si>
  <si>
    <t>DH-IPC-HFW3841TP-ZAS-S2</t>
  </si>
  <si>
    <t>Камера видеонаблюдения IP Dahua DH-IPC-HFW3841TP-ZAS-S2 2.7-13.5мм корп.:белый</t>
  </si>
  <si>
    <t>DH-IPC-HFW3849T1P-AS-PV-PRO</t>
  </si>
  <si>
    <t>Камера видеонаблюдения IP Dahua DH-IPC-HFW3849T1P-AS-PV-0360B-PRO 3.6-3.6мм цв. (DH-IPC-HFW3849T1P-AS-PV-PRO)</t>
  </si>
  <si>
    <t>DH-IPC-HFW3849T1P-ZAS-PV-S5</t>
  </si>
  <si>
    <t>Камера видеонаблюдения IP Dahua DH-IPC-HFW3849T1P-ZAS-PV-S5 2.7-13.5мм цв. корп.:белый</t>
  </si>
  <si>
    <t>DH-IPC-HFW5241EP-ZE-S3</t>
  </si>
  <si>
    <t>Камера видеонаблюдения IP Dahua DH-IPC-HFW5241EP-ZE-S3 2.7-13.5мм цв. корп.:белый</t>
  </si>
  <si>
    <t>DH-IPC-HFW5442EP-ZE-S3</t>
  </si>
  <si>
    <t>Камера видеонаблюдения IP Dahua DH-IPC-HFW5442EP-ZE-S3 2.7-12мм цв. корп.:белый</t>
  </si>
  <si>
    <t>DH-IPC-HFW5442EP-ZHE-S3</t>
  </si>
  <si>
    <t>Камера видеонаблюдения IP Dahua DH-IPC-HFW5442EP-ZHE-S3 2.7-12мм цв. корп.:белый</t>
  </si>
  <si>
    <t>DH-IPC-HFW5541EP-ZE-S3</t>
  </si>
  <si>
    <t>Камера видеонаблюдения IP Dahua DH-IPC-HFW5541EP-ZE-S3 2.7-13.5мм цв.</t>
  </si>
  <si>
    <t>DH-IPC-HFW7442HP-Z-X</t>
  </si>
  <si>
    <t>Камера видеонаблюдения IP Dahua DH-IPC-HFW7442HP-Z-X 2.7-12мм цв. корп.:белый/черный</t>
  </si>
  <si>
    <t>DH-IPC-P3DP-3F-PV-0280B/0600B</t>
  </si>
  <si>
    <t>Камера видеонаблюдения IP Dahua DH-IPC-P3DP-3F-PV-0280B/0600B 2.8-6мм цв.</t>
  </si>
  <si>
    <t>DH-IPC-PDW3849P-A180-E2-AS-PV</t>
  </si>
  <si>
    <t>Камера видеонаблюдения IP Dahua DH-IPC-PDW3849P-A180-E2-AS-PV-0280B 2.8-2.8мм цв. корп.:белый (DH-IPC-PDW3849P-A180-E2-AS-PV)</t>
  </si>
  <si>
    <t>DH-IPC-WL46AP-0280B</t>
  </si>
  <si>
    <t>Камера видеонаблюдения IP Dahua DH-IPC-WL46AP-0280B Wi-Fi 2.8-2.8мм цв. корп.:белый</t>
  </si>
  <si>
    <t>DH-SD22204DB-GNY-W</t>
  </si>
  <si>
    <t>Камера видеонаблюдения IP Dahua DH-SD22204DB-GNY-W Wi-Fi 2.8-12мм цв.</t>
  </si>
  <si>
    <t>DH-SD22204DB-GNY</t>
  </si>
  <si>
    <t>Камера видеонаблюдения IP Dahua DH-SD22204DB-GNY 2.8-12мм цв. корп.:белый</t>
  </si>
  <si>
    <t>DH-SD22204UE-GN</t>
  </si>
  <si>
    <t>Камера видеонаблюдения IP Dahua DH-SD22204UE-GN 2.7-11мм цв. корп.:белый</t>
  </si>
  <si>
    <t>DH-SD3A400-GN-A-PV</t>
  </si>
  <si>
    <t>Камера видеонаблюдения IP Dahua DH-SD3A400-GN-A-PV 4-4мм цв. корп.:серебристый</t>
  </si>
  <si>
    <t>DH-SD49216DB-HNY</t>
  </si>
  <si>
    <t>Камера видеонаблюдения IP Dahua DH-SD49216DB-HNY 2.8-12мм цв. корп.:белый</t>
  </si>
  <si>
    <t>DH-SD49225DB-HNY</t>
  </si>
  <si>
    <t>Камера видеонаблюдения IP Dahua DH-SD49225DB-HNY 4.8-120мм цв. корп.:белый</t>
  </si>
  <si>
    <t>DH-SD4E225GB-HNR-A-PV1</t>
  </si>
  <si>
    <t>Камера видеонаблюдения IP Dahua DH-SD4E225GB-HNR-A-PV1 4.8-120мм цв. корп.:белый</t>
  </si>
  <si>
    <t>DH-SD5A225GB-HNR</t>
  </si>
  <si>
    <t>Камера видеонаблюдения IP Dahua DH-SD5A225GB-HNR 4.8-120мм корп.:белый</t>
  </si>
  <si>
    <t>DH-SD5A245GB-HNR</t>
  </si>
  <si>
    <t>Камера видеонаблюдения IP Dahua DH-SD5A245GB-HNR 3.95-177.75мм цв. корп.:белый/черный</t>
  </si>
  <si>
    <t>DH-SD5A425GA-HNR</t>
  </si>
  <si>
    <t>Камера видеонаблюдения IP Dahua DH-SD5A425GA-HNR 5.4-135мм корп.:белый</t>
  </si>
  <si>
    <t>DH-SD5A432GB-HNR</t>
  </si>
  <si>
    <t>Камера видеонаблюдения IP Dahua DH-SD5A432GB-HNR 4.8-154мм цв. корп.:белый</t>
  </si>
  <si>
    <t>DH-SD5A445GB-HNR</t>
  </si>
  <si>
    <t>Камера видеонаблюдения IP Dahua DH-SD5A445GB-HNR 3.95-177.7мм цв. корп.:белый</t>
  </si>
  <si>
    <t>DHI-ITC413-PW4D-IZ3(868MHZ)</t>
  </si>
  <si>
    <t>Камера видеонаблюдения IP Dahua DHI-ITC413-PW4D-IZ3(868MHz) 8-32мм цв.</t>
  </si>
  <si>
    <t>DH-SD3C205DB-GNY-A-PV</t>
  </si>
  <si>
    <t>Камера видеонаблюдения IP Dahua PTZ DH-SD3C205DB-GNY-A-PV 2.7-13.5мм цв. корп.:серый</t>
  </si>
  <si>
    <t>DH-SD4E425GB-HNR-A-PV1</t>
  </si>
  <si>
    <t>Камера видеонаблюдения IP Dahua PTZ DH-SD4E425GB-HNR-A-PV1 5-125мм цв. корп.:белый</t>
  </si>
  <si>
    <t>DH-SD4E825GB-HNR-A-PV1</t>
  </si>
  <si>
    <t>Камера видеонаблюдения IP Dahua PTZ DH-SD4E825GB-HNR-A-PV1 5-125мм цв. корп.:белый</t>
  </si>
  <si>
    <t>DH-SD50232GB-HNR</t>
  </si>
  <si>
    <t>Камера видеонаблюдения IP Dahua PTZ DH-SD50232GB-HNR 4.5-144мм цв. корп.:белый</t>
  </si>
  <si>
    <t>DH-SD7D443JE-PXQ-R-NU</t>
  </si>
  <si>
    <t>Камера видеонаблюдения IP Dahua PTZ DH-SD7D443JE-PXQ-R-NU 2.7-13.5мм цв.</t>
  </si>
  <si>
    <t>DH-SDT3E410-8P-MB-A-PV1-0280</t>
  </si>
  <si>
    <t>Камера видеонаблюдения IP Dahua PTZ DH-SDT3E410-8P-MB-A-PV1-0280 2.8-2.8мм цв.</t>
  </si>
  <si>
    <t>DH-SDT4E425-4F-GB-A-PV1</t>
  </si>
  <si>
    <t>Камера видеонаблюдения IP Dahua PTZ DH-SDT4E425-4F-GB-A-PV1 2.8-2.8мм цв. корп.:белый</t>
  </si>
  <si>
    <t>FALCON EYE</t>
  </si>
  <si>
    <t>FE-IPC-BV2-50PA</t>
  </si>
  <si>
    <t>Камера видеонаблюдения IP Falcon Eye FE-IPC-BV2-50pa 2.8-12мм цв. корп.:белый</t>
  </si>
  <si>
    <t>FE-IPC-DV5-40PA</t>
  </si>
  <si>
    <t>Камера видеонаблюдения IP Falcon Eye FE-IPC-DV5-40pa 2.8-12мм цв. корп.:белый</t>
  </si>
  <si>
    <t>DS-2CD2023G2-IU(2.8MM)(D)</t>
  </si>
  <si>
    <t>Камера видеонаблюдения IP Hikvision DS-2CD2023G2-IU(2.8mm)(D) 2.8-2.8мм цв. корп.:белый</t>
  </si>
  <si>
    <t>DS-2CD2023G2-IU(4MM)</t>
  </si>
  <si>
    <t>Камера видеонаблюдения IP Hikvision DS-2CD2023G2-IU(4mm) 4-4мм цв. корп.:белый</t>
  </si>
  <si>
    <t>DS-2CD2043G2-IU(2.8MM)</t>
  </si>
  <si>
    <t>Камера видеонаблюдения IP Hikvision DS-2CD2043G2-IU(2.8MM) 2.8-2.8мм цв. корп.:белый</t>
  </si>
  <si>
    <t>DS-2CD2043G2-IU(4MM)</t>
  </si>
  <si>
    <t>Камера видеонаблюдения IP Hikvision DS-2CD2043G2-IU(4MM) 4-4мм цв. корп.:белый</t>
  </si>
  <si>
    <t>DS-2CD2047G2H-LIU(2.8MM)</t>
  </si>
  <si>
    <t>Камера видеонаблюдения IP Hikvision DS-2CD2047G2H-LIU(2.8mm) 2.8-2.8мм цв. корп.:белый</t>
  </si>
  <si>
    <t>DS-2CD2083G2-IU(2.8MM)</t>
  </si>
  <si>
    <t>Камера видеонаблюдения IP Hikvision DS-2CD2083G2-IU(2.8mm) 2.8-2.8мм цв. корп.:белый</t>
  </si>
  <si>
    <t>DS-2CD2083G2-IU(4MM)</t>
  </si>
  <si>
    <t>Камера видеонаблюдения IP Hikvision DS-2CD2083G2-IU(4mm) 4-4мм цв. корп.:белый</t>
  </si>
  <si>
    <t>DS-2CD2087G2H-LIU(2.8MM)</t>
  </si>
  <si>
    <t>Камера видеонаблюдения IP Hikvision DS-2CD2087G2H-LIU(2.8mm) 2.8-2.8мм цв. корп.:белый</t>
  </si>
  <si>
    <t>DS-2CD2087G2H-LIU(4MM)</t>
  </si>
  <si>
    <t>Камера видеонаблюдения IP Hikvision DS-2CD2087G2H-LIU(4MM) 4-4мм цв. корп.:серый</t>
  </si>
  <si>
    <t>DS-2CD2123G2-IS(2.8MM)(D)</t>
  </si>
  <si>
    <t>Камера видеонаблюдения IP Hikvision DS-2CD2123G2-IS(2.8MM)(D) 2.8-2.8мм цв. корп.:белый</t>
  </si>
  <si>
    <t>DS-2CD2123G2-IU(2.8MM)(D)</t>
  </si>
  <si>
    <t>Камера видеонаблюдения IP Hikvision DS-2CD2123G2-IU(2.8MM)(D) 2.8-2.8мм цв. корп.:белый</t>
  </si>
  <si>
    <t>DS-2CD2143G2-IS(2.8MM)</t>
  </si>
  <si>
    <t>Камера видеонаблюдения IP Hikvision DS-2CD2143G2-IS(2.8MM) 2.8-2.8мм цв. корп.:белый</t>
  </si>
  <si>
    <t>DS-2CD2143G2-IS(4MM)</t>
  </si>
  <si>
    <t>Камера видеонаблюдения IP Hikvision DS-2CD2143G2-IS(4mm) 4-4мм цв. корп.:белый</t>
  </si>
  <si>
    <t>DS-2CD2143G2-IU(2.8MM)</t>
  </si>
  <si>
    <t>Камера видеонаблюдения IP Hikvision DS-2CD2143G2-IU(2.8mm) 2.8-2.8мм цв. корп.:белый</t>
  </si>
  <si>
    <t>DS-2CD2143G2-IU(4MM)</t>
  </si>
  <si>
    <t>Камера видеонаблюдения IP Hikvision DS-2CD2143G2-IU(4mm) 4-4мм цв. корп.:белый</t>
  </si>
  <si>
    <t>DS-2CD2183G2-IS(4MM)</t>
  </si>
  <si>
    <t>Камера видеонаблюдения IP Hikvision DS-2CD2183G2-IS(4mm) 4-4мм цв. корп.:белый</t>
  </si>
  <si>
    <t>DS-2CD2347G2H-LIU(2.8MM)</t>
  </si>
  <si>
    <t>Камера видеонаблюдения IP Hikvision DS-2CD2347G2H-LIU(2.8mm) 2.8-2.8мм цв. корп.:белый</t>
  </si>
  <si>
    <t>DS-2CD2383G2-IU(2.8MM)</t>
  </si>
  <si>
    <t>Камера видеонаблюдения IP Hikvision DS-2CD2383G2-IU(2.8mm) 2.8-2.8мм цв. корп.:белый</t>
  </si>
  <si>
    <t>DS-2CD2387G2H-LIU(2.8MM)</t>
  </si>
  <si>
    <t>Камера видеонаблюдения IP Hikvision DS-2CD2387G2H-LIU(2.8mm) 2.8-2.8мм цв. корп.:белый</t>
  </si>
  <si>
    <t>DS-2CD2443G2-I(2.8MM)</t>
  </si>
  <si>
    <t>Камера видеонаблюдения IP Hikvision DS-2CD2443G2-I(2.8mm) 2.8-2.8мм цв. корп.:белый/черный</t>
  </si>
  <si>
    <t>DS-2CD2443G2-IW(2.8MM)(W)</t>
  </si>
  <si>
    <t>Камера видеонаблюдения IP Hikvision DS-2CD2443G2-IW(2.8MM)(W) Wi-Fi 2.8-2.8мм цв. корп.:белый/черный</t>
  </si>
  <si>
    <t>DS-2CD2543G2-IS(4MM)</t>
  </si>
  <si>
    <t>Камера видеонаблюдения IP Hikvision DS-2CD2543G2-IS(4mm) 4-4мм корп.:белый</t>
  </si>
  <si>
    <t>DS-2CD2543G2-IWS(2.8MM)</t>
  </si>
  <si>
    <t>Камера видеонаблюдения IP Hikvision DS-2CD2543G2-IWS(2.8mm) 2.8-2.8мм цв. корп.:белый</t>
  </si>
  <si>
    <t>DS-2CD2543G2-LIS2U(2.8MM)</t>
  </si>
  <si>
    <t>Камера видеонаблюдения IP Hikvision DS-2CD2543G2-LIS2U(2.8mm) 2.8-2.8мм цв. корп.:белый</t>
  </si>
  <si>
    <t>DS-2CD2583G2-IS(2.8MM)</t>
  </si>
  <si>
    <t>Камера видеонаблюдения IP Hikvision DS-2CD2583G2-IS(2.8mm) 2.8-2.8мм цв. корп.:белый</t>
  </si>
  <si>
    <t>DS-2CD2623G2-IZS(2.8-12MM)(D)</t>
  </si>
  <si>
    <t>Камера видеонаблюдения IP Hikvision DS-2CD2623G2-IZS(2.8-12mm)(D) 2.8-12мм цв. корп.:белый</t>
  </si>
  <si>
    <t>DS-2CD2643G2-IZS</t>
  </si>
  <si>
    <t>Камера видеонаблюдения IP Hikvision DS-2CD2643G2-IZS 2.8-12мм цв. корп.:белый</t>
  </si>
  <si>
    <t>DS-2CD2647G2HT-LIZS (2.8-12MM)</t>
  </si>
  <si>
    <t>Камера видеонаблюдения IP Hikvision DS-2CD2647G2HT-LIZS (2.8-12mm) 2.8-12мм цв. корп.:белый</t>
  </si>
  <si>
    <t>DS-2CD2683G2-IZS</t>
  </si>
  <si>
    <t>Камера видеонаблюдения IP Hikvision DS-2CD2683G2-IZS 2.8-12мм цв. корп.:белый</t>
  </si>
  <si>
    <t>DS-2CD2687G2HT-LIZS(2.8-12MM)</t>
  </si>
  <si>
    <t>Камера видеонаблюдения IP Hikvision DS-2CD2687G2HT-LIZS(2.8-12mm) 2.8-12мм цв. корп.:белый</t>
  </si>
  <si>
    <t>DS-2CD2723G2-IZS(2.8-12MM)(D)</t>
  </si>
  <si>
    <t>Камера видеонаблюдения IP Hikvision DS-2CD2723G2-IZS(2.8-12mm)(D) 2.8-12мм цв. корп.:белый</t>
  </si>
  <si>
    <t>DS-2CD2743G2-IZS</t>
  </si>
  <si>
    <t>Камера видеонаблюдения IP Hikvision DS-2CD2743G2-IZS 2.8-12мм цв. корп.:белый</t>
  </si>
  <si>
    <t>DS-2CD2747G2HT-LIZS(2.8-12MM)</t>
  </si>
  <si>
    <t>Камера видеонаблюдения IP Hikvision DS-2CD2747G2HT-LIZS(2.8-12MM) 2.8-12мм корп.:серый</t>
  </si>
  <si>
    <t>DS-2CD2783G2-IZS</t>
  </si>
  <si>
    <t>Камера видеонаблюдения IP Hikvision DS-2CD2783G2-IZS 2.8-12мм цв. корп.:белый</t>
  </si>
  <si>
    <t>DS-2CD2H43G2-IZS</t>
  </si>
  <si>
    <t>Камера видеонаблюдения IP Hikvision DS-2CD2H43G2-IZS 2.8-12мм цв. корп.:белый</t>
  </si>
  <si>
    <t>DS-2CD2H83G2-IZS</t>
  </si>
  <si>
    <t>Камера видеонаблюдения IP Hikvision DS-2CD2H83G2-IZS 2.8-12мм цв. корп.:белый</t>
  </si>
  <si>
    <t>DS-2CD2T43G2-4I(2.8MM)</t>
  </si>
  <si>
    <t>Камера видеонаблюдения IP Hikvision DS-2CD2T43G2-4I(2.8MM) 2.8-2.8мм цв. корп.:белый</t>
  </si>
  <si>
    <t>DS-2CD2T83G2-4I(2.8MM)</t>
  </si>
  <si>
    <t>Камера видеонаблюдения IP Hikvision DS-2CD2T83G2-4I(2.8mm) 2.8-2.8мм цв. корп.:белый</t>
  </si>
  <si>
    <t>DS-2DE2A204IW-DE3(C0)(S6)(C)</t>
  </si>
  <si>
    <t>Камера видеонаблюдения IP Hikvision DS-2DE2A204IW-DE3(C0)(S6)(C) 2.8-12мм цв. корп.:белый/черный</t>
  </si>
  <si>
    <t>DS-2DE2A404IW-DE3(C0)(S6)(C)</t>
  </si>
  <si>
    <t>Камера видеонаблюдения IP Hikvision DS-2DE2A404IW-DE3(C0)(S6)(C) 2.8-12мм цв. корп.:белый/черный</t>
  </si>
  <si>
    <t>DS-2DE3A400BW-DE/W(F1)(T5)</t>
  </si>
  <si>
    <t>Камера видеонаблюдения IP Hikvision DS-2DE3A400BW-DE/W(F1)(T5) Wi-Fi 4-4мм корп.:белый</t>
  </si>
  <si>
    <t>DS-2DE3A404IWG-E</t>
  </si>
  <si>
    <t>Камера видеонаблюдения IP Hikvision DS-2DE3A404IWG-E 2.8-12мм цв. корп.:белый</t>
  </si>
  <si>
    <t>HIWATCH</t>
  </si>
  <si>
    <t>DS-I215(D)</t>
  </si>
  <si>
    <t>Камера видеонаблюдения IP HiWatch DS-I215(D) 5-75мм цв. корп.:белый</t>
  </si>
  <si>
    <t>DS-I225(D)</t>
  </si>
  <si>
    <t>Камера видеонаблюдения IP HiWatch DS-I225(D) 4.8-120мм цв. корп.:белый</t>
  </si>
  <si>
    <t>DS-I425(B)</t>
  </si>
  <si>
    <t>Камера видеонаблюдения IP HiWatch DS-I425(B) 4.8-120мм цв. корп.:белый</t>
  </si>
  <si>
    <t>DS-I850M(2.8MM)</t>
  </si>
  <si>
    <t>Камера видеонаблюдения IP HiWatch DS-I850M(2.8mm) 2.8-2.8мм цв. корп.:белый</t>
  </si>
  <si>
    <t>DS-I853M(2.8MM)</t>
  </si>
  <si>
    <t>Камера видеонаблюдения IP HiWatch DS-I853M 2.8-2.8мм цв. корп.:белый (DS-I853M(2.8MM))</t>
  </si>
  <si>
    <t>TANTOS</t>
  </si>
  <si>
    <t>00-00124865</t>
  </si>
  <si>
    <t>Камера видеонаблюдения IP Tantos TSi-Pe50FP 2.8-2.8мм цв. корп.:белый/черный (00-00124865)</t>
  </si>
  <si>
    <t>00-00126759</t>
  </si>
  <si>
    <t>Камера видеонаблюдения IP Tantos TSi-Ve25VPA 2.8-12мм цв. корп.:белый (00-00126759)</t>
  </si>
  <si>
    <t>TIANDY</t>
  </si>
  <si>
    <t>TC-C32UN I8/A/E/Y/V4.2</t>
  </si>
  <si>
    <t>Камера видеонаблюдения IP Tiandy Lite TC-C32UN I8/A/E/Y/2.8-12/V4.2 2.8-12мм цв. корп.:белый (TC-C32UN I8/A/E/Y/V4.2)</t>
  </si>
  <si>
    <t>TC-C34UN I8/A/E/Y/V4.2</t>
  </si>
  <si>
    <t>Камера видеонаблюдения IP Tiandy Lite TC-C34UN I8/A/E/Y/2.8-12mm/V4.2 2.8-12мм корп.:белый (TC-C34UN I8/A/E/Y/V4.2)</t>
  </si>
  <si>
    <t>TC-C35KS I3/E/Y/2.8/V4.0</t>
  </si>
  <si>
    <t>Камера видеонаблюдения IP Tiandy Lite TC-C35KS I3/E/Y/2.8/V4.0 2.8-2.8мм цв. корп.:белый</t>
  </si>
  <si>
    <t>TC-C35US I8/A/E/Y/M/C/H/V4.0</t>
  </si>
  <si>
    <t>Камера видеонаблюдения IP Tiandy Lite TC-C35US I8/A/E/Y/M/C/H/2.7-13.5/V4.0 2.7-13.5мм корп.:белый (TC-C35US I8/A/E/Y/M/C/H/V4.0)</t>
  </si>
  <si>
    <t>TC-C35VN I3/E/Y/1.4/V4.2</t>
  </si>
  <si>
    <t>Камера видеонаблюдения IP Tiandy Lite TC-C35VN I3/E/Y/1.4mm/V4.2 1.4-1.4мм корп.:белый (TC-C35VN I3/E/Y/1.4/V4.2)</t>
  </si>
  <si>
    <t>TC-C35XS I3/E/Y/2.8/V4.0</t>
  </si>
  <si>
    <t>Камера видеонаблюдения IP Tiandy Lite TC-C35XS I3/E/Y/2.8mm/V4.0 2.8-2.8мм цв. корп.:белый/черный (TC-C35XS I3/E/Y/2.8/V4.0)</t>
  </si>
  <si>
    <t>TC-C38XS I3/E/Y/M/2.8/V4.0</t>
  </si>
  <si>
    <t>Камера видеонаблюдения IP Tiandy Lite TC-C38XS I3/E/Y/M/2.8mm/V4.0 2.8-2.8мм цв. корп.:белый (TC-C38XS I3/E/Y/M/2.8/V4.0)</t>
  </si>
  <si>
    <t>TC-C32KS I3/E/Y/S/2.8/V5.0</t>
  </si>
  <si>
    <t>Камера видеонаблюдения IP Tiandy Pro TC-C32KS I3/E/Y/S/2.8mm/V5.0 2.8-2.8мм цв. корп.:белый (TC-C32KS I3/E/Y/S/2.8/V5.0)</t>
  </si>
  <si>
    <t>TC-C32WS I5W/E/Y/S/2.8/5.0</t>
  </si>
  <si>
    <t>Камера видеонаблюдения IP Tiandy Pro TC-C32WS I5W/E/Y/S/2.8mm/V5.0 2.8-2.8мм цв. корп.:белый (TC-C32WS I5W/E/Y/S/2.8/5.0)</t>
  </si>
  <si>
    <t>TC-C32XS I3W/E/Y/S/2.8/5.0</t>
  </si>
  <si>
    <t>Камера видеонаблюдения IP Tiandy Pro TC-C32XS I3W/E/Y/S/2.8mm/V5.0 2.8-2.8мм цв. корп.:белый (TC-C32XS I3W/E/Y/S/2.8/5.0)</t>
  </si>
  <si>
    <t>TC-C35PS I3/E/Y/M/H/2.8/V4.2</t>
  </si>
  <si>
    <t>Камера видеонаблюдения IP Tiandy Pro TC-C35PS I3/E/Y/M/H/2.8mm/V4.2 2.8-2.8мм цв. корп.:белый (TC-C35PS I3/E/Y/M/H/2.8/V4.2)</t>
  </si>
  <si>
    <t>TC-C35US I8/A/E/Y/M/V4.0</t>
  </si>
  <si>
    <t>Камера видеонаблюдения IP Tiandy Pro TC-C35US I8/A/E/Y/M/2.8-12mm/V4.0 2.8-12мм цв. корп.:белый (TC-C35US I8/A/E/Y/M/V4.0)</t>
  </si>
  <si>
    <t>TC-H354S 23X/I/E/V3.1</t>
  </si>
  <si>
    <t>Камера видеонаблюдения IP Tiandy Pro TC-H354S 23X/I/E/V3.1 5.5-115мм цв. корп.:белый</t>
  </si>
  <si>
    <t>TC-C32RN I5/E/Y/QX/2.8/V4.2</t>
  </si>
  <si>
    <t>Камера видеонаблюдения IP Tiandy Spark TC-C32RN I5/E/Y/QX/2.8mm/V4.2 2.8-2.8мм корп.:белый (TC-C32RN I5/E/Y/QX/2.8/V4.2)</t>
  </si>
  <si>
    <t>TC-C32KN I3/A/E/Y/V4.2</t>
  </si>
  <si>
    <t>Камера видеонаблюдения IP Tiandy Super Lite TC-C32KN I3/A/E/Y/2.8-12MM/V4.2 2.8-12мм корп.:белый (TC-C32KN I3/A/E/Y/V4.2)</t>
  </si>
  <si>
    <t>TC-C34KN I3/A/E/Y/V4.2</t>
  </si>
  <si>
    <t>Камера видеонаблюдения IP Tiandy Super Lite TC-C34KN I3/A/E/Y/2.8-12mm/V4.2 2.8-12мм цв. корп.:белый (TC-C34KN I3/A/E/Y/V4.2)</t>
  </si>
  <si>
    <t>TC-C32CN I3W/U/WIFI/2.8MM/V4.0</t>
  </si>
  <si>
    <t>Камера видеонаблюдения IP Tiandy TC-C32CN I3W/U/WIFI/2.8mm/V4.0 2.8-2.8мм цв.</t>
  </si>
  <si>
    <t>TC-C32KN I3/Y/WIFI/2.8/V4.1</t>
  </si>
  <si>
    <t>Камера видеонаблюдения IP Tiandy TC-C32KN I3/Y/WIFI/2.8mm/V4.1 Wi-Fi 2.8-2.8мм цв. корп.:белый (TC-C32KN I3/Y/WIFI/2.8/V4.1)</t>
  </si>
  <si>
    <t>TC-C32KS I3/E/Y/C/SD/2.8/V4.2</t>
  </si>
  <si>
    <t>Камера видеонаблюдения IP Tiandy TC-C32KS I3/E/Y/C/SD/2.8mm/V4.2 2.8-2.8мм цв. корп.:белый (TC-C32KS I3/E/Y/C/SD/2.8/V4.2)</t>
  </si>
  <si>
    <t>TC-C32MS I3/A/E/Y/M/S/H/V4.0</t>
  </si>
  <si>
    <t>Камера видеонаблюдения IP Tiandy TC-C32MS I3/A/E/Y/M/S/H/2.7-13.5mm/V4.0 2.7-13.5мм корп.:белый (TC-C32MS I3/A/E/Y/M/S/H/V4.0)</t>
  </si>
  <si>
    <t>TC-C32WP I5W/E/Y/2.8/V4.2</t>
  </si>
  <si>
    <t>Камера видеонаблюдения IP Tiandy TC-C32WP I5W/E/Y/2.8mm/V4.2 2.8-2.8мм цв. корп.:белый (TC-C32WP I5W/E/Y/2.8/V4.2)</t>
  </si>
  <si>
    <t>TC-C34GN I5/E/Y/C/2.8/V4.2</t>
  </si>
  <si>
    <t>Камера видеонаблюдения IP Tiandy TC-C34GN I5/E/Y/C/2.8mm/V4.2 2.8-2.8мм цв. корп.:белый (TC-C34GN I5/E/Y/C/2.8/V4.2)</t>
  </si>
  <si>
    <t>TC-C34GS I5/E/Y/C/SD/2.8/V4.2</t>
  </si>
  <si>
    <t>Камера видеонаблюдения IP Tiandy TC-C34GS I5/E/Y/C/SD/2.8mm/V4.2 2.8-2.8мм цв. корп.:белый (TC-C34GS I5/E/Y/C/SD/2.8/V4.2)</t>
  </si>
  <si>
    <t>TC-C34HN I3/E/Y/C/2.8/4.2</t>
  </si>
  <si>
    <t>Камера видеонаблюдения IP Tiandy TC-C34HN I3/E/Y/C/2.8mm/V4.2 2.8-2.8мм цв. корп.:белый (TC-C34HN I3/E/Y/C/2.8/4.2)</t>
  </si>
  <si>
    <t>TC-C34HS I3/E/Y/C/SD/2.8/V4.2</t>
  </si>
  <si>
    <t>Камера видеонаблюдения IP Tiandy TC-C34HS I3/E/Y/C/SD/2.8mm/V4.2 2.8-2.8мм цв. корп.:белый (TC-C34HS I3/E/Y/C/SD/2.8/V4.2)</t>
  </si>
  <si>
    <t>TC-C34KS I3/E/Y/C/SD/2.8/V4.2</t>
  </si>
  <si>
    <t>Камера видеонаблюдения IP Tiandy TC-C34KS I3/E/Y/C/SD/2.8mm/V4.2 2.8-2.8мм цв. корп.:белый (TC-C34KS I3/E/Y/C/SD/2.8/V4.2)</t>
  </si>
  <si>
    <t>TC-C34UV W/E/Y/M/S/4MM</t>
  </si>
  <si>
    <t>Камера видеонаблюдения IP Tiandy TC-C34UV W/E/Y/M/S/4mm 4-4мм цв. корп.:белый</t>
  </si>
  <si>
    <t>TC-C34WS I5W/E/Y/2.8/V4.2</t>
  </si>
  <si>
    <t>Камера видеонаблюдения IP Tiandy TC-C34WS I5W/E/Y/2.8mm/V4.2 2.8-2.8мм цв. корп.:белый (TC-C34WS I5W/E/Y/2.8/V4.2)</t>
  </si>
  <si>
    <t>TC-C34WS I5W/E/Y/4/V4.2</t>
  </si>
  <si>
    <t>Камера видеонаблюдения IP Tiandy TC-C34WS I5W/E/Y/4/V4.2 4-4мм цв. корп.:белый</t>
  </si>
  <si>
    <t>TC-C34WS I5W/E/Y/M/2.8/V4.2</t>
  </si>
  <si>
    <t>Камера видеонаблюдения IP Tiandy TC-C34WS I5W/E/Y/M/2.8mm/V4.2 2.8-2.8мм цв. (TC-C34WS I5W/E/Y/M/2.8/V4.2)</t>
  </si>
  <si>
    <t>TC-C34XS I3W/E/Y/2.8/V4.2</t>
  </si>
  <si>
    <t>Камера видеонаблюдения IP Tiandy TC-C34XS I3W/E/Y/2.8mm/V4.2 2.8-2.8мм корп.:белый (TC-C34XS I3W/E/Y/2.8/V4.2)</t>
  </si>
  <si>
    <t>TC-C35KS I3/E/Y/M/S/H/2.8/V4.0</t>
  </si>
  <si>
    <t>Камера видеонаблюдения IP Tiandy TC-C35KS I3/E/Y/M/S/H/2.8mm/V4.0 2.8-2.8мм цв. корп.:белый (TC-C35KS I3/E/Y/M/S/H/2.8/V4.0)</t>
  </si>
  <si>
    <t>TC-C35KS I3/E/Y/S/2.8MM/V5.0</t>
  </si>
  <si>
    <t>Камера видеонаблюдения IP Tiandy TC-C35KS I3/E/Y/S/2.8mm/V5.0 2.8-2.8мм цв. корп.:белый</t>
  </si>
  <si>
    <t>TC-C35MS I3/A/E/Y/M/V4.0</t>
  </si>
  <si>
    <t>Камера видеонаблюдения IP Tiandy TC-C35MS I3/A/E/Y/M/2.8-12mm/V4.0 2.8-12мм корп.:белый (TC-C35MS I3/A/E/Y/M/V4.0)</t>
  </si>
  <si>
    <t>TC-C35WS I5/E/Y/2.8/V4.0</t>
  </si>
  <si>
    <t>Камера видеонаблюдения IP Tiandy TC-C35WS I5/E/Y/2.8mm/V4.0 2.8-2.8мм цв. корп.:белый (TC-C35WS I5/E/Y/2.8/V4.0)</t>
  </si>
  <si>
    <t>TC-C35WS I5W/E/Y/S/4MM/V5.0</t>
  </si>
  <si>
    <t>Камера видеонаблюдения IP Tiandy TC-C35WS I5W/E/Y/S/4mm/V5.0 4-4мм цв. корп.:белый</t>
  </si>
  <si>
    <t>TC-C35XQ I3W/E/Y/2.8/V4.2</t>
  </si>
  <si>
    <t>Камера видеонаблюдения IP Tiandy TC-C35XQ I3W/E/Y/2.8mm/V4.2 2.8-2.8мм цв. корп.:белый (TC-C35XQ I3W/E/Y/2.8/V4.2)</t>
  </si>
  <si>
    <t>TC-C35XS I3W/E/Y/S/2.8/V5.0</t>
  </si>
  <si>
    <t>Камера видеонаблюдения IP Tiandy TC-C35XS I3W/E/Y/S/2.8mm/V5.0 2.8-2.8мм цв. (TC-C35XS I3W/E/Y/S/2.8/V5.0)</t>
  </si>
  <si>
    <t>TC-C38WS I5/E/Y/M/2.8/V4.0</t>
  </si>
  <si>
    <t>Камера видеонаблюдения IP Tiandy TC-C38WS I5/E/Y/M/2.8mm/V4.0 2.8-2.8мм цв. корп.:белый (TC-C38WS I5/E/Y/M/2.8/V4.0)</t>
  </si>
  <si>
    <t>TC-H334S I5W/C/WIFI/EU/4/V4.1</t>
  </si>
  <si>
    <t>Камера видеонаблюдения IP Tiandy TC-H334S I5W/C/WIFI/Eu/4mm/V4.1 4-4мм цв. корп.:белый (TC-H334S I5W/C/WIFI/EU/4/V4.1)</t>
  </si>
  <si>
    <t>TC-H363N I5W/WIFI/EU/4/V4.0</t>
  </si>
  <si>
    <t>Камера видеонаблюдения IP Tiandy TC-H363N I5W/WIFI/Eu/4mm/V4.0 4-4мм цв. (TC-H363N I5W/WIFI/EU/4/V4.0)</t>
  </si>
  <si>
    <t>TR-D2121IR3 (2.8 MM)</t>
  </si>
  <si>
    <t>Камера видеонаблюдения IP Trassir TR-D2121IR3 2.8-2.8мм цв. корп.:белый (TR-D2121IR3 (2.8 MM))</t>
  </si>
  <si>
    <t>TR-D2121IR3W V3</t>
  </si>
  <si>
    <t>Камера видеонаблюдения IP Trassir TR-D2121IR3W v3 Wi-Fi 2.8-2.8мм цв. корп.:белый</t>
  </si>
  <si>
    <t>TR-D2121IR3W (3.6 MM)</t>
  </si>
  <si>
    <t>Камера видеонаблюдения IP Trassir TR-D2121IR3W Wi-Fi 3.6-3.6мм цв. корп.:белый (TR-D2121IR3W (3.6 MM))</t>
  </si>
  <si>
    <t>TR-D3121IR2 V6</t>
  </si>
  <si>
    <t>Камера видеонаблюдения IP Trassir TR-D3121IR2 v6 3.6-3.6мм цв. корп.:белый</t>
  </si>
  <si>
    <t>TR-D3121IR2W</t>
  </si>
  <si>
    <t>Камера видеонаблюдения IP Trassir TR-D3121IR2W 2.8-2.8мм цв. корп.:белый</t>
  </si>
  <si>
    <t>TR-D3122ZIR2</t>
  </si>
  <si>
    <t>Камера видеонаблюдения IP Trassir TR-D3122ZIR2 2.8-8мм цв. корп.:белый</t>
  </si>
  <si>
    <t>TR-D3181IR3 V2</t>
  </si>
  <si>
    <t>Камера видеонаблюдения IP Trassir TR-D3181IR3 v2 3.6-3.6мм цв. корп.:белый</t>
  </si>
  <si>
    <t>TR-D3181IR3 V3</t>
  </si>
  <si>
    <t>Камера видеонаблюдения IP Trassir TR-D3181IR3 v3 2.8-2.8мм цв. корп.:белый</t>
  </si>
  <si>
    <t>TR-D4121IR1 (2.8 MM)</t>
  </si>
  <si>
    <t>Камера видеонаблюдения IP Trassir TR-D4121IR1 2.8-2.8мм цв. корп.:белый (TR-D4121IR1 (2.8 MM))</t>
  </si>
  <si>
    <t>TR-D4121IR1 (3.6 MM)</t>
  </si>
  <si>
    <t>Камера видеонаблюдения IP Trassir TR-D4121IR1 3.6-3.6мм цв. корп.:белый (TR-D4121IR1 (3.6 MM))</t>
  </si>
  <si>
    <t>TR-D4B6</t>
  </si>
  <si>
    <t>Камера видеонаблюдения IP Trassir TR-D4B6 2.7-13.5мм цв. корп.:белый</t>
  </si>
  <si>
    <t>TR-D7121IR1W (2.8 MM)</t>
  </si>
  <si>
    <t>Камера видеонаблюдения IP Trassir TR-D7121IR1W Wi-Fi 2.8-2.8мм цв. корп.:белый (TR-D7121IR1W (2.8 MM))</t>
  </si>
  <si>
    <t>TR-D8121IR2 (2.8 MM)</t>
  </si>
  <si>
    <t>Камера видеонаблюдения IP Trassir TR-D8121IR2 2.8-2.8мм цв. корп.:белый (TR-D8121IR2 (2.8 MM))</t>
  </si>
  <si>
    <t>TR-W2D5</t>
  </si>
  <si>
    <t>Камера видеонаблюдения IP Trassir TR-W2D5 Wi-Fi 2.8-2.8мм цв. корп.:белый</t>
  </si>
  <si>
    <t>DCS-3511/UPA</t>
  </si>
  <si>
    <t>Камера видеонаблюдения аналоговая D-Link DCS-3511/UPA 2.8-12мм цв. корп.:белый</t>
  </si>
  <si>
    <t>DCS-6616</t>
  </si>
  <si>
    <t>Камера видеонаблюдения аналоговая D-Link DCS-6616 3.8-45.6мм корп.:белый</t>
  </si>
  <si>
    <t>DH-HAC-HFW1801RP-Z-A-S2</t>
  </si>
  <si>
    <t>Камера видеонаблюдения аналоговая Dahua DH-HAC-HFW1801RP-Z-A-S2 2.7-13.5мм HD-CVI HD-TVI цв. корп.:белый</t>
  </si>
  <si>
    <t>DH-SD49225DB-HC</t>
  </si>
  <si>
    <t>Камера видеонаблюдения аналоговая Dahua DH-SD49225DB-HC 4.8-120мм HD-CVI HD-TVI цв. корп.:белый</t>
  </si>
  <si>
    <t>DH-XVR1B08H-I</t>
  </si>
  <si>
    <t>Видеорегистратор Dahua DH-XVR1B08H-I</t>
  </si>
  <si>
    <t>DH-XVR4108C-I</t>
  </si>
  <si>
    <t>Видеорегистратор Dahua DH-XVR4108C-I</t>
  </si>
  <si>
    <t>DH-XVR4116HS-I</t>
  </si>
  <si>
    <t>Видеорегистратор Dahua DH-XVR4116HS-I</t>
  </si>
  <si>
    <t>DH-XVR5104C-4KL-I3</t>
  </si>
  <si>
    <t>Видеорегистратор Dahua DH-XVR5104C-4KL-I3</t>
  </si>
  <si>
    <t>DH-XVR5104HS-5M-I3</t>
  </si>
  <si>
    <t>Видеорегистратор Dahua DH-XVR5104HS-5M-I3</t>
  </si>
  <si>
    <t>DH-XVR5108C-I3</t>
  </si>
  <si>
    <t>Видеорегистратор Dahua DH-XVR5108C-I3</t>
  </si>
  <si>
    <t>DH-XVR5108HS-5M-I3</t>
  </si>
  <si>
    <t>Видеорегистратор Dahua DH-XVR5108HS-5M-I3</t>
  </si>
  <si>
    <t>DH-XVR5108HS-I3</t>
  </si>
  <si>
    <t>Видеорегистратор Dahua DH-XVR5108HS-I3</t>
  </si>
  <si>
    <t>DH-XVR5116HS-5M-I3</t>
  </si>
  <si>
    <t>Видеорегистратор Dahua DH-XVR5116HS-5M-I3</t>
  </si>
  <si>
    <t>DH-XVR5116HS-I3</t>
  </si>
  <si>
    <t>Видеорегистратор Dahua DH-XVR5116HS-I3</t>
  </si>
  <si>
    <t>DH-XVR5216AN-5M-I3</t>
  </si>
  <si>
    <t>Видеорегистратор Dahua DH-XVR5216AN-5M-I3</t>
  </si>
  <si>
    <t>DH-XVR5216AN-I3</t>
  </si>
  <si>
    <t>Видеорегистратор Dahua DH-XVR5216AN-I3</t>
  </si>
  <si>
    <t>DHI-NVR2104-I2</t>
  </si>
  <si>
    <t>Видеорегистратор Dahua DHI-NVR2104-I2</t>
  </si>
  <si>
    <t>DHI-NVR2108-I2</t>
  </si>
  <si>
    <t>Видеорегистратор Dahua DHI-NVR2108-I2</t>
  </si>
  <si>
    <t>DHI-NVR2208-8P-I2</t>
  </si>
  <si>
    <t>Видеорегистратор Dahua DHI-NVR2208-8P-I2</t>
  </si>
  <si>
    <t>DHI-NVR2208-I2</t>
  </si>
  <si>
    <t>Видеорегистратор Dahua DHI-NVR2208-I2</t>
  </si>
  <si>
    <t>DHI-NVR4108-8P-4KS3</t>
  </si>
  <si>
    <t>Видеорегистратор Dahua DHI-NVR4108-8P-4KS3</t>
  </si>
  <si>
    <t>DHI-NVR4116-4KS3</t>
  </si>
  <si>
    <t>Видеорегистратор Dahua DHI-NVR4116-4KS3</t>
  </si>
  <si>
    <t>DHI-NVR4116-EI</t>
  </si>
  <si>
    <t>Видеорегистратор Dahua DHI-NVR4116-EI</t>
  </si>
  <si>
    <t>DHI-NVR4116HS-8P-4KS3</t>
  </si>
  <si>
    <t>Видеорегистратор Dahua DHI-NVR4116HS-8P-4KS3</t>
  </si>
  <si>
    <t>DHI-NVR4116HS-EI</t>
  </si>
  <si>
    <t>Видеорегистратор Dahua DHI-NVR4116HS-EI</t>
  </si>
  <si>
    <t>DHI-NVR4208-4KS3</t>
  </si>
  <si>
    <t>Видеорегистратор Dahua DHI-NVR4208-4KS3</t>
  </si>
  <si>
    <t>DHI-NVR4208-8P-4KS3</t>
  </si>
  <si>
    <t>Видеорегистратор Dahua DHI-NVR4208-8P-4KS3</t>
  </si>
  <si>
    <t>DHI-NVR4208-EI</t>
  </si>
  <si>
    <t>Видеорегистратор Dahua DHI-NVR4208-EI</t>
  </si>
  <si>
    <t>DHI-NVR4216-4KS3</t>
  </si>
  <si>
    <t>Видеорегистратор Dahua DHI-NVR4216-4KS3</t>
  </si>
  <si>
    <t>DHI-NVR4232-EI</t>
  </si>
  <si>
    <t>Видеорегистратор Dahua DHI-NVR4232-EI</t>
  </si>
  <si>
    <t>DHI-NVR5208-8P-EI</t>
  </si>
  <si>
    <t>Видеорегистратор Dahua DHI-NVR5208-8P-EI</t>
  </si>
  <si>
    <t>DHI-NVR5216-16P-EI</t>
  </si>
  <si>
    <t>Видеорегистратор Dahua DHI-NVR5216-16P-EI</t>
  </si>
  <si>
    <t>DHI-NVR5216-8P-EI</t>
  </si>
  <si>
    <t>Видеорегистратор Dahua DHI-NVR5216-8P-EI</t>
  </si>
  <si>
    <t>DHI-NVR5216-EI</t>
  </si>
  <si>
    <t>Видеорегистратор Dahua DHI-NVR5216-EI</t>
  </si>
  <si>
    <t>DHI-NVR5232-EI</t>
  </si>
  <si>
    <t>Видеорегистратор Dahua DHI-NVR5232-EI</t>
  </si>
  <si>
    <t>DHI-NVR5432-16P-EI</t>
  </si>
  <si>
    <t>Видеорегистратор Dahua DHI-NVR5432-16P-EI</t>
  </si>
  <si>
    <t>DHI-NVR5432-EI</t>
  </si>
  <si>
    <t>Видеорегистратор Dahua DHI-NVR5432-EI</t>
  </si>
  <si>
    <t>DHI-NVR5464-EI</t>
  </si>
  <si>
    <t>Видеорегистратор Dahua DHI-NVR5464-EI</t>
  </si>
  <si>
    <t>DHI-NVR5832-EI</t>
  </si>
  <si>
    <t>Видеорегистратор Dahua DHI-NVR5832-EI</t>
  </si>
  <si>
    <t>DHI-NVR5864-EI</t>
  </si>
  <si>
    <t>Видеорегистратор Dahua DHI-NVR5864-EI</t>
  </si>
  <si>
    <t>DHI-NVR5208-EI</t>
  </si>
  <si>
    <t>Видеорегистратор Dahua NVR DHI-NVR5208-EI</t>
  </si>
  <si>
    <t>FE-MHD2216</t>
  </si>
  <si>
    <t>Видеорегистратор Falcon Eye FE-MHD2216</t>
  </si>
  <si>
    <t>FE-MHD5216</t>
  </si>
  <si>
    <t>Видеорегистратор Falcon Eye FE-MHD5216</t>
  </si>
  <si>
    <t>FE-NVR8216</t>
  </si>
  <si>
    <t>Видеорегистратор Falcon Eye FE-NVR8216</t>
  </si>
  <si>
    <t>DS-7604NXI-K1(B)</t>
  </si>
  <si>
    <t>Видеорегистратор Hikvision DS-7604NXI-K1(B)</t>
  </si>
  <si>
    <t>DS-7604NXI-K1/4P(B)</t>
  </si>
  <si>
    <t>Видеорегистратор Hikvision DS-7604NXI-K1/4P(B)</t>
  </si>
  <si>
    <t>DS-7608NXI-K2</t>
  </si>
  <si>
    <t>Видеорегистратор Hikvision DS-7608NXI-K2</t>
  </si>
  <si>
    <t>DS-7608NXI-K2/8P</t>
  </si>
  <si>
    <t>Видеорегистратор Hikvision DS-7608NXI-K2/8P</t>
  </si>
  <si>
    <t>DS-7616NXI-K2</t>
  </si>
  <si>
    <t>Видеорегистратор Hikvision DS-7616NXI-K2</t>
  </si>
  <si>
    <t>DS-7616NXI-K2/16P</t>
  </si>
  <si>
    <t>Видеорегистратор Hikvision DS-7616NXI-K2/16P</t>
  </si>
  <si>
    <t>DS-7716NXI-K4</t>
  </si>
  <si>
    <t>Видеорегистратор Hikvision DS-7716NXI-K4</t>
  </si>
  <si>
    <t>DS-7716NXI-K4/16P</t>
  </si>
  <si>
    <t>Видеорегистратор Hikvision DS-7716NXI-K4/16P</t>
  </si>
  <si>
    <t>DS-7732NXI-K4</t>
  </si>
  <si>
    <t>Видеорегистратор Hikvision DS-7732NXI-K4</t>
  </si>
  <si>
    <t>DS-7732NXI-K4/16P</t>
  </si>
  <si>
    <t>Видеорегистратор Hikvision DS-7732NXI-K4/16P</t>
  </si>
  <si>
    <t>DS-H116GA</t>
  </si>
  <si>
    <t>Видеорегистратор HiWatch DS-H116GA</t>
  </si>
  <si>
    <t>DS-H216QA(B)</t>
  </si>
  <si>
    <t>Видеорегистратор HiWatch DS-H216QA(B)</t>
  </si>
  <si>
    <t>DS-N208P(C)</t>
  </si>
  <si>
    <t>Видеорегистратор HiWatch DS-N208P(C)</t>
  </si>
  <si>
    <t>00-00244659</t>
  </si>
  <si>
    <t>Видеорегистратор Tantos TSr-NV04155P</t>
  </si>
  <si>
    <t>00-00101025</t>
  </si>
  <si>
    <t>Видеорегистратор Tantos TSr-NV16252</t>
  </si>
  <si>
    <t>00-00122964</t>
  </si>
  <si>
    <t>Видеорегистратор Tantos TSr-NV16254</t>
  </si>
  <si>
    <t>00-00124345</t>
  </si>
  <si>
    <t>Видеорегистратор Tantos TSr-UV0817 Eco</t>
  </si>
  <si>
    <t>TC-R3108 I/B/P8/C/EU/L/S/V2.0</t>
  </si>
  <si>
    <t>Видеорегистратор Tiandy AK TC-R3108 I/B/P8/C/Eu/L/S/V2.0</t>
  </si>
  <si>
    <t>TC-R3105 I/B/P/L/V1.1</t>
  </si>
  <si>
    <t>Видеорегистратор Tiandy TC-R3105 I/B/P/L/V1.1</t>
  </si>
  <si>
    <t>TC-R3105 I/B/P/V3.0</t>
  </si>
  <si>
    <t>Видеорегистратор Tiandy TC-R3105 I/B/P/V3.0</t>
  </si>
  <si>
    <t>TC-R3105 I/B/P4/EU/L/S/V2.0</t>
  </si>
  <si>
    <t>Видеорегистратор Tiandy TC-R3105 I/B/P4/Eu/L/S/V2.0</t>
  </si>
  <si>
    <t>TC-R3110 I/B/L/EU/V1.1</t>
  </si>
  <si>
    <t>Видеорегистратор Tiandy TC-R3110 I/B/L/Eu/V1/1</t>
  </si>
  <si>
    <t>TC-R3110 I/B/P8/EU/L/S/V2.0</t>
  </si>
  <si>
    <t>Видеорегистратор Tiandy TC-R3110 I/B/P8/Eu/L/S/V2.0</t>
  </si>
  <si>
    <t>TC-R3120 I/B/K/V3.1</t>
  </si>
  <si>
    <t>Видеорегистратор Tiandy TC-R3120 I/B/K/V3.1</t>
  </si>
  <si>
    <t>TC-R3120 I/B/V3.0</t>
  </si>
  <si>
    <t>Видеорегистратор Tiandy TC-R3120 I/B/V3.0</t>
  </si>
  <si>
    <t>TC-R3210 I/B/K/V3.1</t>
  </si>
  <si>
    <t>Видеорегистратор Tiandy TC-R3210 I/B/K/V3.1</t>
  </si>
  <si>
    <t>TC-R3210 I/B/P8/K/V3.1</t>
  </si>
  <si>
    <t>Видеорегистратор Tiandy TC-R3210 I/B/P8/K/V3.1</t>
  </si>
  <si>
    <t>TC-R3220 I/B/P16/K/V3.1</t>
  </si>
  <si>
    <t>Видеорегистратор Tiandy TC-R3220 I/B/P16/K/V3.1</t>
  </si>
  <si>
    <t>TC-R3220 I/B/K/V3.1</t>
  </si>
  <si>
    <t>Видеорегистратор Tiandy TC-R3220I/B/K/V3.1</t>
  </si>
  <si>
    <t>TC-R3232 I/B/K/V3.1</t>
  </si>
  <si>
    <t>Видеорегистратор Tiandy TC-R3232 I/B/K/V3.1</t>
  </si>
  <si>
    <t>TC-R3240 I/B/N/H/V4.0</t>
  </si>
  <si>
    <t>Видеорегистратор Tiandy TC-R3240 I/B/N/H/V4.0</t>
  </si>
  <si>
    <t>TC-R3432 I/B/K/V3.1</t>
  </si>
  <si>
    <t>Видеорегистратор Tiandy TC-R3432 I/B/K/V3.1</t>
  </si>
  <si>
    <t>TC-R3440 I/B/N/H/C/V4.0</t>
  </si>
  <si>
    <t>Видеорегистратор Tiandy TC-R3440 I/B/N/H/C/V4.0</t>
  </si>
  <si>
    <t>TC-R3440 I/B/N/V4.0</t>
  </si>
  <si>
    <t>Видеорегистратор Tiandy TC-R3440 I/B/N/V4.0</t>
  </si>
  <si>
    <t>TC-R3840  I/B/N/V4.0</t>
  </si>
  <si>
    <t>Видеорегистратор Tiandy TC-R3840 I/B/N/V4.0</t>
  </si>
  <si>
    <t>TC-R3880 I/B/N/V4.0</t>
  </si>
  <si>
    <t>Видеорегистратор Tiandy TC-R3880 I/B/N/V4.0</t>
  </si>
  <si>
    <t>TC-P3S027 H/2421/AT/260</t>
  </si>
  <si>
    <t>Коммутатор Tiandy TC-P3S027 H/2421/AT/260</t>
  </si>
  <si>
    <t>AF 32-RE</t>
  </si>
  <si>
    <t>Видеорегистратор Trassir DuoStation AF 32-RE</t>
  </si>
  <si>
    <t>MINICLIENT</t>
  </si>
  <si>
    <t>Видеорегистратор Trassir MiniClient</t>
  </si>
  <si>
    <t>2216R-16P</t>
  </si>
  <si>
    <t>Видеорегистратор Trassir MiniNVR 2216R-16P</t>
  </si>
  <si>
    <t>3209R</t>
  </si>
  <si>
    <t>Видеорегистратор Trassir MiniNVR 3209R</t>
  </si>
  <si>
    <t>NEUROSTATION</t>
  </si>
  <si>
    <t>Видеорегистратор Trassir NeuroStation</t>
  </si>
  <si>
    <t>FE-104MHD KIT ДАЧА SMART</t>
  </si>
  <si>
    <t>Комплект видеонаблюдения Falcon Eye FE-104MHD KIT Дача SMART</t>
  </si>
  <si>
    <t>FE-104MHD KIT LIGHT SMART</t>
  </si>
  <si>
    <t>Комплект видеонаблюдения Falcon Eye FE-104MHD Light Smart</t>
  </si>
  <si>
    <t>FE-104MHD KIT ОФИС SMART</t>
  </si>
  <si>
    <t>Комплект видеонаблюдения Falcon Eye FE-104MHD Офис Smart</t>
  </si>
  <si>
    <t>DHI-LM19-L200N</t>
  </si>
  <si>
    <t>Монитор Dahua DHI-LM19-L200N 19.5" 1600x900</t>
  </si>
  <si>
    <t>DHI-LM24-H200</t>
  </si>
  <si>
    <t>Монитор Dahua DHI-LM24-H200 23.8" 1920x1080</t>
  </si>
  <si>
    <t>DHI-LM24-L200N</t>
  </si>
  <si>
    <t>Монитор Dahua DHI-LM24-L200N 23.8" 1920x1080</t>
  </si>
  <si>
    <t>DHI-LM27-L200N</t>
  </si>
  <si>
    <t>Монитор Dahua DHI-LM27-L200N 27" 1920x1080</t>
  </si>
  <si>
    <t>DHI-LM32-F200</t>
  </si>
  <si>
    <t>Монитор Dahua DHI-LM32-F200 31.5" 1920x1080</t>
  </si>
  <si>
    <t>DHI-LM32-S200</t>
  </si>
  <si>
    <t>Монитор Dahua DHI-LM32-S200 31.5" 1920x1080</t>
  </si>
  <si>
    <t>DHI-LM43-F200</t>
  </si>
  <si>
    <t>Монитор Dahua DHI-LM43-F200 43" 1920x1080</t>
  </si>
  <si>
    <t>DHI-LM43-F400</t>
  </si>
  <si>
    <t>Монитор Dahua DHI-LM43-F400 43" 3840x2160</t>
  </si>
  <si>
    <t>DHI-LM43-S200</t>
  </si>
  <si>
    <t>Монитор Dahua DHI-LM43-S200 42.5" 1920x1080</t>
  </si>
  <si>
    <t>DHI-LM43-S400</t>
  </si>
  <si>
    <t>Монитор Dahua DHI-LM43-S400 43" 3840x2160</t>
  </si>
  <si>
    <t>DHI-LM49-S400</t>
  </si>
  <si>
    <t>Монитор Dahua DHI-LM49-S400 49" 3840x2160</t>
  </si>
  <si>
    <t>DHI-LM55-S200</t>
  </si>
  <si>
    <t>Монитор Dahua DHI-LM55-S200 55" 1920x1080</t>
  </si>
  <si>
    <t>DHI-LM75-S400</t>
  </si>
  <si>
    <t>Монитор Dahua DHI-LM75-S400 75" 3840x2160</t>
  </si>
  <si>
    <t>PS-55360/I</t>
  </si>
  <si>
    <t>Блок питания AC/DC Osnovo PS-55360/I</t>
  </si>
  <si>
    <t>Центр управления Aqara Matter Hub M3 (HM-G01D)</t>
  </si>
  <si>
    <t>SHK61</t>
  </si>
  <si>
    <t>Комплект безопасность и защита Aqara SHK61</t>
  </si>
  <si>
    <t>SSK41</t>
  </si>
  <si>
    <t>Комплект безопасность и защита Aqara SSK41</t>
  </si>
  <si>
    <t>SWK43BS</t>
  </si>
  <si>
    <t>Комплект защита от протечки Aqara SWK43BS</t>
  </si>
  <si>
    <t>Умный замок Aqara A100 Zigbee врезной разбл.отпеч.паль. черный (ZNMS02ES)</t>
  </si>
  <si>
    <t>Умный замок Aqara D100 Zigbee врезной разбл.отпеч.паль. 2480mAh черный (ZNMS20LM)</t>
  </si>
  <si>
    <t>ML-D01D</t>
  </si>
  <si>
    <t>Умный замок Aqara ML-D01D врезной разбл.отпеч.паль./код/пар/NFC/прил/мех.кл 5000mAh бронзовый/черный</t>
  </si>
  <si>
    <t>CD-M01D</t>
  </si>
  <si>
    <t>Мотор Aqara для раздвижных штор выдвижение гориз. (CD-M01D)</t>
  </si>
  <si>
    <t>РШ120Б00</t>
  </si>
  <si>
    <t>Умная штора Aqara РШ120Б00</t>
  </si>
  <si>
    <t>BHR6475GL</t>
  </si>
  <si>
    <t>Умная светодиодная лента Xiaomi Smart Lightstrip Pro 120св./м 17В 2м (BHR6475GL)</t>
  </si>
  <si>
    <t>3D Печать</t>
  </si>
  <si>
    <t>ANYCUBIC</t>
  </si>
  <si>
    <t>KNVA0BK-Y-O</t>
  </si>
  <si>
    <t>Принтер 3D Anycubic Kobra 2 Neo 220x220x250мм ABS/PLA/PETG/TPU 0.05мкм</t>
  </si>
  <si>
    <t>CREALITY</t>
  </si>
  <si>
    <t>1001020531</t>
  </si>
  <si>
    <t>Принтер 3D Creality Ender 3 V3 KE 220x240x220мм ABS/PLA/PETG/ASA/TPU 0.1мкм</t>
  </si>
  <si>
    <t>1001020514</t>
  </si>
  <si>
    <t>Принтер 3D Creality Ender 3 V3 SE 220x250x220мм ABS/PLA/PETG/Flex/Carbon/TPU 0.1мкм</t>
  </si>
  <si>
    <t>1002110009</t>
  </si>
  <si>
    <t>Принтер 3D Creality K 1 Max 300x300x300мм ABS/PLA/PETG/ASA/TPU 100мкм</t>
  </si>
  <si>
    <t>FLASHFORGE</t>
  </si>
  <si>
    <t>FFAD5М</t>
  </si>
  <si>
    <t>Принтер 3D Flashforge Adventurer 5М 200x220x220мм PLA/PETG/Carbon/Flexible/TPU 100мкм</t>
  </si>
  <si>
    <t>FFAD5МP</t>
  </si>
  <si>
    <t>Принтер 3D Flashforge Adventurer 5М Pro 220x220x220мм ABS/PLA/PETG/ASA/Carbon/TPU 100мкм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</si>
</sst>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9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4" fontId="3" fillId="0" borderId="0">
      <alignment vertical="center"/>
    </xf>
    <xf numFmtId="164" fontId="3" fillId="0" borderId="0">
      <alignment vertical="center"/>
    </xf>
    <xf numFmtId="0" fontId="4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right" vertical="center"/>
    </xf>
    <xf numFmtId="43" fontId="1" fillId="0" borderId="1" xfId="1" applyFont="1" applyBorder="1" applyAlignment="1">
      <alignment horizontal="center" vertical="center"/>
    </xf>
    <xf numFmtId="0" fontId="0" fillId="0" borderId="0" xfId="0" applyAlignment="1"/>
    <xf numFmtId="43" fontId="0" fillId="0" borderId="0" xfId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0" fillId="0" borderId="0" xfId="0" applyNumberFormat="1"/>
    <xf numFmtId="43" fontId="2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43" fontId="2" fillId="0" borderId="0" xfId="5" applyFont="1" applyBorder="1" applyAlignment="1">
      <alignment horizontal="center" vertical="center"/>
    </xf>
    <xf numFmtId="1" fontId="0" fillId="0" borderId="0" xfId="0" applyNumberFormat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6">
    <cellStyle name="Обычный" xfId="0" builtinId="0"/>
    <cellStyle name="Обычный 3" xfId="4" xr:uid="{00EB9B3D-E246-46CE-8E82-08B6B5F3805E}"/>
    <cellStyle name="Финансовый" xfId="1" builtinId="3"/>
    <cellStyle name="Финансовый 2" xfId="5" xr:uid="{81E4279F-8D68-4C97-A631-DBBCBD3AD3A7}"/>
    <cellStyle name="常规 2 3 2 17" xfId="2" xr:uid="{B95A3DCC-A3DA-4B89-932A-AD882BC07656}"/>
    <cellStyle name="常规 2 3 2 17 3" xfId="3" xr:uid="{F8DD2203-442F-44C8-8F5C-C99B9391A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77"/>
  <sheetViews>
    <sheetView tabSelected="1" topLeftCell="A7925" zoomScale="70" zoomScaleNormal="70" workbookViewId="0">
      <selection activeCell="A7977" sqref="A7977"/>
    </sheetView>
  </sheetViews>
  <sheetFormatPr defaultColWidth="11.5546875" defaultRowHeight="13.2"/>
  <cols>
    <col min="1" max="1" width="50.21875" style="5" bestFit="1" customWidth="1"/>
    <col min="2" max="2" width="23.6640625" style="5" bestFit="1" customWidth="1"/>
    <col min="3" max="3" width="27.109375" style="1" customWidth="1"/>
    <col min="4" max="4" width="115" style="5" customWidth="1"/>
    <col min="5" max="5" width="7.88671875" style="4" customWidth="1"/>
    <col min="6" max="6" width="10.109375" style="4" customWidth="1"/>
    <col min="7" max="7" width="7.88671875" style="5" customWidth="1"/>
    <col min="8" max="8" width="17.77734375" style="6" customWidth="1"/>
    <col min="9" max="9" width="7.88671875" style="5" customWidth="1"/>
    <col min="10" max="10" width="53.6640625" style="8" customWidth="1"/>
  </cols>
  <sheetData>
    <row r="1" spans="1:10" s="2" customFormat="1" ht="13.8" thickBot="1">
      <c r="A1" s="3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7" t="s">
        <v>7</v>
      </c>
      <c r="I1" s="3" t="s">
        <v>8</v>
      </c>
      <c r="J1" s="25" t="s">
        <v>194</v>
      </c>
    </row>
    <row r="2" spans="1:10" s="15" customFormat="1">
      <c r="A2" s="10" t="s">
        <v>139</v>
      </c>
      <c r="B2" t="s">
        <v>140</v>
      </c>
      <c r="C2" t="s">
        <v>141</v>
      </c>
      <c r="D2" s="11" t="s">
        <v>142</v>
      </c>
      <c r="E2" s="4">
        <v>370</v>
      </c>
      <c r="F2" s="4">
        <v>370</v>
      </c>
      <c r="G2" s="12"/>
      <c r="H2" s="13">
        <v>235</v>
      </c>
      <c r="I2" s="10" t="s">
        <v>9</v>
      </c>
      <c r="J2" s="14"/>
    </row>
    <row r="3" spans="1:10" s="15" customFormat="1">
      <c r="A3" s="10" t="s">
        <v>139</v>
      </c>
      <c r="B3" t="s">
        <v>143</v>
      </c>
      <c r="C3" t="s">
        <v>144</v>
      </c>
      <c r="D3" s="11" t="s">
        <v>145</v>
      </c>
      <c r="E3" s="4">
        <v>100</v>
      </c>
      <c r="F3" s="4">
        <v>100</v>
      </c>
      <c r="G3" s="12"/>
      <c r="H3" s="13">
        <v>199</v>
      </c>
      <c r="I3" s="10" t="s">
        <v>9</v>
      </c>
      <c r="J3" s="14"/>
    </row>
    <row r="4" spans="1:10" s="15" customFormat="1">
      <c r="A4" s="10" t="s">
        <v>146</v>
      </c>
      <c r="B4" t="s">
        <v>147</v>
      </c>
      <c r="C4" t="s">
        <v>148</v>
      </c>
      <c r="D4" s="11" t="s">
        <v>149</v>
      </c>
      <c r="E4" s="24">
        <v>2</v>
      </c>
      <c r="F4" s="24">
        <v>2</v>
      </c>
      <c r="G4" s="12"/>
      <c r="H4" s="13">
        <v>10175</v>
      </c>
      <c r="I4" s="10" t="s">
        <v>9</v>
      </c>
      <c r="J4" s="14"/>
    </row>
    <row r="5" spans="1:10" s="15" customFormat="1" ht="15">
      <c r="A5" s="10" t="s">
        <v>150</v>
      </c>
      <c r="B5" s="16" t="s">
        <v>151</v>
      </c>
      <c r="C5" s="1" t="s">
        <v>152</v>
      </c>
      <c r="D5" s="10" t="s">
        <v>153</v>
      </c>
      <c r="E5" s="24">
        <v>1</v>
      </c>
      <c r="F5" s="24">
        <v>1</v>
      </c>
      <c r="G5" s="17"/>
      <c r="H5" s="13">
        <v>22250</v>
      </c>
      <c r="I5" s="10" t="s">
        <v>9</v>
      </c>
      <c r="J5" s="14"/>
    </row>
    <row r="6" spans="1:10" s="15" customFormat="1" ht="15">
      <c r="A6" s="10" t="s">
        <v>154</v>
      </c>
      <c r="B6" s="16" t="s">
        <v>151</v>
      </c>
      <c r="C6" t="s">
        <v>155</v>
      </c>
      <c r="D6" s="18" t="s">
        <v>156</v>
      </c>
      <c r="E6" s="24">
        <v>2</v>
      </c>
      <c r="F6" s="24">
        <v>2</v>
      </c>
      <c r="G6" s="17"/>
      <c r="H6" s="13">
        <v>3000</v>
      </c>
      <c r="I6" s="10" t="s">
        <v>9</v>
      </c>
      <c r="J6" s="14"/>
    </row>
    <row r="7" spans="1:10">
      <c r="A7" s="5" t="s">
        <v>12</v>
      </c>
      <c r="B7" s="5" t="s">
        <v>10</v>
      </c>
      <c r="C7" s="1" t="s">
        <v>13</v>
      </c>
      <c r="D7" s="10" t="s">
        <v>14</v>
      </c>
      <c r="E7" s="24">
        <v>7</v>
      </c>
      <c r="F7" s="24">
        <v>7</v>
      </c>
      <c r="H7" s="6">
        <v>715</v>
      </c>
      <c r="I7" s="10" t="s">
        <v>9</v>
      </c>
      <c r="J7" s="19"/>
    </row>
    <row r="8" spans="1:10">
      <c r="A8" s="5" t="s">
        <v>15</v>
      </c>
      <c r="B8" s="5" t="s">
        <v>11</v>
      </c>
      <c r="C8" s="1" t="s">
        <v>130</v>
      </c>
      <c r="D8" s="5" t="s">
        <v>131</v>
      </c>
      <c r="E8" s="24">
        <v>1</v>
      </c>
      <c r="F8" s="24">
        <v>1</v>
      </c>
      <c r="H8" s="6">
        <v>528590</v>
      </c>
      <c r="I8" s="10" t="s">
        <v>9</v>
      </c>
      <c r="J8" s="19"/>
    </row>
    <row r="9" spans="1:10">
      <c r="A9" s="5" t="s">
        <v>138</v>
      </c>
      <c r="B9" s="5" t="s">
        <v>136</v>
      </c>
      <c r="C9" s="1" t="s">
        <v>157</v>
      </c>
      <c r="D9" t="s">
        <v>135</v>
      </c>
      <c r="E9" s="4" t="s">
        <v>129</v>
      </c>
      <c r="F9" s="4" t="s">
        <v>129</v>
      </c>
      <c r="H9" s="6">
        <v>505.56</v>
      </c>
      <c r="I9" s="10" t="s">
        <v>9</v>
      </c>
      <c r="J9" s="19"/>
    </row>
    <row r="10" spans="1:10">
      <c r="A10" s="5" t="s">
        <v>138</v>
      </c>
      <c r="B10" s="5" t="s">
        <v>136</v>
      </c>
      <c r="C10" s="1" t="s">
        <v>157</v>
      </c>
      <c r="D10" t="s">
        <v>134</v>
      </c>
      <c r="E10" s="4" t="s">
        <v>129</v>
      </c>
      <c r="F10" s="4" t="s">
        <v>129</v>
      </c>
      <c r="H10" s="6">
        <v>1693</v>
      </c>
      <c r="I10" s="21" t="s">
        <v>9</v>
      </c>
      <c r="J10" s="23"/>
    </row>
    <row r="11" spans="1:10">
      <c r="A11" s="5" t="s">
        <v>138</v>
      </c>
      <c r="B11" s="5" t="s">
        <v>136</v>
      </c>
      <c r="C11" s="1" t="s">
        <v>157</v>
      </c>
      <c r="D11" t="s">
        <v>133</v>
      </c>
      <c r="E11" s="4" t="s">
        <v>129</v>
      </c>
      <c r="F11" s="4" t="s">
        <v>129</v>
      </c>
      <c r="H11" s="6">
        <v>1228</v>
      </c>
      <c r="I11" s="21" t="s">
        <v>9</v>
      </c>
      <c r="J11" s="23"/>
    </row>
    <row r="12" spans="1:10">
      <c r="A12" s="5" t="s">
        <v>138</v>
      </c>
      <c r="B12" s="5" t="s">
        <v>136</v>
      </c>
      <c r="C12" s="1" t="s">
        <v>157</v>
      </c>
      <c r="D12" t="s">
        <v>137</v>
      </c>
      <c r="E12" s="4" t="s">
        <v>129</v>
      </c>
      <c r="F12" s="4" t="s">
        <v>129</v>
      </c>
      <c r="H12" s="6">
        <v>505</v>
      </c>
      <c r="I12" s="21" t="s">
        <v>9</v>
      </c>
      <c r="J12" s="23"/>
    </row>
    <row r="13" spans="1:10">
      <c r="A13" s="5" t="s">
        <v>158</v>
      </c>
      <c r="B13" s="5" t="s">
        <v>128</v>
      </c>
      <c r="C13" s="1" t="s">
        <v>72</v>
      </c>
      <c r="D13" s="5" t="s">
        <v>16</v>
      </c>
      <c r="E13" s="4" t="s">
        <v>129</v>
      </c>
      <c r="F13" s="4" t="s">
        <v>129</v>
      </c>
      <c r="H13" s="6">
        <v>53.71</v>
      </c>
      <c r="I13" s="21" t="s">
        <v>9</v>
      </c>
      <c r="J13" s="23"/>
    </row>
    <row r="14" spans="1:10">
      <c r="A14" s="5" t="s">
        <v>158</v>
      </c>
      <c r="B14" s="5" t="s">
        <v>128</v>
      </c>
      <c r="C14" s="1" t="s">
        <v>73</v>
      </c>
      <c r="D14" s="5" t="s">
        <v>17</v>
      </c>
      <c r="E14" s="4" t="s">
        <v>129</v>
      </c>
      <c r="F14" s="4" t="s">
        <v>129</v>
      </c>
      <c r="H14" s="6">
        <v>116.78</v>
      </c>
      <c r="I14" s="21" t="s">
        <v>9</v>
      </c>
      <c r="J14" s="23"/>
    </row>
    <row r="15" spans="1:10">
      <c r="A15" s="5" t="s">
        <v>158</v>
      </c>
      <c r="B15" s="5" t="s">
        <v>128</v>
      </c>
      <c r="C15" s="1" t="s">
        <v>74</v>
      </c>
      <c r="D15" s="5" t="s">
        <v>18</v>
      </c>
      <c r="E15" s="4" t="s">
        <v>129</v>
      </c>
      <c r="F15" s="4" t="s">
        <v>129</v>
      </c>
      <c r="H15" s="6">
        <v>125.81</v>
      </c>
      <c r="I15" s="21" t="s">
        <v>9</v>
      </c>
      <c r="J15" s="23"/>
    </row>
    <row r="16" spans="1:10">
      <c r="A16" s="5" t="s">
        <v>158</v>
      </c>
      <c r="B16" s="5" t="s">
        <v>128</v>
      </c>
      <c r="C16" s="1" t="s">
        <v>75</v>
      </c>
      <c r="D16" s="5" t="s">
        <v>19</v>
      </c>
      <c r="E16" s="4" t="s">
        <v>129</v>
      </c>
      <c r="F16" s="4" t="s">
        <v>129</v>
      </c>
      <c r="H16" s="6">
        <v>88.62</v>
      </c>
      <c r="I16" s="21" t="s">
        <v>9</v>
      </c>
      <c r="J16" s="23"/>
    </row>
    <row r="17" spans="1:10">
      <c r="A17" s="5" t="s">
        <v>158</v>
      </c>
      <c r="B17" s="5" t="s">
        <v>128</v>
      </c>
      <c r="C17" s="1" t="s">
        <v>76</v>
      </c>
      <c r="D17" s="5" t="s">
        <v>20</v>
      </c>
      <c r="E17" s="4" t="s">
        <v>129</v>
      </c>
      <c r="F17" s="4" t="s">
        <v>129</v>
      </c>
      <c r="H17" s="6">
        <v>100.35000000000001</v>
      </c>
      <c r="I17" s="21" t="s">
        <v>9</v>
      </c>
      <c r="J17" s="23"/>
    </row>
    <row r="18" spans="1:10">
      <c r="A18" s="5" t="s">
        <v>158</v>
      </c>
      <c r="B18" s="5" t="s">
        <v>128</v>
      </c>
      <c r="C18" s="1" t="s">
        <v>77</v>
      </c>
      <c r="D18" s="5" t="s">
        <v>21</v>
      </c>
      <c r="E18" s="4" t="s">
        <v>129</v>
      </c>
      <c r="F18" s="4" t="s">
        <v>129</v>
      </c>
      <c r="H18" s="6">
        <v>86.660000000000011</v>
      </c>
      <c r="I18" s="21" t="s">
        <v>9</v>
      </c>
      <c r="J18" s="23"/>
    </row>
    <row r="19" spans="1:10">
      <c r="A19" s="5" t="s">
        <v>158</v>
      </c>
      <c r="B19" s="5" t="s">
        <v>128</v>
      </c>
      <c r="C19" s="1" t="s">
        <v>78</v>
      </c>
      <c r="D19" s="5" t="s">
        <v>22</v>
      </c>
      <c r="E19" s="4" t="s">
        <v>129</v>
      </c>
      <c r="F19" s="4" t="s">
        <v>129</v>
      </c>
      <c r="H19" s="6">
        <v>116.78</v>
      </c>
      <c r="I19" s="21" t="s">
        <v>9</v>
      </c>
      <c r="J19" s="23"/>
    </row>
    <row r="20" spans="1:10">
      <c r="A20" s="5" t="s">
        <v>158</v>
      </c>
      <c r="B20" s="5" t="s">
        <v>128</v>
      </c>
      <c r="C20" s="1" t="s">
        <v>79</v>
      </c>
      <c r="D20" s="5" t="s">
        <v>23</v>
      </c>
      <c r="E20" s="4" t="s">
        <v>129</v>
      </c>
      <c r="F20" s="4" t="s">
        <v>129</v>
      </c>
      <c r="H20" s="6">
        <v>86.660000000000011</v>
      </c>
      <c r="I20" s="21" t="s">
        <v>9</v>
      </c>
      <c r="J20" s="23"/>
    </row>
    <row r="21" spans="1:10">
      <c r="A21" s="5" t="s">
        <v>158</v>
      </c>
      <c r="B21" s="5" t="s">
        <v>128</v>
      </c>
      <c r="C21" s="1" t="s">
        <v>80</v>
      </c>
      <c r="D21" s="5" t="s">
        <v>24</v>
      </c>
      <c r="E21" s="4" t="s">
        <v>129</v>
      </c>
      <c r="F21" s="4" t="s">
        <v>129</v>
      </c>
      <c r="H21" s="6">
        <v>114.04</v>
      </c>
      <c r="I21" s="21" t="s">
        <v>9</v>
      </c>
      <c r="J21" s="23"/>
    </row>
    <row r="22" spans="1:10">
      <c r="A22" s="5" t="s">
        <v>158</v>
      </c>
      <c r="B22" s="5" t="s">
        <v>128</v>
      </c>
      <c r="C22" s="1" t="s">
        <v>81</v>
      </c>
      <c r="D22" s="5" t="s">
        <v>25</v>
      </c>
      <c r="E22" s="4" t="s">
        <v>129</v>
      </c>
      <c r="F22" s="4" t="s">
        <v>129</v>
      </c>
      <c r="H22" s="6">
        <v>125.81</v>
      </c>
      <c r="I22" s="21" t="s">
        <v>9</v>
      </c>
      <c r="J22" s="23"/>
    </row>
    <row r="23" spans="1:10">
      <c r="A23" s="5" t="s">
        <v>158</v>
      </c>
      <c r="B23" s="5" t="s">
        <v>128</v>
      </c>
      <c r="C23" s="1" t="s">
        <v>82</v>
      </c>
      <c r="D23" s="5" t="s">
        <v>26</v>
      </c>
      <c r="E23" s="4" t="s">
        <v>129</v>
      </c>
      <c r="F23" s="4" t="s">
        <v>129</v>
      </c>
      <c r="H23" s="6">
        <v>153.92999999999998</v>
      </c>
      <c r="I23" s="21" t="s">
        <v>9</v>
      </c>
      <c r="J23" s="23"/>
    </row>
    <row r="24" spans="1:10">
      <c r="A24" s="5" t="s">
        <v>158</v>
      </c>
      <c r="B24" s="5" t="s">
        <v>128</v>
      </c>
      <c r="C24" s="1" t="s">
        <v>83</v>
      </c>
      <c r="D24" s="5" t="s">
        <v>27</v>
      </c>
      <c r="E24" s="4" t="s">
        <v>129</v>
      </c>
      <c r="F24" s="4" t="s">
        <v>129</v>
      </c>
      <c r="H24" s="6">
        <v>203.20999999999998</v>
      </c>
      <c r="I24" s="21" t="s">
        <v>9</v>
      </c>
      <c r="J24" s="23"/>
    </row>
    <row r="25" spans="1:10">
      <c r="A25" s="5" t="s">
        <v>158</v>
      </c>
      <c r="B25" s="5" t="s">
        <v>128</v>
      </c>
      <c r="C25" s="1" t="s">
        <v>84</v>
      </c>
      <c r="D25" s="5" t="s">
        <v>28</v>
      </c>
      <c r="E25" s="4" t="s">
        <v>129</v>
      </c>
      <c r="F25" s="4" t="s">
        <v>129</v>
      </c>
      <c r="H25" s="6">
        <v>175.04999999999998</v>
      </c>
      <c r="I25" s="21" t="s">
        <v>9</v>
      </c>
      <c r="J25" s="23"/>
    </row>
    <row r="26" spans="1:10">
      <c r="A26" s="5" t="s">
        <v>158</v>
      </c>
      <c r="B26" s="5" t="s">
        <v>128</v>
      </c>
      <c r="C26" s="1" t="s">
        <v>85</v>
      </c>
      <c r="D26" s="5" t="s">
        <v>29</v>
      </c>
      <c r="E26" s="4" t="s">
        <v>129</v>
      </c>
      <c r="F26" s="4" t="s">
        <v>129</v>
      </c>
      <c r="H26" s="6">
        <v>231.37</v>
      </c>
      <c r="I26" s="21" t="s">
        <v>9</v>
      </c>
      <c r="J26" s="23"/>
    </row>
    <row r="27" spans="1:10">
      <c r="A27" s="5" t="s">
        <v>158</v>
      </c>
      <c r="B27" s="5" t="s">
        <v>128</v>
      </c>
      <c r="C27" s="1" t="s">
        <v>86</v>
      </c>
      <c r="D27" s="5" t="s">
        <v>30</v>
      </c>
      <c r="E27" s="4" t="s">
        <v>129</v>
      </c>
      <c r="F27" s="4" t="s">
        <v>129</v>
      </c>
      <c r="H27" s="6">
        <v>236.07</v>
      </c>
      <c r="I27" s="21" t="s">
        <v>9</v>
      </c>
      <c r="J27" s="23"/>
    </row>
    <row r="28" spans="1:10">
      <c r="A28" s="5" t="s">
        <v>158</v>
      </c>
      <c r="B28" s="5" t="s">
        <v>128</v>
      </c>
      <c r="C28" s="1" t="s">
        <v>87</v>
      </c>
      <c r="D28" s="5" t="s">
        <v>31</v>
      </c>
      <c r="E28" s="4" t="s">
        <v>129</v>
      </c>
      <c r="F28" s="4" t="s">
        <v>129</v>
      </c>
      <c r="H28" s="6">
        <v>322.58</v>
      </c>
      <c r="I28" s="21" t="s">
        <v>9</v>
      </c>
      <c r="J28" s="23"/>
    </row>
    <row r="29" spans="1:10">
      <c r="A29" s="5" t="s">
        <v>158</v>
      </c>
      <c r="B29" s="5" t="s">
        <v>128</v>
      </c>
      <c r="C29" s="1" t="s">
        <v>88</v>
      </c>
      <c r="D29" s="5" t="s">
        <v>32</v>
      </c>
      <c r="E29" s="4" t="s">
        <v>129</v>
      </c>
      <c r="F29" s="4" t="s">
        <v>129</v>
      </c>
      <c r="H29" s="6">
        <v>290.82</v>
      </c>
      <c r="I29" s="21" t="s">
        <v>9</v>
      </c>
      <c r="J29" s="23"/>
    </row>
    <row r="30" spans="1:10">
      <c r="A30" s="5" t="s">
        <v>158</v>
      </c>
      <c r="B30" s="5" t="s">
        <v>128</v>
      </c>
      <c r="C30" s="1" t="s">
        <v>89</v>
      </c>
      <c r="D30" s="5" t="s">
        <v>33</v>
      </c>
      <c r="E30" s="4" t="s">
        <v>129</v>
      </c>
      <c r="F30" s="4" t="s">
        <v>129</v>
      </c>
      <c r="H30" s="6">
        <v>400.33</v>
      </c>
      <c r="I30" s="21" t="s">
        <v>9</v>
      </c>
      <c r="J30" s="23"/>
    </row>
    <row r="31" spans="1:10">
      <c r="A31" s="5" t="s">
        <v>158</v>
      </c>
      <c r="B31" s="5" t="s">
        <v>128</v>
      </c>
      <c r="C31" s="1" t="s">
        <v>90</v>
      </c>
      <c r="D31" s="5" t="s">
        <v>34</v>
      </c>
      <c r="E31" s="4" t="s">
        <v>129</v>
      </c>
      <c r="F31" s="4" t="s">
        <v>129</v>
      </c>
      <c r="H31" s="6">
        <v>288.08999999999997</v>
      </c>
      <c r="I31" s="21" t="s">
        <v>9</v>
      </c>
      <c r="J31" s="23"/>
    </row>
    <row r="32" spans="1:10">
      <c r="A32" s="5" t="s">
        <v>158</v>
      </c>
      <c r="B32" s="5" t="s">
        <v>128</v>
      </c>
      <c r="C32" s="1" t="s">
        <v>91</v>
      </c>
      <c r="D32" s="5" t="s">
        <v>35</v>
      </c>
      <c r="E32" s="4" t="s">
        <v>129</v>
      </c>
      <c r="F32" s="4" t="s">
        <v>129</v>
      </c>
      <c r="H32" s="6">
        <v>238.81</v>
      </c>
      <c r="I32" s="21" t="s">
        <v>9</v>
      </c>
      <c r="J32" s="23"/>
    </row>
    <row r="33" spans="1:10">
      <c r="A33" s="5" t="s">
        <v>158</v>
      </c>
      <c r="B33" s="5" t="s">
        <v>128</v>
      </c>
      <c r="C33" s="1" t="s">
        <v>92</v>
      </c>
      <c r="D33" s="5" t="s">
        <v>36</v>
      </c>
      <c r="E33" s="4" t="s">
        <v>129</v>
      </c>
      <c r="F33" s="4" t="s">
        <v>129</v>
      </c>
      <c r="H33" s="6">
        <v>272.48</v>
      </c>
      <c r="I33" s="21" t="s">
        <v>9</v>
      </c>
      <c r="J33" s="23"/>
    </row>
    <row r="34" spans="1:10">
      <c r="A34" s="5" t="s">
        <v>158</v>
      </c>
      <c r="B34" s="5" t="s">
        <v>128</v>
      </c>
      <c r="C34" s="1" t="s">
        <v>93</v>
      </c>
      <c r="D34" s="5" t="s">
        <v>37</v>
      </c>
      <c r="E34" s="4" t="s">
        <v>129</v>
      </c>
      <c r="F34" s="4" t="s">
        <v>129</v>
      </c>
      <c r="H34" s="6">
        <v>414.84</v>
      </c>
      <c r="I34" s="21" t="s">
        <v>9</v>
      </c>
      <c r="J34" s="23"/>
    </row>
    <row r="35" spans="1:10">
      <c r="A35" s="5" t="s">
        <v>158</v>
      </c>
      <c r="B35" s="5" t="s">
        <v>128</v>
      </c>
      <c r="C35" s="1" t="s">
        <v>94</v>
      </c>
      <c r="D35" s="5" t="s">
        <v>38</v>
      </c>
      <c r="E35" s="4" t="s">
        <v>129</v>
      </c>
      <c r="F35" s="4" t="s">
        <v>129</v>
      </c>
      <c r="H35" s="6">
        <v>519.21</v>
      </c>
      <c r="I35" s="21" t="s">
        <v>9</v>
      </c>
      <c r="J35" s="23"/>
    </row>
    <row r="36" spans="1:10">
      <c r="A36" s="5" t="s">
        <v>158</v>
      </c>
      <c r="B36" s="5" t="s">
        <v>128</v>
      </c>
      <c r="C36" s="1" t="s">
        <v>95</v>
      </c>
      <c r="D36" s="5" t="s">
        <v>39</v>
      </c>
      <c r="E36" s="4" t="s">
        <v>129</v>
      </c>
      <c r="F36" s="4" t="s">
        <v>129</v>
      </c>
      <c r="H36" s="6">
        <v>157.63</v>
      </c>
      <c r="I36" s="21" t="s">
        <v>9</v>
      </c>
      <c r="J36" s="23"/>
    </row>
    <row r="37" spans="1:10">
      <c r="A37" s="5" t="s">
        <v>158</v>
      </c>
      <c r="B37" s="5" t="s">
        <v>128</v>
      </c>
      <c r="C37" s="1" t="s">
        <v>96</v>
      </c>
      <c r="D37" s="5" t="s">
        <v>40</v>
      </c>
      <c r="E37" s="4" t="s">
        <v>129</v>
      </c>
      <c r="F37" s="4" t="s">
        <v>129</v>
      </c>
      <c r="H37" s="6">
        <v>195.23999999999998</v>
      </c>
      <c r="I37" s="21" t="s">
        <v>9</v>
      </c>
      <c r="J37" s="23"/>
    </row>
    <row r="38" spans="1:10">
      <c r="A38" s="5" t="s">
        <v>158</v>
      </c>
      <c r="B38" s="5" t="s">
        <v>128</v>
      </c>
      <c r="C38" s="1" t="s">
        <v>97</v>
      </c>
      <c r="D38" s="5" t="s">
        <v>41</v>
      </c>
      <c r="E38" s="4" t="s">
        <v>129</v>
      </c>
      <c r="F38" s="4" t="s">
        <v>129</v>
      </c>
      <c r="H38" s="6">
        <v>255.62</v>
      </c>
      <c r="I38" s="21" t="s">
        <v>9</v>
      </c>
      <c r="J38" s="23"/>
    </row>
    <row r="39" spans="1:10">
      <c r="A39" s="5" t="s">
        <v>158</v>
      </c>
      <c r="B39" s="5" t="s">
        <v>128</v>
      </c>
      <c r="C39" s="1" t="s">
        <v>98</v>
      </c>
      <c r="D39" s="5" t="s">
        <v>42</v>
      </c>
      <c r="E39" s="4" t="s">
        <v>129</v>
      </c>
      <c r="F39" s="4" t="s">
        <v>129</v>
      </c>
      <c r="H39" s="6">
        <v>164.89</v>
      </c>
      <c r="I39" s="21" t="s">
        <v>9</v>
      </c>
      <c r="J39" s="23"/>
    </row>
    <row r="40" spans="1:10">
      <c r="A40" s="5" t="s">
        <v>158</v>
      </c>
      <c r="B40" s="5" t="s">
        <v>128</v>
      </c>
      <c r="C40" s="1" t="s">
        <v>99</v>
      </c>
      <c r="D40" s="5" t="s">
        <v>43</v>
      </c>
      <c r="E40" s="4" t="s">
        <v>129</v>
      </c>
      <c r="F40" s="4" t="s">
        <v>129</v>
      </c>
      <c r="H40" s="6">
        <v>208.69</v>
      </c>
      <c r="I40" s="21" t="s">
        <v>9</v>
      </c>
      <c r="J40" s="23"/>
    </row>
    <row r="41" spans="1:10">
      <c r="A41" s="5" t="s">
        <v>158</v>
      </c>
      <c r="B41" s="5" t="s">
        <v>128</v>
      </c>
      <c r="C41" s="1" t="s">
        <v>100</v>
      </c>
      <c r="D41" s="5" t="s">
        <v>44</v>
      </c>
      <c r="E41" s="4" t="s">
        <v>129</v>
      </c>
      <c r="F41" s="4" t="s">
        <v>129</v>
      </c>
      <c r="H41" s="6">
        <v>258.75</v>
      </c>
      <c r="I41" s="21" t="s">
        <v>9</v>
      </c>
      <c r="J41" s="23"/>
    </row>
    <row r="42" spans="1:10">
      <c r="A42" s="5" t="s">
        <v>158</v>
      </c>
      <c r="B42" s="5" t="s">
        <v>128</v>
      </c>
      <c r="C42" s="1" t="s">
        <v>101</v>
      </c>
      <c r="D42" s="5" t="s">
        <v>45</v>
      </c>
      <c r="E42" s="4" t="s">
        <v>129</v>
      </c>
      <c r="F42" s="4" t="s">
        <v>129</v>
      </c>
      <c r="H42" s="6">
        <v>196.17</v>
      </c>
      <c r="I42" s="21" t="s">
        <v>9</v>
      </c>
      <c r="J42" s="23"/>
    </row>
    <row r="43" spans="1:10">
      <c r="A43" s="5" t="s">
        <v>158</v>
      </c>
      <c r="B43" s="5" t="s">
        <v>128</v>
      </c>
      <c r="C43" s="1" t="s">
        <v>102</v>
      </c>
      <c r="D43" s="5" t="s">
        <v>46</v>
      </c>
      <c r="E43" s="4" t="s">
        <v>129</v>
      </c>
      <c r="F43" s="4" t="s">
        <v>129</v>
      </c>
      <c r="H43" s="6">
        <v>258.75</v>
      </c>
      <c r="I43" s="21" t="s">
        <v>9</v>
      </c>
      <c r="J43" s="23"/>
    </row>
    <row r="44" spans="1:10">
      <c r="A44" s="5" t="s">
        <v>158</v>
      </c>
      <c r="B44" s="5" t="s">
        <v>128</v>
      </c>
      <c r="C44" s="1" t="s">
        <v>103</v>
      </c>
      <c r="D44" s="5" t="s">
        <v>47</v>
      </c>
      <c r="E44" s="4" t="s">
        <v>129</v>
      </c>
      <c r="F44" s="4" t="s">
        <v>129</v>
      </c>
      <c r="H44" s="6">
        <v>336.96999999999997</v>
      </c>
      <c r="I44" s="21" t="s">
        <v>9</v>
      </c>
      <c r="J44" s="23"/>
    </row>
    <row r="45" spans="1:10">
      <c r="A45" s="5" t="s">
        <v>158</v>
      </c>
      <c r="B45" s="5" t="s">
        <v>128</v>
      </c>
      <c r="C45" s="1" t="s">
        <v>104</v>
      </c>
      <c r="D45" s="5" t="s">
        <v>48</v>
      </c>
      <c r="E45" s="4" t="s">
        <v>129</v>
      </c>
      <c r="F45" s="4" t="s">
        <v>129</v>
      </c>
      <c r="H45" s="6">
        <v>656.12</v>
      </c>
      <c r="I45" s="21" t="s">
        <v>9</v>
      </c>
      <c r="J45" s="23"/>
    </row>
    <row r="46" spans="1:10">
      <c r="A46" s="5" t="s">
        <v>158</v>
      </c>
      <c r="B46" s="5" t="s">
        <v>128</v>
      </c>
      <c r="C46" s="1" t="s">
        <v>105</v>
      </c>
      <c r="D46" s="5" t="s">
        <v>49</v>
      </c>
      <c r="E46" s="4" t="s">
        <v>129</v>
      </c>
      <c r="F46" s="4" t="s">
        <v>129</v>
      </c>
      <c r="H46" s="6">
        <v>726.14</v>
      </c>
      <c r="I46" s="21" t="s">
        <v>9</v>
      </c>
      <c r="J46" s="23"/>
    </row>
    <row r="47" spans="1:10">
      <c r="A47" s="5" t="s">
        <v>158</v>
      </c>
      <c r="B47" s="5" t="s">
        <v>128</v>
      </c>
      <c r="C47" s="1" t="s">
        <v>106</v>
      </c>
      <c r="D47" s="5" t="s">
        <v>50</v>
      </c>
      <c r="E47" s="4" t="s">
        <v>129</v>
      </c>
      <c r="F47" s="4" t="s">
        <v>129</v>
      </c>
      <c r="H47" s="6">
        <v>931.46</v>
      </c>
      <c r="I47" s="21" t="s">
        <v>9</v>
      </c>
      <c r="J47" s="23"/>
    </row>
    <row r="48" spans="1:10">
      <c r="A48" s="5" t="s">
        <v>158</v>
      </c>
      <c r="B48" s="5" t="s">
        <v>128</v>
      </c>
      <c r="C48" s="1" t="s">
        <v>107</v>
      </c>
      <c r="D48" s="5" t="s">
        <v>51</v>
      </c>
      <c r="E48" s="4" t="s">
        <v>129</v>
      </c>
      <c r="F48" s="4" t="s">
        <v>129</v>
      </c>
      <c r="H48" s="6">
        <v>1551.51</v>
      </c>
      <c r="I48" s="21" t="s">
        <v>9</v>
      </c>
      <c r="J48" s="23"/>
    </row>
    <row r="49" spans="1:10">
      <c r="A49" s="5" t="s">
        <v>158</v>
      </c>
      <c r="B49" s="5" t="s">
        <v>128</v>
      </c>
      <c r="C49" s="1" t="s">
        <v>108</v>
      </c>
      <c r="D49" s="5" t="s">
        <v>52</v>
      </c>
      <c r="E49" s="4" t="s">
        <v>129</v>
      </c>
      <c r="F49" s="4" t="s">
        <v>129</v>
      </c>
      <c r="H49" s="6">
        <v>475.58</v>
      </c>
      <c r="I49" s="21" t="s">
        <v>9</v>
      </c>
      <c r="J49" s="23"/>
    </row>
    <row r="50" spans="1:10">
      <c r="A50" s="5" t="s">
        <v>158</v>
      </c>
      <c r="B50" s="5" t="s">
        <v>128</v>
      </c>
      <c r="C50" s="1" t="s">
        <v>109</v>
      </c>
      <c r="D50" s="5" t="s">
        <v>53</v>
      </c>
      <c r="E50" s="4" t="s">
        <v>129</v>
      </c>
      <c r="F50" s="4" t="s">
        <v>129</v>
      </c>
      <c r="H50" s="6">
        <v>512.18999999999994</v>
      </c>
      <c r="I50" s="21" t="s">
        <v>9</v>
      </c>
      <c r="J50" s="23"/>
    </row>
    <row r="51" spans="1:10">
      <c r="A51" s="5" t="s">
        <v>158</v>
      </c>
      <c r="B51" s="5" t="s">
        <v>128</v>
      </c>
      <c r="C51" s="1" t="s">
        <v>110</v>
      </c>
      <c r="D51" s="5" t="s">
        <v>54</v>
      </c>
      <c r="E51" s="4" t="s">
        <v>129</v>
      </c>
      <c r="F51" s="4" t="s">
        <v>129</v>
      </c>
      <c r="H51" s="6">
        <v>591.81999999999994</v>
      </c>
      <c r="I51" s="21" t="s">
        <v>9</v>
      </c>
      <c r="J51" s="23"/>
    </row>
    <row r="52" spans="1:10">
      <c r="A52" s="5" t="s">
        <v>158</v>
      </c>
      <c r="B52" s="5" t="s">
        <v>128</v>
      </c>
      <c r="C52" s="1" t="s">
        <v>111</v>
      </c>
      <c r="D52" s="5" t="s">
        <v>55</v>
      </c>
      <c r="E52" s="4" t="s">
        <v>129</v>
      </c>
      <c r="F52" s="4" t="s">
        <v>129</v>
      </c>
      <c r="H52" s="6">
        <v>556</v>
      </c>
      <c r="I52" s="21" t="s">
        <v>9</v>
      </c>
      <c r="J52" s="23"/>
    </row>
    <row r="53" spans="1:10">
      <c r="A53" s="5" t="s">
        <v>158</v>
      </c>
      <c r="B53" s="5" t="s">
        <v>128</v>
      </c>
      <c r="C53" s="1" t="s">
        <v>112</v>
      </c>
      <c r="D53" s="5" t="s">
        <v>56</v>
      </c>
      <c r="E53" s="4" t="s">
        <v>129</v>
      </c>
      <c r="F53" s="4" t="s">
        <v>129</v>
      </c>
      <c r="H53" s="6">
        <v>611.25</v>
      </c>
      <c r="I53" s="21" t="s">
        <v>9</v>
      </c>
      <c r="J53" s="23"/>
    </row>
    <row r="54" spans="1:10">
      <c r="A54" s="5" t="s">
        <v>158</v>
      </c>
      <c r="B54" s="5" t="s">
        <v>128</v>
      </c>
      <c r="C54" s="1" t="s">
        <v>113</v>
      </c>
      <c r="D54" s="5" t="s">
        <v>57</v>
      </c>
      <c r="E54" s="4" t="s">
        <v>129</v>
      </c>
      <c r="F54" s="4" t="s">
        <v>129</v>
      </c>
      <c r="H54" s="6">
        <v>599.79999999999995</v>
      </c>
      <c r="I54" s="21" t="s">
        <v>9</v>
      </c>
      <c r="J54" s="23"/>
    </row>
    <row r="55" spans="1:10">
      <c r="A55" s="5" t="s">
        <v>158</v>
      </c>
      <c r="B55" s="5" t="s">
        <v>128</v>
      </c>
      <c r="C55" s="1" t="s">
        <v>114</v>
      </c>
      <c r="D55" s="5" t="s">
        <v>58</v>
      </c>
      <c r="E55" s="4" t="s">
        <v>129</v>
      </c>
      <c r="F55" s="4" t="s">
        <v>129</v>
      </c>
      <c r="H55" s="6">
        <v>518.45000000000005</v>
      </c>
      <c r="I55" s="21" t="s">
        <v>9</v>
      </c>
      <c r="J55" s="23"/>
    </row>
    <row r="56" spans="1:10">
      <c r="A56" s="5" t="s">
        <v>158</v>
      </c>
      <c r="B56" s="5" t="s">
        <v>128</v>
      </c>
      <c r="C56" s="1" t="s">
        <v>115</v>
      </c>
      <c r="D56" s="5" t="s">
        <v>59</v>
      </c>
      <c r="E56" s="4" t="s">
        <v>129</v>
      </c>
      <c r="F56" s="4" t="s">
        <v>129</v>
      </c>
      <c r="H56" s="6">
        <v>589.29</v>
      </c>
      <c r="I56" s="21" t="s">
        <v>9</v>
      </c>
      <c r="J56" s="23"/>
    </row>
    <row r="57" spans="1:10">
      <c r="A57" s="5" t="s">
        <v>158</v>
      </c>
      <c r="B57" s="5" t="s">
        <v>128</v>
      </c>
      <c r="C57" s="1" t="s">
        <v>116</v>
      </c>
      <c r="D57" s="5" t="s">
        <v>60</v>
      </c>
      <c r="E57" s="4" t="s">
        <v>129</v>
      </c>
      <c r="F57" s="4" t="s">
        <v>129</v>
      </c>
      <c r="H57" s="6">
        <v>837.59</v>
      </c>
      <c r="I57" s="21" t="s">
        <v>9</v>
      </c>
      <c r="J57" s="23"/>
    </row>
    <row r="58" spans="1:10">
      <c r="A58" s="5" t="s">
        <v>158</v>
      </c>
      <c r="B58" s="5" t="s">
        <v>128</v>
      </c>
      <c r="C58" s="1" t="s">
        <v>117</v>
      </c>
      <c r="D58" s="5" t="s">
        <v>61</v>
      </c>
      <c r="E58" s="4" t="s">
        <v>129</v>
      </c>
      <c r="F58" s="4" t="s">
        <v>129</v>
      </c>
      <c r="H58" s="6">
        <v>775.02</v>
      </c>
      <c r="I58" s="21" t="s">
        <v>9</v>
      </c>
      <c r="J58" s="23"/>
    </row>
    <row r="59" spans="1:10">
      <c r="A59" s="5" t="s">
        <v>158</v>
      </c>
      <c r="B59" s="5" t="s">
        <v>128</v>
      </c>
      <c r="C59" s="1" t="s">
        <v>118</v>
      </c>
      <c r="D59" s="5" t="s">
        <v>62</v>
      </c>
      <c r="E59" s="4" t="s">
        <v>129</v>
      </c>
      <c r="F59" s="4" t="s">
        <v>129</v>
      </c>
      <c r="H59" s="6">
        <v>1375.76</v>
      </c>
      <c r="I59" s="21" t="s">
        <v>9</v>
      </c>
      <c r="J59" s="23"/>
    </row>
    <row r="60" spans="1:10">
      <c r="A60" s="5" t="s">
        <v>158</v>
      </c>
      <c r="B60" s="5" t="s">
        <v>128</v>
      </c>
      <c r="C60" s="1" t="s">
        <v>119</v>
      </c>
      <c r="D60" s="5" t="s">
        <v>63</v>
      </c>
      <c r="E60" s="4" t="s">
        <v>129</v>
      </c>
      <c r="F60" s="4" t="s">
        <v>129</v>
      </c>
      <c r="H60" s="6">
        <v>1288.1500000000001</v>
      </c>
      <c r="I60" s="21" t="s">
        <v>9</v>
      </c>
      <c r="J60" s="23"/>
    </row>
    <row r="61" spans="1:10">
      <c r="A61" s="5" t="s">
        <v>158</v>
      </c>
      <c r="B61" s="5" t="s">
        <v>128</v>
      </c>
      <c r="C61" s="1" t="s">
        <v>120</v>
      </c>
      <c r="D61" s="5" t="s">
        <v>64</v>
      </c>
      <c r="E61" s="4" t="s">
        <v>129</v>
      </c>
      <c r="F61" s="4" t="s">
        <v>129</v>
      </c>
      <c r="H61" s="6">
        <v>462.13</v>
      </c>
      <c r="I61" s="21" t="s">
        <v>9</v>
      </c>
      <c r="J61" s="23"/>
    </row>
    <row r="62" spans="1:10">
      <c r="A62" s="5" t="s">
        <v>158</v>
      </c>
      <c r="B62" s="5" t="s">
        <v>128</v>
      </c>
      <c r="C62" s="1" t="s">
        <v>121</v>
      </c>
      <c r="D62" s="5" t="s">
        <v>65</v>
      </c>
      <c r="E62" s="4" t="s">
        <v>129</v>
      </c>
      <c r="F62" s="4" t="s">
        <v>129</v>
      </c>
      <c r="H62" s="6">
        <v>393.28999999999996</v>
      </c>
      <c r="I62" s="21" t="s">
        <v>9</v>
      </c>
      <c r="J62" s="23"/>
    </row>
    <row r="63" spans="1:10">
      <c r="A63" s="5" t="s">
        <v>158</v>
      </c>
      <c r="B63" s="5" t="s">
        <v>128</v>
      </c>
      <c r="C63" s="1" t="s">
        <v>122</v>
      </c>
      <c r="D63" s="5" t="s">
        <v>66</v>
      </c>
      <c r="E63" s="4" t="s">
        <v>129</v>
      </c>
      <c r="F63" s="4" t="s">
        <v>129</v>
      </c>
      <c r="H63" s="6">
        <v>493.42</v>
      </c>
      <c r="I63" s="21" t="s">
        <v>9</v>
      </c>
      <c r="J63" s="23"/>
    </row>
    <row r="64" spans="1:10">
      <c r="A64" s="5" t="s">
        <v>158</v>
      </c>
      <c r="B64" s="5" t="s">
        <v>128</v>
      </c>
      <c r="C64" s="1" t="s">
        <v>123</v>
      </c>
      <c r="D64" s="5" t="s">
        <v>67</v>
      </c>
      <c r="E64" s="4" t="s">
        <v>129</v>
      </c>
      <c r="F64" s="4" t="s">
        <v>129</v>
      </c>
      <c r="H64" s="6">
        <v>424.58</v>
      </c>
      <c r="I64" s="21" t="s">
        <v>9</v>
      </c>
      <c r="J64" s="23"/>
    </row>
    <row r="65" spans="1:10">
      <c r="A65" s="5" t="s">
        <v>158</v>
      </c>
      <c r="B65" s="5" t="s">
        <v>128</v>
      </c>
      <c r="C65" s="1" t="s">
        <v>124</v>
      </c>
      <c r="D65" s="5" t="s">
        <v>68</v>
      </c>
      <c r="E65" s="4" t="s">
        <v>129</v>
      </c>
      <c r="F65" s="4" t="s">
        <v>129</v>
      </c>
      <c r="H65" s="6">
        <v>482</v>
      </c>
      <c r="I65" s="21" t="s">
        <v>9</v>
      </c>
      <c r="J65" s="23"/>
    </row>
    <row r="66" spans="1:10">
      <c r="A66" s="5" t="s">
        <v>158</v>
      </c>
      <c r="B66" s="5" t="s">
        <v>128</v>
      </c>
      <c r="C66" s="1" t="s">
        <v>125</v>
      </c>
      <c r="D66" s="5" t="s">
        <v>69</v>
      </c>
      <c r="E66" s="4" t="s">
        <v>129</v>
      </c>
      <c r="F66" s="4" t="s">
        <v>129</v>
      </c>
      <c r="H66" s="6">
        <v>512.18999999999994</v>
      </c>
      <c r="I66" s="21" t="s">
        <v>9</v>
      </c>
      <c r="J66" s="23"/>
    </row>
    <row r="67" spans="1:10">
      <c r="A67" s="5" t="s">
        <v>158</v>
      </c>
      <c r="B67" s="5" t="s">
        <v>128</v>
      </c>
      <c r="C67" s="1" t="s">
        <v>126</v>
      </c>
      <c r="D67" s="5" t="s">
        <v>70</v>
      </c>
      <c r="E67" s="4" t="s">
        <v>129</v>
      </c>
      <c r="F67" s="4" t="s">
        <v>129</v>
      </c>
      <c r="H67" s="6">
        <v>443.36</v>
      </c>
      <c r="I67" s="21" t="s">
        <v>9</v>
      </c>
      <c r="J67" s="23"/>
    </row>
    <row r="68" spans="1:10">
      <c r="A68" s="5" t="s">
        <v>158</v>
      </c>
      <c r="B68" s="5" t="s">
        <v>128</v>
      </c>
      <c r="C68" s="1" t="s">
        <v>127</v>
      </c>
      <c r="D68" s="5" t="s">
        <v>71</v>
      </c>
      <c r="E68" s="4" t="s">
        <v>129</v>
      </c>
      <c r="F68" s="4" t="s">
        <v>129</v>
      </c>
      <c r="H68" s="9">
        <v>496.36</v>
      </c>
      <c r="I68" s="21" t="s">
        <v>9</v>
      </c>
      <c r="J68" s="23"/>
    </row>
    <row r="69" spans="1:10">
      <c r="A69" s="5" t="s">
        <v>159</v>
      </c>
      <c r="B69" s="5" t="s">
        <v>160</v>
      </c>
      <c r="C69" s="1" t="s">
        <v>161</v>
      </c>
      <c r="D69" s="5" t="s">
        <v>162</v>
      </c>
      <c r="E69" s="4" t="s">
        <v>129</v>
      </c>
      <c r="F69" s="4" t="s">
        <v>129</v>
      </c>
      <c r="H69" s="20" t="s">
        <v>132</v>
      </c>
      <c r="I69" s="21" t="s">
        <v>9</v>
      </c>
      <c r="J69" s="19"/>
    </row>
    <row r="70" spans="1:10">
      <c r="A70" s="5" t="s">
        <v>159</v>
      </c>
      <c r="B70" s="5" t="s">
        <v>160</v>
      </c>
      <c r="C70" s="1" t="s">
        <v>163</v>
      </c>
      <c r="D70" s="5" t="s">
        <v>164</v>
      </c>
      <c r="E70" s="4" t="s">
        <v>129</v>
      </c>
      <c r="F70" s="4" t="s">
        <v>129</v>
      </c>
      <c r="H70" s="20" t="s">
        <v>132</v>
      </c>
      <c r="I70" s="21" t="s">
        <v>9</v>
      </c>
      <c r="J70" s="19"/>
    </row>
    <row r="71" spans="1:10">
      <c r="A71" s="5" t="s">
        <v>159</v>
      </c>
      <c r="B71" s="5" t="s">
        <v>160</v>
      </c>
      <c r="C71" s="1" t="s">
        <v>165</v>
      </c>
      <c r="D71" s="5" t="s">
        <v>166</v>
      </c>
      <c r="E71" s="4" t="s">
        <v>129</v>
      </c>
      <c r="F71" s="4" t="s">
        <v>129</v>
      </c>
      <c r="H71" s="20" t="s">
        <v>132</v>
      </c>
      <c r="I71" s="21" t="s">
        <v>9</v>
      </c>
      <c r="J71" s="19"/>
    </row>
    <row r="72" spans="1:10">
      <c r="A72" s="5" t="s">
        <v>159</v>
      </c>
      <c r="B72" s="5" t="s">
        <v>160</v>
      </c>
      <c r="C72" s="1" t="s">
        <v>167</v>
      </c>
      <c r="D72" s="5" t="s">
        <v>168</v>
      </c>
      <c r="E72" s="4" t="s">
        <v>129</v>
      </c>
      <c r="F72" s="4" t="s">
        <v>129</v>
      </c>
      <c r="H72" s="20" t="s">
        <v>132</v>
      </c>
      <c r="I72" s="21" t="s">
        <v>9</v>
      </c>
      <c r="J72" s="19"/>
    </row>
    <row r="73" spans="1:10">
      <c r="A73" s="5" t="s">
        <v>159</v>
      </c>
      <c r="B73" s="5" t="s">
        <v>160</v>
      </c>
      <c r="C73" s="1" t="s">
        <v>169</v>
      </c>
      <c r="D73" s="5" t="s">
        <v>170</v>
      </c>
      <c r="E73" s="4" t="s">
        <v>129</v>
      </c>
      <c r="F73" s="4" t="s">
        <v>129</v>
      </c>
      <c r="H73" s="20" t="s">
        <v>132</v>
      </c>
      <c r="I73" s="21" t="s">
        <v>9</v>
      </c>
      <c r="J73" s="19"/>
    </row>
    <row r="74" spans="1:10">
      <c r="A74" s="5" t="s">
        <v>159</v>
      </c>
      <c r="B74" s="5" t="s">
        <v>160</v>
      </c>
      <c r="C74" s="1" t="s">
        <v>171</v>
      </c>
      <c r="D74" s="5" t="s">
        <v>172</v>
      </c>
      <c r="E74" s="4" t="s">
        <v>129</v>
      </c>
      <c r="F74" s="4" t="s">
        <v>129</v>
      </c>
      <c r="H74" s="20" t="s">
        <v>132</v>
      </c>
      <c r="I74" s="21" t="s">
        <v>9</v>
      </c>
      <c r="J74" s="19"/>
    </row>
    <row r="75" spans="1:10">
      <c r="A75" s="5" t="s">
        <v>159</v>
      </c>
      <c r="B75" s="5" t="s">
        <v>160</v>
      </c>
      <c r="C75" s="1" t="s">
        <v>173</v>
      </c>
      <c r="D75" s="5" t="s">
        <v>174</v>
      </c>
      <c r="E75" s="4" t="s">
        <v>129</v>
      </c>
      <c r="F75" s="4" t="s">
        <v>129</v>
      </c>
      <c r="H75" s="20" t="s">
        <v>132</v>
      </c>
      <c r="I75" s="21" t="s">
        <v>9</v>
      </c>
      <c r="J75" s="19"/>
    </row>
    <row r="76" spans="1:10">
      <c r="A76" s="5" t="s">
        <v>159</v>
      </c>
      <c r="B76" s="5" t="s">
        <v>160</v>
      </c>
      <c r="C76" s="1" t="s">
        <v>175</v>
      </c>
      <c r="D76" s="5" t="s">
        <v>176</v>
      </c>
      <c r="E76" s="4" t="s">
        <v>129</v>
      </c>
      <c r="F76" s="4" t="s">
        <v>129</v>
      </c>
      <c r="H76" s="20" t="s">
        <v>132</v>
      </c>
      <c r="I76" s="21" t="s">
        <v>9</v>
      </c>
      <c r="J76" s="19"/>
    </row>
    <row r="77" spans="1:10">
      <c r="A77" s="5" t="s">
        <v>159</v>
      </c>
      <c r="B77" s="5" t="s">
        <v>160</v>
      </c>
      <c r="C77" s="1" t="s">
        <v>177</v>
      </c>
      <c r="D77" s="5" t="s">
        <v>178</v>
      </c>
      <c r="E77" s="4" t="s">
        <v>129</v>
      </c>
      <c r="F77" s="4" t="s">
        <v>129</v>
      </c>
      <c r="H77" s="20" t="s">
        <v>132</v>
      </c>
      <c r="I77" s="21" t="s">
        <v>9</v>
      </c>
      <c r="J77" s="19"/>
    </row>
    <row r="78" spans="1:10">
      <c r="A78" s="5" t="s">
        <v>159</v>
      </c>
      <c r="B78" s="5" t="s">
        <v>160</v>
      </c>
      <c r="C78" s="1" t="s">
        <v>179</v>
      </c>
      <c r="D78" s="5" t="s">
        <v>180</v>
      </c>
      <c r="E78" s="4" t="s">
        <v>129</v>
      </c>
      <c r="F78" s="4" t="s">
        <v>129</v>
      </c>
      <c r="H78" s="20" t="s">
        <v>132</v>
      </c>
      <c r="I78" s="21" t="s">
        <v>9</v>
      </c>
      <c r="J78" s="19"/>
    </row>
    <row r="79" spans="1:10">
      <c r="A79" s="5" t="s">
        <v>159</v>
      </c>
      <c r="B79" s="5" t="s">
        <v>160</v>
      </c>
      <c r="C79" s="1" t="s">
        <v>181</v>
      </c>
      <c r="D79" s="5" t="s">
        <v>182</v>
      </c>
      <c r="E79" s="4" t="s">
        <v>129</v>
      </c>
      <c r="F79" s="4" t="s">
        <v>129</v>
      </c>
      <c r="H79" s="20" t="s">
        <v>132</v>
      </c>
      <c r="I79" s="21" t="s">
        <v>9</v>
      </c>
      <c r="J79" s="19"/>
    </row>
    <row r="80" spans="1:10">
      <c r="A80" s="5" t="s">
        <v>159</v>
      </c>
      <c r="B80" s="5" t="s">
        <v>160</v>
      </c>
      <c r="C80" s="1" t="s">
        <v>183</v>
      </c>
      <c r="D80" s="5" t="s">
        <v>184</v>
      </c>
      <c r="E80" s="4" t="s">
        <v>129</v>
      </c>
      <c r="F80" s="4" t="s">
        <v>129</v>
      </c>
      <c r="H80" s="20" t="s">
        <v>132</v>
      </c>
      <c r="I80" s="21" t="s">
        <v>9</v>
      </c>
      <c r="J80" s="19"/>
    </row>
    <row r="81" spans="1:10">
      <c r="A81" s="5" t="s">
        <v>159</v>
      </c>
      <c r="B81" s="5" t="s">
        <v>160</v>
      </c>
      <c r="C81" s="1" t="s">
        <v>185</v>
      </c>
      <c r="D81" s="5" t="s">
        <v>184</v>
      </c>
      <c r="E81" s="4" t="s">
        <v>129</v>
      </c>
      <c r="F81" s="4" t="s">
        <v>129</v>
      </c>
      <c r="H81" s="20" t="s">
        <v>132</v>
      </c>
      <c r="I81" s="21" t="s">
        <v>9</v>
      </c>
      <c r="J81" s="26"/>
    </row>
    <row r="82" spans="1:10" s="15" customFormat="1">
      <c r="A82" s="10" t="s">
        <v>186</v>
      </c>
      <c r="B82" t="s">
        <v>187</v>
      </c>
      <c r="C82" t="s">
        <v>188</v>
      </c>
      <c r="D82" s="11" t="s">
        <v>189</v>
      </c>
      <c r="E82" s="4">
        <v>8</v>
      </c>
      <c r="F82" s="4">
        <v>8</v>
      </c>
      <c r="G82" s="12"/>
      <c r="H82" s="22">
        <v>35923</v>
      </c>
      <c r="I82" s="26" t="s">
        <v>9</v>
      </c>
      <c r="J82" s="26" t="str">
        <f>HYPERLINK("https://astrocomputers.ru/product/207ceaff-2c7e-4d0d-9ec7-67b02a3567b3")</f>
        <v>https://astrocomputers.ru/product/207ceaff-2c7e-4d0d-9ec7-67b02a3567b3</v>
      </c>
    </row>
    <row r="83" spans="1:10" s="15" customFormat="1">
      <c r="A83" s="10" t="s">
        <v>186</v>
      </c>
      <c r="B83" t="s">
        <v>187</v>
      </c>
      <c r="C83" t="s">
        <v>190</v>
      </c>
      <c r="D83" s="11" t="s">
        <v>189</v>
      </c>
      <c r="E83" s="4">
        <v>8</v>
      </c>
      <c r="F83" s="4">
        <v>8</v>
      </c>
      <c r="G83" s="12"/>
      <c r="H83" s="22">
        <v>35923</v>
      </c>
      <c r="I83" s="26" t="s">
        <v>9</v>
      </c>
      <c r="J83" s="26" t="str">
        <f>HYPERLINK("https://astrocomputers.ru/product/70b951bd-4d2f-4e5d-97a4-1657a9789898")</f>
        <v>https://astrocomputers.ru/product/70b951bd-4d2f-4e5d-97a4-1657a9789898</v>
      </c>
    </row>
    <row r="84" spans="1:10" s="15" customFormat="1">
      <c r="A84" s="10" t="s">
        <v>191</v>
      </c>
      <c r="B84" s="26" t="s">
        <v>10</v>
      </c>
      <c r="C84" t="s">
        <v>192</v>
      </c>
      <c r="D84" s="11" t="s">
        <v>193</v>
      </c>
      <c r="E84" s="4">
        <v>1</v>
      </c>
      <c r="F84" s="4">
        <v>1</v>
      </c>
      <c r="G84" s="12"/>
      <c r="H84" s="22">
        <v>77372</v>
      </c>
      <c r="I84" s="26" t="s">
        <v>9</v>
      </c>
      <c r="J84" s="26" t="str">
        <f>HYPERLINK("https://astrocomputers.ru/product/08114f70-b224-4cbe-a388-b3ff438f9d73")</f>
        <v>https://astrocomputers.ru/product/08114f70-b224-4cbe-a388-b3ff438f9d73</v>
      </c>
    </row>
    <row r="85" spans="1:10">
      <c r="A85" s="26" t="s">
        <v>191</v>
      </c>
      <c r="B85" s="26" t="s">
        <v>10</v>
      </c>
      <c r="C85" s="26" t="s">
        <v>195</v>
      </c>
      <c r="D85" s="26" t="s">
        <v>196</v>
      </c>
      <c r="E85" s="27">
        <v>36</v>
      </c>
      <c r="F85" s="27">
        <v>36</v>
      </c>
      <c r="G85" s="28"/>
      <c r="H85" s="22">
        <v>2600</v>
      </c>
      <c r="I85" s="26" t="s">
        <v>9</v>
      </c>
      <c r="J85" s="26" t="str">
        <f>HYPERLINK("https://astrocomputers.ru/product/adb94f76-3713-463d-a2b8-a63b7bc5056c")</f>
        <v>https://astrocomputers.ru/product/adb94f76-3713-463d-a2b8-a63b7bc5056c</v>
      </c>
    </row>
    <row r="86" spans="1:10">
      <c r="A86" s="26" t="s">
        <v>15</v>
      </c>
      <c r="B86" s="26" t="s">
        <v>197</v>
      </c>
      <c r="C86" s="26" t="s">
        <v>198</v>
      </c>
      <c r="D86" s="26" t="s">
        <v>199</v>
      </c>
      <c r="E86" s="27">
        <v>278</v>
      </c>
      <c r="F86" s="27">
        <v>278</v>
      </c>
      <c r="G86" s="28"/>
      <c r="H86" s="22">
        <v>11557</v>
      </c>
      <c r="I86" s="26" t="s">
        <v>9</v>
      </c>
      <c r="J86" s="26" t="str">
        <f>HYPERLINK("https://astrocomputers.ru/product/6bfcae73-2291-48cc-bb80-23ee04bc2715")</f>
        <v>https://astrocomputers.ru/product/6bfcae73-2291-48cc-bb80-23ee04bc2715</v>
      </c>
    </row>
    <row r="87" spans="1:10">
      <c r="A87" s="26" t="s">
        <v>15</v>
      </c>
      <c r="B87" s="26" t="s">
        <v>197</v>
      </c>
      <c r="C87" s="26" t="s">
        <v>200</v>
      </c>
      <c r="D87" s="26" t="s">
        <v>201</v>
      </c>
      <c r="E87" s="27">
        <v>2</v>
      </c>
      <c r="F87" s="27">
        <v>2</v>
      </c>
      <c r="G87" s="28"/>
      <c r="H87" s="22">
        <v>10402</v>
      </c>
      <c r="I87" s="26" t="s">
        <v>9</v>
      </c>
      <c r="J87" s="26" t="str">
        <f>HYPERLINK("https://astrocomputers.ru/product/4e58e343-575d-433c-bff0-3d7ca925ffb7")</f>
        <v>https://astrocomputers.ru/product/4e58e343-575d-433c-bff0-3d7ca925ffb7</v>
      </c>
    </row>
    <row r="88" spans="1:10">
      <c r="A88" s="26" t="s">
        <v>15</v>
      </c>
      <c r="B88" s="26" t="s">
        <v>197</v>
      </c>
      <c r="C88" s="26" t="s">
        <v>202</v>
      </c>
      <c r="D88" s="26" t="s">
        <v>203</v>
      </c>
      <c r="E88" s="27">
        <v>9</v>
      </c>
      <c r="F88" s="27">
        <v>9</v>
      </c>
      <c r="G88" s="28"/>
      <c r="H88" s="22">
        <v>5778</v>
      </c>
      <c r="I88" s="26" t="s">
        <v>9</v>
      </c>
      <c r="J88" s="26" t="str">
        <f>HYPERLINK("https://astrocomputers.ru/product/2fd5159b-04fc-4fdf-870e-9a623dd36133")</f>
        <v>https://astrocomputers.ru/product/2fd5159b-04fc-4fdf-870e-9a623dd36133</v>
      </c>
    </row>
    <row r="89" spans="1:10">
      <c r="A89" s="26" t="s">
        <v>15</v>
      </c>
      <c r="B89" s="26" t="s">
        <v>197</v>
      </c>
      <c r="C89" s="26" t="s">
        <v>204</v>
      </c>
      <c r="D89" s="26" t="s">
        <v>205</v>
      </c>
      <c r="E89" s="27">
        <v>6</v>
      </c>
      <c r="F89" s="27">
        <v>6</v>
      </c>
      <c r="G89" s="28"/>
      <c r="H89" s="22">
        <v>13869</v>
      </c>
      <c r="I89" s="26" t="s">
        <v>9</v>
      </c>
      <c r="J89" s="26" t="str">
        <f>HYPERLINK("https://astrocomputers.ru/product/4e930a39-a58f-4c6d-b5fe-01ebfdcb75dc")</f>
        <v>https://astrocomputers.ru/product/4e930a39-a58f-4c6d-b5fe-01ebfdcb75dc</v>
      </c>
    </row>
    <row r="90" spans="1:10">
      <c r="A90" s="26" t="s">
        <v>15</v>
      </c>
      <c r="B90" s="26" t="s">
        <v>197</v>
      </c>
      <c r="C90" s="26" t="s">
        <v>206</v>
      </c>
      <c r="D90" s="26" t="s">
        <v>207</v>
      </c>
      <c r="E90" s="27">
        <v>1</v>
      </c>
      <c r="F90" s="27">
        <v>1</v>
      </c>
      <c r="G90" s="28"/>
      <c r="H90" s="22">
        <v>6355.8</v>
      </c>
      <c r="I90" s="26" t="s">
        <v>9</v>
      </c>
      <c r="J90" s="26" t="str">
        <f>HYPERLINK("https://astrocomputers.ru/product/192f4ffe-ecfa-49b4-af84-af65ab20b752")</f>
        <v>https://astrocomputers.ru/product/192f4ffe-ecfa-49b4-af84-af65ab20b752</v>
      </c>
    </row>
    <row r="91" spans="1:10">
      <c r="A91" s="26" t="s">
        <v>15</v>
      </c>
      <c r="B91" s="26" t="s">
        <v>197</v>
      </c>
      <c r="C91" s="26" t="s">
        <v>208</v>
      </c>
      <c r="D91" s="26" t="s">
        <v>209</v>
      </c>
      <c r="E91" s="27">
        <v>12</v>
      </c>
      <c r="F91" s="27">
        <v>12</v>
      </c>
      <c r="G91" s="28"/>
      <c r="H91" s="22">
        <v>3466.8</v>
      </c>
      <c r="I91" s="26" t="s">
        <v>9</v>
      </c>
      <c r="J91" s="26" t="str">
        <f>HYPERLINK("https://astrocomputers.ru/product/51cf98fd-e7d4-446b-938c-5a1b8ecd8309")</f>
        <v>https://astrocomputers.ru/product/51cf98fd-e7d4-446b-938c-5a1b8ecd8309</v>
      </c>
    </row>
    <row r="92" spans="1:10">
      <c r="A92" s="26" t="s">
        <v>15</v>
      </c>
      <c r="B92" s="26" t="s">
        <v>197</v>
      </c>
      <c r="C92" s="26" t="s">
        <v>210</v>
      </c>
      <c r="D92" s="26" t="s">
        <v>211</v>
      </c>
      <c r="E92" s="27">
        <v>5</v>
      </c>
      <c r="F92" s="27">
        <v>5</v>
      </c>
      <c r="G92" s="28"/>
      <c r="H92" s="22">
        <v>10402</v>
      </c>
      <c r="I92" s="26" t="s">
        <v>9</v>
      </c>
      <c r="J92" s="26" t="str">
        <f>HYPERLINK("https://astrocomputers.ru/product/a6ac1c13-599b-4a34-99a3-9b7c08c9e8a9")</f>
        <v>https://astrocomputers.ru/product/a6ac1c13-599b-4a34-99a3-9b7c08c9e8a9</v>
      </c>
    </row>
    <row r="93" spans="1:10">
      <c r="A93" s="5" t="s">
        <v>212</v>
      </c>
      <c r="B93" s="5" t="s">
        <v>213</v>
      </c>
      <c r="C93" s="1" t="s">
        <v>214</v>
      </c>
      <c r="D93" s="5" t="s">
        <v>215</v>
      </c>
      <c r="E93" s="4" t="s">
        <v>216</v>
      </c>
      <c r="F93" s="4" t="s">
        <v>216</v>
      </c>
      <c r="G93" s="5" t="s">
        <v>217</v>
      </c>
      <c r="H93" s="6">
        <v>132.44999999999999</v>
      </c>
      <c r="I93" s="26" t="s">
        <v>9</v>
      </c>
    </row>
    <row r="94" spans="1:10">
      <c r="A94" s="5" t="s">
        <v>218</v>
      </c>
      <c r="B94" s="5" t="s">
        <v>187</v>
      </c>
      <c r="C94" s="1" t="s">
        <v>219</v>
      </c>
      <c r="D94" s="5" t="s">
        <v>220</v>
      </c>
      <c r="E94" s="4">
        <v>40</v>
      </c>
      <c r="F94" s="4">
        <v>40</v>
      </c>
      <c r="G94" s="5" t="s">
        <v>217</v>
      </c>
      <c r="H94" s="6">
        <v>702.39</v>
      </c>
      <c r="I94" s="26" t="s">
        <v>9</v>
      </c>
    </row>
    <row r="95" spans="1:10">
      <c r="A95" s="5" t="s">
        <v>218</v>
      </c>
      <c r="B95" s="5" t="s">
        <v>187</v>
      </c>
      <c r="C95" s="1" t="s">
        <v>221</v>
      </c>
      <c r="D95" s="5" t="s">
        <v>222</v>
      </c>
      <c r="E95" s="4">
        <v>100</v>
      </c>
      <c r="F95" s="4">
        <v>100</v>
      </c>
      <c r="G95" s="5" t="s">
        <v>217</v>
      </c>
      <c r="H95" s="6">
        <v>626.75</v>
      </c>
      <c r="I95" s="26" t="s">
        <v>9</v>
      </c>
    </row>
    <row r="96" spans="1:10">
      <c r="A96" s="5" t="s">
        <v>218</v>
      </c>
      <c r="B96" s="5" t="s">
        <v>187</v>
      </c>
      <c r="C96" s="1" t="s">
        <v>223</v>
      </c>
      <c r="D96" s="5" t="s">
        <v>224</v>
      </c>
      <c r="E96" s="4">
        <v>10</v>
      </c>
      <c r="F96" s="4">
        <v>10</v>
      </c>
      <c r="G96" s="5" t="s">
        <v>217</v>
      </c>
      <c r="H96" s="6">
        <v>291.76</v>
      </c>
      <c r="I96" s="26" t="s">
        <v>9</v>
      </c>
    </row>
    <row r="97" spans="1:9">
      <c r="A97" s="5" t="s">
        <v>218</v>
      </c>
      <c r="B97" s="5" t="s">
        <v>187</v>
      </c>
      <c r="C97" s="1" t="s">
        <v>225</v>
      </c>
      <c r="D97" s="5" t="s">
        <v>226</v>
      </c>
      <c r="E97" s="4" t="s">
        <v>227</v>
      </c>
      <c r="F97" s="4" t="s">
        <v>227</v>
      </c>
      <c r="G97" s="5" t="s">
        <v>217</v>
      </c>
      <c r="H97" s="6">
        <v>3079.71</v>
      </c>
      <c r="I97" s="26" t="s">
        <v>9</v>
      </c>
    </row>
    <row r="98" spans="1:9">
      <c r="A98" s="5" t="s">
        <v>218</v>
      </c>
      <c r="B98" s="5" t="s">
        <v>228</v>
      </c>
      <c r="C98" s="1" t="s">
        <v>229</v>
      </c>
      <c r="D98" s="5" t="s">
        <v>230</v>
      </c>
      <c r="E98" s="4" t="s">
        <v>216</v>
      </c>
      <c r="F98" s="4" t="s">
        <v>216</v>
      </c>
      <c r="G98" s="5" t="s">
        <v>217</v>
      </c>
      <c r="H98" s="6">
        <v>5835.23</v>
      </c>
      <c r="I98" s="26" t="s">
        <v>9</v>
      </c>
    </row>
    <row r="99" spans="1:9">
      <c r="A99" s="5" t="s">
        <v>218</v>
      </c>
      <c r="B99" s="5" t="s">
        <v>187</v>
      </c>
      <c r="C99" s="1" t="s">
        <v>231</v>
      </c>
      <c r="D99" s="5" t="s">
        <v>232</v>
      </c>
      <c r="E99" s="4" t="s">
        <v>216</v>
      </c>
      <c r="F99" s="4" t="s">
        <v>216</v>
      </c>
      <c r="G99" s="5" t="s">
        <v>217</v>
      </c>
      <c r="H99" s="6">
        <v>1820.81</v>
      </c>
      <c r="I99" s="26" t="s">
        <v>9</v>
      </c>
    </row>
    <row r="100" spans="1:9">
      <c r="A100" s="5" t="s">
        <v>218</v>
      </c>
      <c r="B100" s="5" t="s">
        <v>187</v>
      </c>
      <c r="C100" s="1" t="s">
        <v>233</v>
      </c>
      <c r="D100" s="5" t="s">
        <v>234</v>
      </c>
      <c r="E100" s="4" t="s">
        <v>227</v>
      </c>
      <c r="F100" s="4" t="s">
        <v>227</v>
      </c>
      <c r="G100" s="5" t="s">
        <v>217</v>
      </c>
      <c r="H100" s="6">
        <v>9995.5300000000007</v>
      </c>
      <c r="I100" s="26" t="s">
        <v>9</v>
      </c>
    </row>
    <row r="101" spans="1:9">
      <c r="A101" s="5" t="s">
        <v>218</v>
      </c>
      <c r="B101" s="5" t="s">
        <v>187</v>
      </c>
      <c r="C101" s="1" t="s">
        <v>235</v>
      </c>
      <c r="D101" s="5" t="s">
        <v>236</v>
      </c>
      <c r="E101" s="4" t="s">
        <v>237</v>
      </c>
      <c r="F101" s="4" t="s">
        <v>237</v>
      </c>
      <c r="G101" s="5" t="s">
        <v>217</v>
      </c>
      <c r="H101" s="6">
        <v>786.68</v>
      </c>
      <c r="I101" s="26" t="s">
        <v>9</v>
      </c>
    </row>
    <row r="102" spans="1:9">
      <c r="A102" s="5" t="s">
        <v>218</v>
      </c>
      <c r="B102" s="5" t="s">
        <v>187</v>
      </c>
      <c r="C102" s="1" t="s">
        <v>238</v>
      </c>
      <c r="D102" s="5" t="s">
        <v>239</v>
      </c>
      <c r="E102" s="4">
        <v>40</v>
      </c>
      <c r="F102" s="4">
        <v>40</v>
      </c>
      <c r="G102" s="5" t="s">
        <v>217</v>
      </c>
      <c r="H102" s="6">
        <v>724</v>
      </c>
      <c r="I102" s="26" t="s">
        <v>9</v>
      </c>
    </row>
    <row r="103" spans="1:9">
      <c r="A103" s="5" t="s">
        <v>218</v>
      </c>
      <c r="B103" s="5" t="s">
        <v>187</v>
      </c>
      <c r="C103" s="1" t="s">
        <v>240</v>
      </c>
      <c r="D103" s="5" t="s">
        <v>241</v>
      </c>
      <c r="E103" s="4" t="s">
        <v>242</v>
      </c>
      <c r="F103" s="4" t="s">
        <v>242</v>
      </c>
      <c r="G103" s="5" t="s">
        <v>217</v>
      </c>
      <c r="H103" s="6">
        <v>1242.69</v>
      </c>
      <c r="I103" s="26" t="s">
        <v>9</v>
      </c>
    </row>
    <row r="104" spans="1:9">
      <c r="A104" s="5" t="s">
        <v>218</v>
      </c>
      <c r="B104" s="5" t="s">
        <v>187</v>
      </c>
      <c r="C104" s="1" t="s">
        <v>243</v>
      </c>
      <c r="D104" s="5" t="s">
        <v>244</v>
      </c>
      <c r="E104" s="4" t="s">
        <v>216</v>
      </c>
      <c r="F104" s="4" t="s">
        <v>216</v>
      </c>
      <c r="G104" s="5" t="s">
        <v>217</v>
      </c>
      <c r="H104" s="6">
        <v>2896</v>
      </c>
      <c r="I104" s="26" t="s">
        <v>9</v>
      </c>
    </row>
    <row r="105" spans="1:9">
      <c r="A105" s="5" t="s">
        <v>218</v>
      </c>
      <c r="B105" s="5" t="s">
        <v>187</v>
      </c>
      <c r="C105" s="1" t="s">
        <v>245</v>
      </c>
      <c r="D105" s="5" t="s">
        <v>246</v>
      </c>
      <c r="E105" s="4" t="s">
        <v>247</v>
      </c>
      <c r="F105" s="4" t="s">
        <v>247</v>
      </c>
      <c r="G105" s="5" t="s">
        <v>217</v>
      </c>
      <c r="H105" s="6">
        <v>6240.46</v>
      </c>
      <c r="I105" s="26" t="s">
        <v>9</v>
      </c>
    </row>
    <row r="106" spans="1:9">
      <c r="A106" s="5" t="s">
        <v>218</v>
      </c>
      <c r="B106" s="5" t="s">
        <v>248</v>
      </c>
      <c r="C106" s="1" t="s">
        <v>249</v>
      </c>
      <c r="D106" s="5" t="s">
        <v>250</v>
      </c>
      <c r="E106" s="4" t="s">
        <v>227</v>
      </c>
      <c r="F106" s="4" t="s">
        <v>227</v>
      </c>
      <c r="G106" s="5" t="s">
        <v>217</v>
      </c>
      <c r="H106" s="6">
        <v>3347.66</v>
      </c>
      <c r="I106" s="26" t="s">
        <v>9</v>
      </c>
    </row>
    <row r="107" spans="1:9">
      <c r="A107" s="5" t="s">
        <v>218</v>
      </c>
      <c r="B107" s="5" t="s">
        <v>251</v>
      </c>
      <c r="C107" s="1" t="s">
        <v>252</v>
      </c>
      <c r="D107" s="5" t="s">
        <v>253</v>
      </c>
      <c r="E107" s="4" t="s">
        <v>247</v>
      </c>
      <c r="F107" s="4" t="s">
        <v>247</v>
      </c>
      <c r="G107" s="5" t="s">
        <v>217</v>
      </c>
      <c r="H107" s="6">
        <v>257.18</v>
      </c>
      <c r="I107" s="26" t="s">
        <v>9</v>
      </c>
    </row>
    <row r="108" spans="1:9">
      <c r="A108" s="5" t="s">
        <v>218</v>
      </c>
      <c r="B108" s="5" t="s">
        <v>251</v>
      </c>
      <c r="C108" s="1" t="s">
        <v>254</v>
      </c>
      <c r="D108" s="5" t="s">
        <v>255</v>
      </c>
      <c r="E108" s="4">
        <v>40</v>
      </c>
      <c r="F108" s="4">
        <v>40</v>
      </c>
      <c r="G108" s="5" t="s">
        <v>217</v>
      </c>
      <c r="H108" s="6">
        <v>274.47000000000003</v>
      </c>
      <c r="I108" s="26" t="s">
        <v>9</v>
      </c>
    </row>
    <row r="109" spans="1:9">
      <c r="A109" s="5" t="s">
        <v>218</v>
      </c>
      <c r="B109" s="5" t="s">
        <v>256</v>
      </c>
      <c r="C109" s="1" t="s">
        <v>257</v>
      </c>
      <c r="D109" s="5" t="s">
        <v>258</v>
      </c>
      <c r="E109" s="4" t="s">
        <v>247</v>
      </c>
      <c r="F109" s="4" t="s">
        <v>247</v>
      </c>
      <c r="G109" s="5" t="s">
        <v>217</v>
      </c>
      <c r="H109" s="6">
        <v>236.65</v>
      </c>
      <c r="I109" s="26" t="s">
        <v>9</v>
      </c>
    </row>
    <row r="110" spans="1:9">
      <c r="A110" s="5" t="s">
        <v>218</v>
      </c>
      <c r="B110" s="5" t="s">
        <v>256</v>
      </c>
      <c r="C110" s="1" t="s">
        <v>259</v>
      </c>
      <c r="D110" s="5" t="s">
        <v>260</v>
      </c>
      <c r="E110" s="4">
        <v>100</v>
      </c>
      <c r="F110" s="4">
        <v>100</v>
      </c>
      <c r="G110" s="5" t="s">
        <v>217</v>
      </c>
      <c r="H110" s="6">
        <v>238.81</v>
      </c>
      <c r="I110" s="26" t="s">
        <v>9</v>
      </c>
    </row>
    <row r="111" spans="1:9">
      <c r="A111" s="5" t="s">
        <v>218</v>
      </c>
      <c r="B111" s="5" t="s">
        <v>261</v>
      </c>
      <c r="C111" s="1" t="s">
        <v>262</v>
      </c>
      <c r="D111" s="5" t="s">
        <v>263</v>
      </c>
      <c r="E111" s="4">
        <v>40</v>
      </c>
      <c r="F111" s="4">
        <v>40</v>
      </c>
      <c r="G111" s="5" t="s">
        <v>217</v>
      </c>
      <c r="H111" s="6">
        <v>253.94</v>
      </c>
      <c r="I111" s="26" t="s">
        <v>9</v>
      </c>
    </row>
    <row r="112" spans="1:9">
      <c r="A112" s="5" t="s">
        <v>218</v>
      </c>
      <c r="B112" s="5" t="s">
        <v>261</v>
      </c>
      <c r="C112" s="1" t="s">
        <v>264</v>
      </c>
      <c r="D112" s="5" t="s">
        <v>265</v>
      </c>
      <c r="E112" s="4">
        <v>10</v>
      </c>
      <c r="F112" s="4">
        <v>10</v>
      </c>
      <c r="G112" s="5" t="s">
        <v>217</v>
      </c>
      <c r="H112" s="6">
        <v>249.62</v>
      </c>
      <c r="I112" s="26" t="s">
        <v>9</v>
      </c>
    </row>
    <row r="113" spans="1:9">
      <c r="A113" s="5" t="s">
        <v>218</v>
      </c>
      <c r="B113" s="5" t="s">
        <v>261</v>
      </c>
      <c r="C113" s="1" t="s">
        <v>266</v>
      </c>
      <c r="D113" s="5" t="s">
        <v>267</v>
      </c>
      <c r="E113" s="4">
        <v>10</v>
      </c>
      <c r="F113" s="4">
        <v>10</v>
      </c>
      <c r="G113" s="5" t="s">
        <v>217</v>
      </c>
      <c r="H113" s="6">
        <v>299.33</v>
      </c>
      <c r="I113" s="26" t="s">
        <v>9</v>
      </c>
    </row>
    <row r="114" spans="1:9">
      <c r="A114" s="5" t="s">
        <v>218</v>
      </c>
      <c r="B114" s="5" t="s">
        <v>256</v>
      </c>
      <c r="C114" s="1" t="s">
        <v>268</v>
      </c>
      <c r="D114" s="5" t="s">
        <v>269</v>
      </c>
      <c r="E114" s="4">
        <v>40</v>
      </c>
      <c r="F114" s="4">
        <v>40</v>
      </c>
      <c r="G114" s="5" t="s">
        <v>217</v>
      </c>
      <c r="H114" s="6">
        <v>291.76</v>
      </c>
      <c r="I114" s="26" t="s">
        <v>9</v>
      </c>
    </row>
    <row r="115" spans="1:9">
      <c r="A115" s="5" t="s">
        <v>218</v>
      </c>
      <c r="B115" s="5" t="s">
        <v>251</v>
      </c>
      <c r="C115" s="1" t="s">
        <v>270</v>
      </c>
      <c r="D115" s="5" t="s">
        <v>271</v>
      </c>
      <c r="E115" s="4">
        <v>40</v>
      </c>
      <c r="F115" s="4">
        <v>40</v>
      </c>
      <c r="G115" s="5" t="s">
        <v>217</v>
      </c>
      <c r="H115" s="6">
        <v>426.84</v>
      </c>
      <c r="I115" s="26" t="s">
        <v>9</v>
      </c>
    </row>
    <row r="116" spans="1:9">
      <c r="A116" s="5" t="s">
        <v>218</v>
      </c>
      <c r="B116" s="5" t="s">
        <v>251</v>
      </c>
      <c r="C116" s="1" t="s">
        <v>272</v>
      </c>
      <c r="D116" s="5" t="s">
        <v>273</v>
      </c>
      <c r="E116" s="4">
        <v>100</v>
      </c>
      <c r="F116" s="4">
        <v>100</v>
      </c>
      <c r="G116" s="5" t="s">
        <v>217</v>
      </c>
      <c r="H116" s="6">
        <v>410.63</v>
      </c>
      <c r="I116" s="26" t="s">
        <v>9</v>
      </c>
    </row>
    <row r="117" spans="1:9">
      <c r="A117" s="5" t="s">
        <v>218</v>
      </c>
      <c r="B117" s="5" t="s">
        <v>251</v>
      </c>
      <c r="C117" s="1" t="s">
        <v>274</v>
      </c>
      <c r="D117" s="5" t="s">
        <v>275</v>
      </c>
      <c r="E117" s="4" t="s">
        <v>247</v>
      </c>
      <c r="F117" s="4" t="s">
        <v>247</v>
      </c>
      <c r="G117" s="5" t="s">
        <v>217</v>
      </c>
      <c r="H117" s="6">
        <v>378.21</v>
      </c>
      <c r="I117" s="26" t="s">
        <v>9</v>
      </c>
    </row>
    <row r="118" spans="1:9">
      <c r="A118" s="5" t="s">
        <v>218</v>
      </c>
      <c r="B118" s="5" t="s">
        <v>251</v>
      </c>
      <c r="C118" s="1" t="s">
        <v>276</v>
      </c>
      <c r="D118" s="5" t="s">
        <v>277</v>
      </c>
      <c r="E118" s="4">
        <v>100</v>
      </c>
      <c r="F118" s="4">
        <v>100</v>
      </c>
      <c r="G118" s="5" t="s">
        <v>217</v>
      </c>
      <c r="H118" s="6">
        <v>472.22</v>
      </c>
      <c r="I118" s="26" t="s">
        <v>9</v>
      </c>
    </row>
    <row r="119" spans="1:9">
      <c r="A119" s="5" t="s">
        <v>218</v>
      </c>
      <c r="B119" s="5" t="s">
        <v>256</v>
      </c>
      <c r="C119" s="1" t="s">
        <v>278</v>
      </c>
      <c r="D119" s="5" t="s">
        <v>279</v>
      </c>
      <c r="E119" s="4" t="s">
        <v>247</v>
      </c>
      <c r="F119" s="4" t="s">
        <v>247</v>
      </c>
      <c r="G119" s="5" t="s">
        <v>217</v>
      </c>
      <c r="H119" s="6">
        <v>448.45</v>
      </c>
      <c r="I119" s="26" t="s">
        <v>9</v>
      </c>
    </row>
    <row r="120" spans="1:9">
      <c r="A120" s="5" t="s">
        <v>218</v>
      </c>
      <c r="B120" s="5" t="s">
        <v>256</v>
      </c>
      <c r="C120" s="1" t="s">
        <v>280</v>
      </c>
      <c r="D120" s="5" t="s">
        <v>281</v>
      </c>
      <c r="E120" s="4" t="s">
        <v>216</v>
      </c>
      <c r="F120" s="4" t="s">
        <v>216</v>
      </c>
      <c r="G120" s="5" t="s">
        <v>217</v>
      </c>
      <c r="H120" s="6">
        <v>437.64</v>
      </c>
      <c r="I120" s="26" t="s">
        <v>9</v>
      </c>
    </row>
    <row r="121" spans="1:9">
      <c r="A121" s="5" t="s">
        <v>218</v>
      </c>
      <c r="B121" s="5" t="s">
        <v>251</v>
      </c>
      <c r="C121" s="1" t="s">
        <v>282</v>
      </c>
      <c r="D121" s="5" t="s">
        <v>283</v>
      </c>
      <c r="E121" s="4" t="s">
        <v>216</v>
      </c>
      <c r="F121" s="4" t="s">
        <v>216</v>
      </c>
      <c r="G121" s="5" t="s">
        <v>217</v>
      </c>
      <c r="H121" s="6">
        <v>1177.8499999999999</v>
      </c>
      <c r="I121" s="26" t="s">
        <v>9</v>
      </c>
    </row>
    <row r="122" spans="1:9">
      <c r="A122" s="5" t="s">
        <v>218</v>
      </c>
      <c r="B122" s="5" t="s">
        <v>251</v>
      </c>
      <c r="C122" s="1" t="s">
        <v>284</v>
      </c>
      <c r="D122" s="5" t="s">
        <v>285</v>
      </c>
      <c r="E122" s="4" t="s">
        <v>286</v>
      </c>
      <c r="F122" s="4" t="s">
        <v>286</v>
      </c>
      <c r="G122" s="5" t="s">
        <v>217</v>
      </c>
      <c r="H122" s="6">
        <v>1140.03</v>
      </c>
      <c r="I122" s="26" t="s">
        <v>9</v>
      </c>
    </row>
    <row r="123" spans="1:9">
      <c r="A123" s="5" t="s">
        <v>218</v>
      </c>
      <c r="B123" s="5" t="s">
        <v>251</v>
      </c>
      <c r="C123" s="1" t="s">
        <v>287</v>
      </c>
      <c r="D123" s="5" t="s">
        <v>288</v>
      </c>
      <c r="E123" s="4">
        <v>10</v>
      </c>
      <c r="F123" s="4">
        <v>10</v>
      </c>
      <c r="G123" s="5" t="s">
        <v>217</v>
      </c>
      <c r="H123" s="6">
        <v>1496.63</v>
      </c>
      <c r="I123" s="26" t="s">
        <v>9</v>
      </c>
    </row>
    <row r="124" spans="1:9">
      <c r="A124" s="5" t="s">
        <v>218</v>
      </c>
      <c r="B124" s="5" t="s">
        <v>256</v>
      </c>
      <c r="C124" s="1" t="s">
        <v>289</v>
      </c>
      <c r="D124" s="5" t="s">
        <v>290</v>
      </c>
      <c r="E124" s="4">
        <v>10</v>
      </c>
      <c r="F124" s="4">
        <v>10</v>
      </c>
      <c r="G124" s="5" t="s">
        <v>217</v>
      </c>
      <c r="H124" s="6">
        <v>1350.75</v>
      </c>
      <c r="I124" s="26" t="s">
        <v>9</v>
      </c>
    </row>
    <row r="125" spans="1:9">
      <c r="A125" s="5" t="s">
        <v>218</v>
      </c>
      <c r="B125" s="5" t="s">
        <v>251</v>
      </c>
      <c r="C125" s="1" t="s">
        <v>291</v>
      </c>
      <c r="D125" s="5" t="s">
        <v>292</v>
      </c>
      <c r="E125" s="4">
        <v>100</v>
      </c>
      <c r="F125" s="4">
        <v>100</v>
      </c>
      <c r="G125" s="5" t="s">
        <v>217</v>
      </c>
      <c r="H125" s="6">
        <v>396.58</v>
      </c>
      <c r="I125" s="26" t="s">
        <v>9</v>
      </c>
    </row>
    <row r="126" spans="1:9">
      <c r="A126" s="5" t="s">
        <v>218</v>
      </c>
      <c r="B126" s="5" t="s">
        <v>293</v>
      </c>
      <c r="C126" s="1" t="s">
        <v>294</v>
      </c>
      <c r="D126" s="5" t="s">
        <v>295</v>
      </c>
      <c r="E126" s="4">
        <v>10</v>
      </c>
      <c r="F126" s="4">
        <v>10</v>
      </c>
      <c r="G126" s="5" t="s">
        <v>217</v>
      </c>
      <c r="H126" s="6">
        <v>456.01</v>
      </c>
      <c r="I126" s="26" t="s">
        <v>9</v>
      </c>
    </row>
    <row r="127" spans="1:9">
      <c r="A127" s="5" t="s">
        <v>218</v>
      </c>
      <c r="B127" s="5" t="s">
        <v>251</v>
      </c>
      <c r="C127" s="1" t="s">
        <v>296</v>
      </c>
      <c r="D127" s="5" t="s">
        <v>297</v>
      </c>
      <c r="E127" s="4" t="s">
        <v>298</v>
      </c>
      <c r="F127" s="4" t="s">
        <v>298</v>
      </c>
      <c r="G127" s="5" t="s">
        <v>217</v>
      </c>
      <c r="H127" s="6">
        <v>1307.52</v>
      </c>
      <c r="I127" s="26" t="s">
        <v>9</v>
      </c>
    </row>
    <row r="128" spans="1:9">
      <c r="A128" s="5" t="s">
        <v>218</v>
      </c>
      <c r="B128" s="5" t="s">
        <v>251</v>
      </c>
      <c r="C128" s="1" t="s">
        <v>299</v>
      </c>
      <c r="D128" s="5" t="s">
        <v>300</v>
      </c>
      <c r="E128" s="4" t="s">
        <v>301</v>
      </c>
      <c r="F128" s="4" t="s">
        <v>301</v>
      </c>
      <c r="G128" s="5" t="s">
        <v>217</v>
      </c>
      <c r="H128" s="6">
        <v>240.97</v>
      </c>
      <c r="I128" s="26" t="s">
        <v>9</v>
      </c>
    </row>
    <row r="129" spans="1:9">
      <c r="A129" s="5" t="s">
        <v>218</v>
      </c>
      <c r="B129" s="5" t="s">
        <v>187</v>
      </c>
      <c r="C129" s="1" t="s">
        <v>302</v>
      </c>
      <c r="D129" s="5" t="s">
        <v>303</v>
      </c>
      <c r="E129" s="4">
        <v>100</v>
      </c>
      <c r="F129" s="4">
        <v>100</v>
      </c>
      <c r="G129" s="5" t="s">
        <v>217</v>
      </c>
      <c r="H129" s="6">
        <v>443.05</v>
      </c>
      <c r="I129" s="26" t="s">
        <v>9</v>
      </c>
    </row>
    <row r="130" spans="1:9">
      <c r="A130" s="5" t="s">
        <v>218</v>
      </c>
      <c r="B130" s="5" t="s">
        <v>187</v>
      </c>
      <c r="C130" s="1" t="s">
        <v>304</v>
      </c>
      <c r="D130" s="5" t="s">
        <v>305</v>
      </c>
      <c r="E130" s="4">
        <v>10</v>
      </c>
      <c r="F130" s="4">
        <v>10</v>
      </c>
      <c r="G130" s="5" t="s">
        <v>217</v>
      </c>
      <c r="H130" s="6">
        <v>518.69000000000005</v>
      </c>
      <c r="I130" s="26" t="s">
        <v>9</v>
      </c>
    </row>
    <row r="131" spans="1:9">
      <c r="A131" s="5" t="s">
        <v>218</v>
      </c>
      <c r="B131" s="5" t="s">
        <v>187</v>
      </c>
      <c r="C131" s="1" t="s">
        <v>306</v>
      </c>
      <c r="D131" s="5" t="s">
        <v>307</v>
      </c>
      <c r="E131" s="4" t="s">
        <v>227</v>
      </c>
      <c r="F131" s="4" t="s">
        <v>227</v>
      </c>
      <c r="G131" s="5" t="s">
        <v>217</v>
      </c>
      <c r="H131" s="6">
        <v>1242.69</v>
      </c>
      <c r="I131" s="26" t="s">
        <v>9</v>
      </c>
    </row>
    <row r="132" spans="1:9">
      <c r="A132" s="5" t="s">
        <v>308</v>
      </c>
      <c r="B132" s="5" t="s">
        <v>309</v>
      </c>
      <c r="C132" s="1" t="s">
        <v>310</v>
      </c>
      <c r="D132" s="5" t="s">
        <v>311</v>
      </c>
      <c r="E132" s="4">
        <v>10</v>
      </c>
      <c r="F132" s="4">
        <v>10</v>
      </c>
      <c r="G132" s="5" t="s">
        <v>217</v>
      </c>
      <c r="H132" s="6">
        <v>301.49</v>
      </c>
      <c r="I132" s="26" t="s">
        <v>9</v>
      </c>
    </row>
    <row r="133" spans="1:9">
      <c r="A133" s="5" t="s">
        <v>308</v>
      </c>
      <c r="B133" s="5" t="s">
        <v>309</v>
      </c>
      <c r="C133" s="1" t="s">
        <v>312</v>
      </c>
      <c r="D133" s="5" t="s">
        <v>313</v>
      </c>
      <c r="E133" s="4">
        <v>40</v>
      </c>
      <c r="F133" s="4">
        <v>40</v>
      </c>
      <c r="G133" s="5" t="s">
        <v>217</v>
      </c>
      <c r="H133" s="6">
        <v>406.3</v>
      </c>
      <c r="I133" s="26" t="s">
        <v>9</v>
      </c>
    </row>
    <row r="134" spans="1:9">
      <c r="A134" s="5" t="s">
        <v>308</v>
      </c>
      <c r="B134" s="5" t="s">
        <v>309</v>
      </c>
      <c r="C134" s="1" t="s">
        <v>314</v>
      </c>
      <c r="D134" s="5" t="s">
        <v>315</v>
      </c>
      <c r="E134" s="4" t="s">
        <v>301</v>
      </c>
      <c r="F134" s="4" t="s">
        <v>301</v>
      </c>
      <c r="G134" s="5" t="s">
        <v>217</v>
      </c>
      <c r="H134" s="6">
        <v>446.29</v>
      </c>
      <c r="I134" s="26" t="s">
        <v>9</v>
      </c>
    </row>
    <row r="135" spans="1:9">
      <c r="A135" s="5" t="s">
        <v>308</v>
      </c>
      <c r="B135" s="5" t="s">
        <v>309</v>
      </c>
      <c r="C135" s="1" t="s">
        <v>316</v>
      </c>
      <c r="D135" s="5" t="s">
        <v>317</v>
      </c>
      <c r="E135" s="4">
        <v>100</v>
      </c>
      <c r="F135" s="4">
        <v>100</v>
      </c>
      <c r="G135" s="5" t="s">
        <v>217</v>
      </c>
      <c r="H135" s="6">
        <v>513.28</v>
      </c>
      <c r="I135" s="26" t="s">
        <v>9</v>
      </c>
    </row>
    <row r="136" spans="1:9">
      <c r="A136" s="5" t="s">
        <v>308</v>
      </c>
      <c r="B136" s="5" t="s">
        <v>309</v>
      </c>
      <c r="C136" s="1" t="s">
        <v>318</v>
      </c>
      <c r="D136" s="5" t="s">
        <v>319</v>
      </c>
      <c r="E136" s="4">
        <v>40</v>
      </c>
      <c r="F136" s="4">
        <v>40</v>
      </c>
      <c r="G136" s="5" t="s">
        <v>217</v>
      </c>
      <c r="H136" s="6">
        <v>680.78</v>
      </c>
      <c r="I136" s="26" t="s">
        <v>9</v>
      </c>
    </row>
    <row r="137" spans="1:9">
      <c r="A137" s="5" t="s">
        <v>308</v>
      </c>
      <c r="B137" s="5" t="s">
        <v>320</v>
      </c>
      <c r="C137" s="1" t="s">
        <v>321</v>
      </c>
      <c r="D137" s="5" t="s">
        <v>322</v>
      </c>
      <c r="E137" s="4">
        <v>100</v>
      </c>
      <c r="F137" s="4">
        <v>100</v>
      </c>
      <c r="G137" s="5" t="s">
        <v>217</v>
      </c>
      <c r="H137" s="6">
        <v>158.85</v>
      </c>
      <c r="I137" s="26" t="s">
        <v>9</v>
      </c>
    </row>
    <row r="138" spans="1:9">
      <c r="A138" s="5" t="s">
        <v>308</v>
      </c>
      <c r="B138" s="5" t="s">
        <v>309</v>
      </c>
      <c r="C138" s="1" t="s">
        <v>323</v>
      </c>
      <c r="D138" s="5" t="s">
        <v>324</v>
      </c>
      <c r="E138" s="4">
        <v>40</v>
      </c>
      <c r="F138" s="4">
        <v>40</v>
      </c>
      <c r="G138" s="5" t="s">
        <v>217</v>
      </c>
      <c r="H138" s="6">
        <v>207.47</v>
      </c>
      <c r="I138" s="26" t="s">
        <v>9</v>
      </c>
    </row>
    <row r="139" spans="1:9">
      <c r="A139" s="5" t="s">
        <v>325</v>
      </c>
      <c r="B139" s="5" t="s">
        <v>261</v>
      </c>
      <c r="C139" s="1" t="s">
        <v>326</v>
      </c>
      <c r="D139" s="5" t="s">
        <v>327</v>
      </c>
      <c r="E139" s="4">
        <v>100</v>
      </c>
      <c r="F139" s="4">
        <v>100</v>
      </c>
      <c r="G139" s="5" t="s">
        <v>217</v>
      </c>
      <c r="H139" s="6">
        <v>204.23</v>
      </c>
      <c r="I139" s="26" t="s">
        <v>9</v>
      </c>
    </row>
    <row r="140" spans="1:9">
      <c r="A140" s="5" t="s">
        <v>325</v>
      </c>
      <c r="B140" s="5" t="s">
        <v>261</v>
      </c>
      <c r="C140" s="1" t="s">
        <v>328</v>
      </c>
      <c r="D140" s="5" t="s">
        <v>329</v>
      </c>
      <c r="E140" s="4" t="s">
        <v>247</v>
      </c>
      <c r="F140" s="4" t="s">
        <v>247</v>
      </c>
      <c r="G140" s="5" t="s">
        <v>217</v>
      </c>
      <c r="H140" s="6">
        <v>275.55</v>
      </c>
      <c r="I140" s="26" t="s">
        <v>9</v>
      </c>
    </row>
    <row r="141" spans="1:9">
      <c r="A141" s="5" t="s">
        <v>325</v>
      </c>
      <c r="B141" s="5" t="s">
        <v>261</v>
      </c>
      <c r="C141" s="1" t="s">
        <v>330</v>
      </c>
      <c r="D141" s="5" t="s">
        <v>331</v>
      </c>
      <c r="E141" s="4" t="s">
        <v>242</v>
      </c>
      <c r="F141" s="4" t="s">
        <v>242</v>
      </c>
      <c r="G141" s="5" t="s">
        <v>217</v>
      </c>
      <c r="H141" s="6">
        <v>212.88</v>
      </c>
      <c r="I141" s="26" t="s">
        <v>9</v>
      </c>
    </row>
    <row r="142" spans="1:9">
      <c r="A142" s="5" t="s">
        <v>325</v>
      </c>
      <c r="B142" s="5" t="s">
        <v>261</v>
      </c>
      <c r="C142" s="1" t="s">
        <v>332</v>
      </c>
      <c r="D142" s="5" t="s">
        <v>333</v>
      </c>
      <c r="E142" s="4">
        <v>10</v>
      </c>
      <c r="F142" s="4">
        <v>10</v>
      </c>
      <c r="G142" s="5" t="s">
        <v>217</v>
      </c>
      <c r="H142" s="6">
        <v>299.33</v>
      </c>
      <c r="I142" s="26" t="s">
        <v>9</v>
      </c>
    </row>
    <row r="143" spans="1:9">
      <c r="A143" s="5" t="s">
        <v>325</v>
      </c>
      <c r="B143" s="5" t="s">
        <v>261</v>
      </c>
      <c r="C143" s="1" t="s">
        <v>334</v>
      </c>
      <c r="D143" s="5" t="s">
        <v>335</v>
      </c>
      <c r="E143" s="4">
        <v>40</v>
      </c>
      <c r="F143" s="4">
        <v>40</v>
      </c>
      <c r="G143" s="5" t="s">
        <v>217</v>
      </c>
      <c r="H143" s="6">
        <v>515.45000000000005</v>
      </c>
      <c r="I143" s="26" t="s">
        <v>9</v>
      </c>
    </row>
    <row r="144" spans="1:9">
      <c r="A144" s="5" t="s">
        <v>325</v>
      </c>
      <c r="B144" s="5" t="s">
        <v>261</v>
      </c>
      <c r="C144" s="1" t="s">
        <v>336</v>
      </c>
      <c r="D144" s="5" t="s">
        <v>337</v>
      </c>
      <c r="E144" s="4" t="s">
        <v>227</v>
      </c>
      <c r="F144" s="4" t="s">
        <v>227</v>
      </c>
      <c r="G144" s="5" t="s">
        <v>217</v>
      </c>
      <c r="H144" s="6">
        <v>314.45</v>
      </c>
      <c r="I144" s="26" t="s">
        <v>9</v>
      </c>
    </row>
    <row r="145" spans="1:9">
      <c r="A145" s="5" t="s">
        <v>325</v>
      </c>
      <c r="B145" s="5" t="s">
        <v>261</v>
      </c>
      <c r="C145" s="1" t="s">
        <v>338</v>
      </c>
      <c r="D145" s="5" t="s">
        <v>339</v>
      </c>
      <c r="E145" s="4">
        <v>100</v>
      </c>
      <c r="F145" s="4">
        <v>100</v>
      </c>
      <c r="G145" s="5" t="s">
        <v>217</v>
      </c>
      <c r="H145" s="6">
        <v>182.62</v>
      </c>
      <c r="I145" s="26" t="s">
        <v>9</v>
      </c>
    </row>
    <row r="146" spans="1:9">
      <c r="A146" s="5" t="s">
        <v>325</v>
      </c>
      <c r="B146" s="5" t="s">
        <v>261</v>
      </c>
      <c r="C146" s="1" t="s">
        <v>340</v>
      </c>
      <c r="D146" s="5" t="s">
        <v>341</v>
      </c>
      <c r="E146" s="4">
        <v>10</v>
      </c>
      <c r="F146" s="4">
        <v>10</v>
      </c>
      <c r="G146" s="5" t="s">
        <v>217</v>
      </c>
      <c r="H146" s="6">
        <v>278.79000000000002</v>
      </c>
      <c r="I146" s="26" t="s">
        <v>9</v>
      </c>
    </row>
    <row r="147" spans="1:9">
      <c r="A147" s="5" t="s">
        <v>325</v>
      </c>
      <c r="B147" s="5" t="s">
        <v>261</v>
      </c>
      <c r="C147" s="1" t="s">
        <v>342</v>
      </c>
      <c r="D147" s="5" t="s">
        <v>343</v>
      </c>
      <c r="E147" s="4">
        <v>10</v>
      </c>
      <c r="F147" s="4">
        <v>10</v>
      </c>
      <c r="G147" s="5" t="s">
        <v>217</v>
      </c>
      <c r="H147" s="6">
        <v>340.39</v>
      </c>
      <c r="I147" s="26" t="s">
        <v>9</v>
      </c>
    </row>
    <row r="148" spans="1:9">
      <c r="A148" s="5" t="s">
        <v>325</v>
      </c>
      <c r="B148" s="5" t="s">
        <v>261</v>
      </c>
      <c r="C148" s="1" t="s">
        <v>344</v>
      </c>
      <c r="D148" s="5" t="s">
        <v>345</v>
      </c>
      <c r="E148" s="4">
        <v>10</v>
      </c>
      <c r="F148" s="4">
        <v>10</v>
      </c>
      <c r="G148" s="5" t="s">
        <v>217</v>
      </c>
      <c r="H148" s="6">
        <v>258.26</v>
      </c>
      <c r="I148" s="26" t="s">
        <v>9</v>
      </c>
    </row>
    <row r="149" spans="1:9">
      <c r="A149" s="5" t="s">
        <v>325</v>
      </c>
      <c r="B149" s="5" t="s">
        <v>261</v>
      </c>
      <c r="C149" s="1" t="s">
        <v>346</v>
      </c>
      <c r="D149" s="5" t="s">
        <v>347</v>
      </c>
      <c r="E149" s="4">
        <v>10</v>
      </c>
      <c r="F149" s="4">
        <v>10</v>
      </c>
      <c r="G149" s="5" t="s">
        <v>217</v>
      </c>
      <c r="H149" s="6">
        <v>277.70999999999998</v>
      </c>
      <c r="I149" s="26" t="s">
        <v>9</v>
      </c>
    </row>
    <row r="150" spans="1:9">
      <c r="A150" s="5" t="s">
        <v>325</v>
      </c>
      <c r="B150" s="5" t="s">
        <v>261</v>
      </c>
      <c r="C150" s="1" t="s">
        <v>348</v>
      </c>
      <c r="D150" s="5" t="s">
        <v>349</v>
      </c>
      <c r="E150" s="4">
        <v>10</v>
      </c>
      <c r="F150" s="4">
        <v>10</v>
      </c>
      <c r="G150" s="5" t="s">
        <v>217</v>
      </c>
      <c r="H150" s="6">
        <v>275.55</v>
      </c>
      <c r="I150" s="26" t="s">
        <v>9</v>
      </c>
    </row>
    <row r="151" spans="1:9">
      <c r="A151" s="5" t="s">
        <v>325</v>
      </c>
      <c r="B151" s="5" t="s">
        <v>261</v>
      </c>
      <c r="C151" s="1" t="s">
        <v>350</v>
      </c>
      <c r="D151" s="5" t="s">
        <v>351</v>
      </c>
      <c r="E151" s="4">
        <v>10</v>
      </c>
      <c r="F151" s="4">
        <v>10</v>
      </c>
      <c r="G151" s="5" t="s">
        <v>217</v>
      </c>
      <c r="H151" s="6">
        <v>238.81</v>
      </c>
      <c r="I151" s="26" t="s">
        <v>9</v>
      </c>
    </row>
    <row r="152" spans="1:9">
      <c r="A152" s="5" t="s">
        <v>325</v>
      </c>
      <c r="B152" s="5" t="s">
        <v>261</v>
      </c>
      <c r="C152" s="1" t="s">
        <v>352</v>
      </c>
      <c r="D152" s="5" t="s">
        <v>353</v>
      </c>
      <c r="E152" s="4">
        <v>10</v>
      </c>
      <c r="F152" s="4">
        <v>10</v>
      </c>
      <c r="G152" s="5" t="s">
        <v>217</v>
      </c>
      <c r="H152" s="6">
        <v>763.98</v>
      </c>
      <c r="I152" s="26" t="s">
        <v>9</v>
      </c>
    </row>
    <row r="153" spans="1:9">
      <c r="A153" s="5" t="s">
        <v>325</v>
      </c>
      <c r="B153" s="5" t="s">
        <v>261</v>
      </c>
      <c r="C153" s="1" t="s">
        <v>354</v>
      </c>
      <c r="D153" s="5" t="s">
        <v>355</v>
      </c>
      <c r="E153" s="4">
        <v>10</v>
      </c>
      <c r="F153" s="4">
        <v>10</v>
      </c>
      <c r="G153" s="5" t="s">
        <v>217</v>
      </c>
      <c r="H153" s="6">
        <v>561.91</v>
      </c>
      <c r="I153" s="26" t="s">
        <v>9</v>
      </c>
    </row>
    <row r="154" spans="1:9">
      <c r="A154" s="5" t="s">
        <v>356</v>
      </c>
      <c r="B154" s="5" t="s">
        <v>251</v>
      </c>
      <c r="C154" s="1" t="s">
        <v>357</v>
      </c>
      <c r="D154" s="5" t="s">
        <v>358</v>
      </c>
      <c r="E154" s="4" t="s">
        <v>237</v>
      </c>
      <c r="F154" s="4" t="s">
        <v>237</v>
      </c>
      <c r="G154" s="5" t="s">
        <v>217</v>
      </c>
      <c r="H154" s="6">
        <v>143.72</v>
      </c>
      <c r="I154" s="26" t="s">
        <v>9</v>
      </c>
    </row>
    <row r="155" spans="1:9">
      <c r="A155" s="5" t="s">
        <v>356</v>
      </c>
      <c r="B155" s="5" t="s">
        <v>251</v>
      </c>
      <c r="C155" s="1" t="s">
        <v>359</v>
      </c>
      <c r="D155" s="5" t="s">
        <v>360</v>
      </c>
      <c r="E155" s="4" t="s">
        <v>247</v>
      </c>
      <c r="F155" s="4" t="s">
        <v>247</v>
      </c>
      <c r="G155" s="5" t="s">
        <v>217</v>
      </c>
      <c r="H155" s="6">
        <v>148.04</v>
      </c>
      <c r="I155" s="26" t="s">
        <v>9</v>
      </c>
    </row>
    <row r="156" spans="1:9">
      <c r="A156" s="5" t="s">
        <v>356</v>
      </c>
      <c r="B156" s="5" t="s">
        <v>251</v>
      </c>
      <c r="C156" s="1" t="s">
        <v>361</v>
      </c>
      <c r="D156" s="5" t="s">
        <v>362</v>
      </c>
      <c r="E156" s="4">
        <v>10</v>
      </c>
      <c r="F156" s="4">
        <v>10</v>
      </c>
      <c r="G156" s="5" t="s">
        <v>217</v>
      </c>
      <c r="H156" s="6">
        <v>132.91</v>
      </c>
      <c r="I156" s="26" t="s">
        <v>9</v>
      </c>
    </row>
    <row r="157" spans="1:9">
      <c r="A157" s="5" t="s">
        <v>356</v>
      </c>
      <c r="B157" s="5" t="s">
        <v>261</v>
      </c>
      <c r="C157" s="1" t="s">
        <v>363</v>
      </c>
      <c r="D157" s="5" t="s">
        <v>364</v>
      </c>
      <c r="E157" s="4">
        <v>10</v>
      </c>
      <c r="F157" s="4">
        <v>10</v>
      </c>
      <c r="G157" s="5" t="s">
        <v>217</v>
      </c>
      <c r="H157" s="6">
        <v>175.06</v>
      </c>
      <c r="I157" s="26" t="s">
        <v>9</v>
      </c>
    </row>
    <row r="158" spans="1:9">
      <c r="A158" s="5" t="s">
        <v>356</v>
      </c>
      <c r="B158" s="5" t="s">
        <v>261</v>
      </c>
      <c r="C158" s="1" t="s">
        <v>365</v>
      </c>
      <c r="D158" s="5" t="s">
        <v>366</v>
      </c>
      <c r="E158" s="4">
        <v>10</v>
      </c>
      <c r="F158" s="4">
        <v>10</v>
      </c>
      <c r="G158" s="5" t="s">
        <v>217</v>
      </c>
      <c r="H158" s="6">
        <v>266.91000000000003</v>
      </c>
      <c r="I158" s="26" t="s">
        <v>9</v>
      </c>
    </row>
    <row r="159" spans="1:9">
      <c r="A159" s="5" t="s">
        <v>356</v>
      </c>
      <c r="B159" s="5" t="s">
        <v>261</v>
      </c>
      <c r="C159" s="1" t="s">
        <v>367</v>
      </c>
      <c r="D159" s="5" t="s">
        <v>368</v>
      </c>
      <c r="E159" s="4">
        <v>40</v>
      </c>
      <c r="F159" s="4">
        <v>40</v>
      </c>
      <c r="G159" s="5" t="s">
        <v>217</v>
      </c>
      <c r="H159" s="6">
        <v>378.21</v>
      </c>
      <c r="I159" s="26" t="s">
        <v>9</v>
      </c>
    </row>
    <row r="160" spans="1:9">
      <c r="A160" s="5" t="s">
        <v>356</v>
      </c>
      <c r="B160" s="5" t="s">
        <v>261</v>
      </c>
      <c r="C160" s="1" t="s">
        <v>369</v>
      </c>
      <c r="D160" s="5" t="s">
        <v>370</v>
      </c>
      <c r="E160" s="4" t="s">
        <v>286</v>
      </c>
      <c r="F160" s="4" t="s">
        <v>286</v>
      </c>
      <c r="G160" s="5" t="s">
        <v>217</v>
      </c>
      <c r="H160" s="6">
        <v>378.21</v>
      </c>
      <c r="I160" s="26" t="s">
        <v>9</v>
      </c>
    </row>
    <row r="161" spans="1:9">
      <c r="A161" s="5" t="s">
        <v>356</v>
      </c>
      <c r="B161" s="5" t="s">
        <v>261</v>
      </c>
      <c r="C161" s="1" t="s">
        <v>371</v>
      </c>
      <c r="D161" s="5" t="s">
        <v>372</v>
      </c>
      <c r="E161" s="4">
        <v>40</v>
      </c>
      <c r="F161" s="4">
        <v>40</v>
      </c>
      <c r="G161" s="5" t="s">
        <v>217</v>
      </c>
      <c r="H161" s="6">
        <v>238.81</v>
      </c>
      <c r="I161" s="26" t="s">
        <v>9</v>
      </c>
    </row>
    <row r="162" spans="1:9">
      <c r="A162" s="5" t="s">
        <v>356</v>
      </c>
      <c r="B162" s="5" t="s">
        <v>251</v>
      </c>
      <c r="C162" s="1" t="s">
        <v>373</v>
      </c>
      <c r="D162" s="5" t="s">
        <v>374</v>
      </c>
      <c r="E162" s="4" t="s">
        <v>247</v>
      </c>
      <c r="F162" s="4" t="s">
        <v>247</v>
      </c>
      <c r="G162" s="5" t="s">
        <v>217</v>
      </c>
      <c r="H162" s="6">
        <v>206.39</v>
      </c>
      <c r="I162" s="26" t="s">
        <v>9</v>
      </c>
    </row>
    <row r="163" spans="1:9">
      <c r="A163" s="5" t="s">
        <v>356</v>
      </c>
      <c r="B163" s="5" t="s">
        <v>293</v>
      </c>
      <c r="C163" s="1" t="s">
        <v>375</v>
      </c>
      <c r="D163" s="5" t="s">
        <v>376</v>
      </c>
      <c r="E163" s="4">
        <v>100</v>
      </c>
      <c r="F163" s="4">
        <v>100</v>
      </c>
      <c r="G163" s="5" t="s">
        <v>217</v>
      </c>
      <c r="H163" s="6">
        <v>228.01</v>
      </c>
      <c r="I163" s="26" t="s">
        <v>9</v>
      </c>
    </row>
    <row r="164" spans="1:9">
      <c r="A164" s="5" t="s">
        <v>356</v>
      </c>
      <c r="B164" s="5" t="s">
        <v>261</v>
      </c>
      <c r="C164" s="1" t="s">
        <v>377</v>
      </c>
      <c r="D164" s="5" t="s">
        <v>378</v>
      </c>
      <c r="E164" s="4">
        <v>10</v>
      </c>
      <c r="F164" s="4">
        <v>10</v>
      </c>
      <c r="G164" s="5" t="s">
        <v>217</v>
      </c>
      <c r="H164" s="6">
        <v>320.94</v>
      </c>
      <c r="I164" s="26" t="s">
        <v>9</v>
      </c>
    </row>
    <row r="165" spans="1:9">
      <c r="A165" s="5" t="s">
        <v>356</v>
      </c>
      <c r="B165" s="5" t="s">
        <v>293</v>
      </c>
      <c r="C165" s="1" t="s">
        <v>379</v>
      </c>
      <c r="D165" s="5" t="s">
        <v>380</v>
      </c>
      <c r="E165" s="4">
        <v>100</v>
      </c>
      <c r="F165" s="4">
        <v>100</v>
      </c>
      <c r="G165" s="5" t="s">
        <v>217</v>
      </c>
      <c r="H165" s="6">
        <v>264.75</v>
      </c>
      <c r="I165" s="26" t="s">
        <v>9</v>
      </c>
    </row>
    <row r="166" spans="1:9">
      <c r="A166" s="5" t="s">
        <v>356</v>
      </c>
      <c r="B166" s="5" t="s">
        <v>261</v>
      </c>
      <c r="C166" s="1" t="s">
        <v>381</v>
      </c>
      <c r="D166" s="5" t="s">
        <v>382</v>
      </c>
      <c r="E166" s="4">
        <v>100</v>
      </c>
      <c r="F166" s="4">
        <v>100</v>
      </c>
      <c r="G166" s="5" t="s">
        <v>217</v>
      </c>
      <c r="H166" s="6">
        <v>422.51</v>
      </c>
      <c r="I166" s="26" t="s">
        <v>9</v>
      </c>
    </row>
    <row r="167" spans="1:9">
      <c r="A167" s="5" t="s">
        <v>356</v>
      </c>
      <c r="B167" s="5" t="s">
        <v>261</v>
      </c>
      <c r="C167" s="1" t="s">
        <v>383</v>
      </c>
      <c r="D167" s="5" t="s">
        <v>384</v>
      </c>
      <c r="E167" s="4">
        <v>10</v>
      </c>
      <c r="F167" s="4">
        <v>10</v>
      </c>
      <c r="G167" s="5" t="s">
        <v>217</v>
      </c>
      <c r="H167" s="6">
        <v>535.98</v>
      </c>
      <c r="I167" s="26" t="s">
        <v>9</v>
      </c>
    </row>
    <row r="168" spans="1:9">
      <c r="A168" s="5" t="s">
        <v>356</v>
      </c>
      <c r="B168" s="5" t="s">
        <v>261</v>
      </c>
      <c r="C168" s="1" t="s">
        <v>385</v>
      </c>
      <c r="D168" s="5" t="s">
        <v>386</v>
      </c>
      <c r="E168" s="4">
        <v>40</v>
      </c>
      <c r="F168" s="4">
        <v>40</v>
      </c>
      <c r="G168" s="5" t="s">
        <v>217</v>
      </c>
      <c r="H168" s="6">
        <v>407.39</v>
      </c>
      <c r="I168" s="26" t="s">
        <v>9</v>
      </c>
    </row>
    <row r="169" spans="1:9">
      <c r="A169" s="5" t="s">
        <v>356</v>
      </c>
      <c r="B169" s="5" t="s">
        <v>261</v>
      </c>
      <c r="C169" s="1" t="s">
        <v>387</v>
      </c>
      <c r="D169" s="5" t="s">
        <v>388</v>
      </c>
      <c r="E169" s="4">
        <v>40</v>
      </c>
      <c r="F169" s="4">
        <v>40</v>
      </c>
      <c r="G169" s="5" t="s">
        <v>217</v>
      </c>
      <c r="H169" s="6">
        <v>317.7</v>
      </c>
      <c r="I169" s="26" t="s">
        <v>9</v>
      </c>
    </row>
    <row r="170" spans="1:9">
      <c r="A170" s="5" t="s">
        <v>356</v>
      </c>
      <c r="B170" s="5" t="s">
        <v>261</v>
      </c>
      <c r="C170" s="1" t="s">
        <v>389</v>
      </c>
      <c r="D170" s="5" t="s">
        <v>390</v>
      </c>
      <c r="E170" s="4">
        <v>40</v>
      </c>
      <c r="F170" s="4">
        <v>40</v>
      </c>
      <c r="G170" s="5" t="s">
        <v>217</v>
      </c>
      <c r="H170" s="6">
        <v>299.33</v>
      </c>
      <c r="I170" s="26" t="s">
        <v>9</v>
      </c>
    </row>
    <row r="171" spans="1:9">
      <c r="A171" s="5" t="s">
        <v>356</v>
      </c>
      <c r="B171" s="5" t="s">
        <v>251</v>
      </c>
      <c r="C171" s="1" t="s">
        <v>391</v>
      </c>
      <c r="D171" s="5" t="s">
        <v>392</v>
      </c>
      <c r="E171" s="4">
        <v>10</v>
      </c>
      <c r="F171" s="4">
        <v>10</v>
      </c>
      <c r="G171" s="5" t="s">
        <v>217</v>
      </c>
      <c r="H171" s="6">
        <v>416.03</v>
      </c>
      <c r="I171" s="26" t="s">
        <v>9</v>
      </c>
    </row>
    <row r="172" spans="1:9">
      <c r="A172" s="5" t="s">
        <v>356</v>
      </c>
      <c r="B172" s="5" t="s">
        <v>251</v>
      </c>
      <c r="C172" s="1" t="s">
        <v>393</v>
      </c>
      <c r="D172" s="5" t="s">
        <v>394</v>
      </c>
      <c r="E172" s="4" t="s">
        <v>298</v>
      </c>
      <c r="F172" s="4" t="s">
        <v>298</v>
      </c>
      <c r="G172" s="5" t="s">
        <v>217</v>
      </c>
      <c r="H172" s="6">
        <v>490.59</v>
      </c>
      <c r="I172" s="26" t="s">
        <v>9</v>
      </c>
    </row>
    <row r="173" spans="1:9">
      <c r="A173" s="5" t="s">
        <v>356</v>
      </c>
      <c r="B173" s="5" t="s">
        <v>251</v>
      </c>
      <c r="C173" s="1" t="s">
        <v>395</v>
      </c>
      <c r="D173" s="5" t="s">
        <v>396</v>
      </c>
      <c r="E173" s="4" t="s">
        <v>227</v>
      </c>
      <c r="F173" s="4" t="s">
        <v>227</v>
      </c>
      <c r="G173" s="5" t="s">
        <v>217</v>
      </c>
      <c r="H173" s="6">
        <v>270.14999999999998</v>
      </c>
      <c r="I173" s="26" t="s">
        <v>9</v>
      </c>
    </row>
    <row r="174" spans="1:9">
      <c r="A174" s="5" t="s">
        <v>356</v>
      </c>
      <c r="B174" s="5" t="s">
        <v>251</v>
      </c>
      <c r="C174" s="1" t="s">
        <v>397</v>
      </c>
      <c r="D174" s="5" t="s">
        <v>398</v>
      </c>
      <c r="E174" s="4">
        <v>10</v>
      </c>
      <c r="F174" s="4">
        <v>10</v>
      </c>
      <c r="G174" s="5" t="s">
        <v>217</v>
      </c>
      <c r="H174" s="6">
        <v>299.33</v>
      </c>
      <c r="I174" s="26" t="s">
        <v>9</v>
      </c>
    </row>
    <row r="175" spans="1:9">
      <c r="A175" s="5" t="s">
        <v>356</v>
      </c>
      <c r="B175" s="5" t="s">
        <v>261</v>
      </c>
      <c r="C175" s="1" t="s">
        <v>399</v>
      </c>
      <c r="D175" s="5" t="s">
        <v>400</v>
      </c>
      <c r="E175" s="4">
        <v>100</v>
      </c>
      <c r="F175" s="4">
        <v>100</v>
      </c>
      <c r="G175" s="5" t="s">
        <v>217</v>
      </c>
      <c r="H175" s="6">
        <v>343.63</v>
      </c>
      <c r="I175" s="26" t="s">
        <v>9</v>
      </c>
    </row>
    <row r="176" spans="1:9">
      <c r="A176" s="5" t="s">
        <v>356</v>
      </c>
      <c r="B176" s="5" t="s">
        <v>251</v>
      </c>
      <c r="C176" s="1" t="s">
        <v>401</v>
      </c>
      <c r="D176" s="5" t="s">
        <v>402</v>
      </c>
      <c r="E176" s="4">
        <v>10</v>
      </c>
      <c r="F176" s="4">
        <v>10</v>
      </c>
      <c r="G176" s="5" t="s">
        <v>217</v>
      </c>
      <c r="H176" s="6">
        <v>318.77999999999997</v>
      </c>
      <c r="I176" s="26" t="s">
        <v>9</v>
      </c>
    </row>
    <row r="177" spans="1:9">
      <c r="A177" s="5" t="s">
        <v>356</v>
      </c>
      <c r="B177" s="5" t="s">
        <v>293</v>
      </c>
      <c r="C177" s="1" t="s">
        <v>403</v>
      </c>
      <c r="D177" s="5" t="s">
        <v>404</v>
      </c>
      <c r="E177" s="4">
        <v>100</v>
      </c>
      <c r="F177" s="4">
        <v>100</v>
      </c>
      <c r="G177" s="5" t="s">
        <v>217</v>
      </c>
      <c r="H177" s="6">
        <v>236.65</v>
      </c>
      <c r="I177" s="26" t="s">
        <v>9</v>
      </c>
    </row>
    <row r="178" spans="1:9">
      <c r="A178" s="5" t="s">
        <v>356</v>
      </c>
      <c r="B178" s="5" t="s">
        <v>251</v>
      </c>
      <c r="C178" s="1" t="s">
        <v>405</v>
      </c>
      <c r="D178" s="5" t="s">
        <v>406</v>
      </c>
      <c r="E178" s="4">
        <v>40</v>
      </c>
      <c r="F178" s="4">
        <v>40</v>
      </c>
      <c r="G178" s="5" t="s">
        <v>217</v>
      </c>
      <c r="H178" s="6">
        <v>250.7</v>
      </c>
      <c r="I178" s="26" t="s">
        <v>9</v>
      </c>
    </row>
    <row r="179" spans="1:9">
      <c r="A179" s="5" t="s">
        <v>407</v>
      </c>
      <c r="B179" s="5" t="s">
        <v>408</v>
      </c>
      <c r="C179" s="1" t="s">
        <v>409</v>
      </c>
      <c r="D179" s="5" t="s">
        <v>410</v>
      </c>
      <c r="E179" s="4" t="s">
        <v>247</v>
      </c>
      <c r="F179" s="4" t="s">
        <v>247</v>
      </c>
      <c r="G179" s="5" t="s">
        <v>217</v>
      </c>
      <c r="H179" s="6">
        <v>137.88</v>
      </c>
      <c r="I179" s="26" t="s">
        <v>9</v>
      </c>
    </row>
    <row r="180" spans="1:9">
      <c r="A180" s="5" t="s">
        <v>407</v>
      </c>
      <c r="B180" s="5" t="s">
        <v>411</v>
      </c>
      <c r="C180" s="1" t="s">
        <v>412</v>
      </c>
      <c r="D180" s="5" t="s">
        <v>413</v>
      </c>
      <c r="E180" s="4">
        <v>10</v>
      </c>
      <c r="F180" s="4">
        <v>10</v>
      </c>
      <c r="G180" s="5" t="s">
        <v>217</v>
      </c>
      <c r="H180" s="6">
        <v>159.93</v>
      </c>
      <c r="I180" s="26" t="s">
        <v>9</v>
      </c>
    </row>
    <row r="181" spans="1:9">
      <c r="A181" s="5" t="s">
        <v>407</v>
      </c>
      <c r="B181" s="5" t="s">
        <v>411</v>
      </c>
      <c r="C181" s="1" t="s">
        <v>414</v>
      </c>
      <c r="D181" s="5" t="s">
        <v>415</v>
      </c>
      <c r="E181" s="4" t="s">
        <v>247</v>
      </c>
      <c r="F181" s="4" t="s">
        <v>247</v>
      </c>
      <c r="G181" s="5" t="s">
        <v>217</v>
      </c>
      <c r="H181" s="6">
        <v>159.93</v>
      </c>
      <c r="I181" s="26" t="s">
        <v>9</v>
      </c>
    </row>
    <row r="182" spans="1:9">
      <c r="A182" s="5" t="s">
        <v>407</v>
      </c>
      <c r="B182" s="5" t="s">
        <v>411</v>
      </c>
      <c r="C182" s="1" t="s">
        <v>416</v>
      </c>
      <c r="D182" s="5" t="s">
        <v>417</v>
      </c>
      <c r="E182" s="4">
        <v>10</v>
      </c>
      <c r="F182" s="4">
        <v>10</v>
      </c>
      <c r="G182" s="5" t="s">
        <v>217</v>
      </c>
      <c r="H182" s="6">
        <v>175.06</v>
      </c>
      <c r="I182" s="26" t="s">
        <v>9</v>
      </c>
    </row>
    <row r="183" spans="1:9">
      <c r="A183" s="5" t="s">
        <v>407</v>
      </c>
      <c r="B183" s="5" t="s">
        <v>411</v>
      </c>
      <c r="C183" s="1" t="s">
        <v>418</v>
      </c>
      <c r="D183" s="5" t="s">
        <v>419</v>
      </c>
      <c r="E183" s="4" t="s">
        <v>216</v>
      </c>
      <c r="F183" s="4" t="s">
        <v>216</v>
      </c>
      <c r="G183" s="5" t="s">
        <v>217</v>
      </c>
      <c r="H183" s="6">
        <v>180.46</v>
      </c>
      <c r="I183" s="26" t="s">
        <v>9</v>
      </c>
    </row>
    <row r="184" spans="1:9">
      <c r="A184" s="5" t="s">
        <v>407</v>
      </c>
      <c r="B184" s="5" t="s">
        <v>408</v>
      </c>
      <c r="C184" s="1" t="s">
        <v>420</v>
      </c>
      <c r="D184" s="5" t="s">
        <v>421</v>
      </c>
      <c r="E184" s="4">
        <v>10</v>
      </c>
      <c r="F184" s="4">
        <v>10</v>
      </c>
      <c r="G184" s="5" t="s">
        <v>217</v>
      </c>
      <c r="H184" s="6">
        <v>178.73</v>
      </c>
      <c r="I184" s="26" t="s">
        <v>9</v>
      </c>
    </row>
    <row r="185" spans="1:9">
      <c r="A185" s="5" t="s">
        <v>407</v>
      </c>
      <c r="B185" s="5" t="s">
        <v>422</v>
      </c>
      <c r="C185" s="1" t="s">
        <v>423</v>
      </c>
      <c r="D185" s="5" t="s">
        <v>424</v>
      </c>
      <c r="E185" s="4" t="s">
        <v>216</v>
      </c>
      <c r="F185" s="4" t="s">
        <v>216</v>
      </c>
      <c r="G185" s="5" t="s">
        <v>217</v>
      </c>
      <c r="H185" s="6">
        <v>146.53</v>
      </c>
      <c r="I185" s="26" t="s">
        <v>9</v>
      </c>
    </row>
    <row r="186" spans="1:9">
      <c r="A186" s="5" t="s">
        <v>407</v>
      </c>
      <c r="B186" s="5" t="s">
        <v>422</v>
      </c>
      <c r="C186" s="1" t="s">
        <v>425</v>
      </c>
      <c r="D186" s="5" t="s">
        <v>426</v>
      </c>
      <c r="E186" s="4">
        <v>40</v>
      </c>
      <c r="F186" s="4">
        <v>40</v>
      </c>
      <c r="G186" s="5" t="s">
        <v>217</v>
      </c>
      <c r="H186" s="6">
        <v>151.49</v>
      </c>
      <c r="I186" s="26" t="s">
        <v>9</v>
      </c>
    </row>
    <row r="187" spans="1:9">
      <c r="A187" s="5" t="s">
        <v>407</v>
      </c>
      <c r="B187" s="5" t="s">
        <v>422</v>
      </c>
      <c r="C187" s="1" t="s">
        <v>427</v>
      </c>
      <c r="D187" s="5" t="s">
        <v>428</v>
      </c>
      <c r="E187" s="4" t="s">
        <v>301</v>
      </c>
      <c r="F187" s="4" t="s">
        <v>301</v>
      </c>
      <c r="G187" s="5" t="s">
        <v>217</v>
      </c>
      <c r="H187" s="6">
        <v>149.58000000000001</v>
      </c>
      <c r="I187" s="26" t="s">
        <v>9</v>
      </c>
    </row>
    <row r="188" spans="1:9">
      <c r="A188" s="5" t="s">
        <v>407</v>
      </c>
      <c r="B188" s="5" t="s">
        <v>422</v>
      </c>
      <c r="C188" s="1" t="s">
        <v>429</v>
      </c>
      <c r="D188" s="5" t="s">
        <v>430</v>
      </c>
      <c r="E188" s="4">
        <v>10</v>
      </c>
      <c r="F188" s="4">
        <v>10</v>
      </c>
      <c r="G188" s="5" t="s">
        <v>217</v>
      </c>
      <c r="H188" s="6">
        <v>159.93</v>
      </c>
      <c r="I188" s="26" t="s">
        <v>9</v>
      </c>
    </row>
    <row r="189" spans="1:9">
      <c r="A189" s="5" t="s">
        <v>407</v>
      </c>
      <c r="B189" s="5" t="s">
        <v>422</v>
      </c>
      <c r="C189" s="1" t="s">
        <v>431</v>
      </c>
      <c r="D189" s="5" t="s">
        <v>432</v>
      </c>
      <c r="E189" s="4" t="s">
        <v>433</v>
      </c>
      <c r="F189" s="4" t="s">
        <v>433</v>
      </c>
      <c r="G189" s="5" t="s">
        <v>217</v>
      </c>
      <c r="H189" s="6">
        <v>156.27000000000001</v>
      </c>
      <c r="I189" s="26" t="s">
        <v>9</v>
      </c>
    </row>
    <row r="190" spans="1:9">
      <c r="A190" s="5" t="s">
        <v>407</v>
      </c>
      <c r="B190" s="5" t="s">
        <v>422</v>
      </c>
      <c r="C190" s="1" t="s">
        <v>434</v>
      </c>
      <c r="D190" s="5" t="s">
        <v>435</v>
      </c>
      <c r="E190" s="4" t="s">
        <v>216</v>
      </c>
      <c r="F190" s="4" t="s">
        <v>216</v>
      </c>
      <c r="G190" s="5" t="s">
        <v>217</v>
      </c>
      <c r="H190" s="6">
        <v>163.15</v>
      </c>
      <c r="I190" s="26" t="s">
        <v>9</v>
      </c>
    </row>
    <row r="191" spans="1:9">
      <c r="A191" s="5" t="s">
        <v>407</v>
      </c>
      <c r="B191" s="5" t="s">
        <v>422</v>
      </c>
      <c r="C191" s="1" t="s">
        <v>436</v>
      </c>
      <c r="D191" s="5" t="s">
        <v>437</v>
      </c>
      <c r="E191" s="4">
        <v>10</v>
      </c>
      <c r="F191" s="4">
        <v>10</v>
      </c>
      <c r="G191" s="5" t="s">
        <v>217</v>
      </c>
      <c r="H191" s="6">
        <v>211.12</v>
      </c>
      <c r="I191" s="26" t="s">
        <v>9</v>
      </c>
    </row>
    <row r="192" spans="1:9">
      <c r="A192" s="5" t="s">
        <v>407</v>
      </c>
      <c r="B192" s="5" t="s">
        <v>438</v>
      </c>
      <c r="C192" s="1" t="s">
        <v>439</v>
      </c>
      <c r="D192" s="5" t="s">
        <v>440</v>
      </c>
      <c r="E192" s="4">
        <v>10</v>
      </c>
      <c r="F192" s="4">
        <v>10</v>
      </c>
      <c r="G192" s="5" t="s">
        <v>217</v>
      </c>
      <c r="H192" s="6">
        <v>129.26</v>
      </c>
      <c r="I192" s="26" t="s">
        <v>9</v>
      </c>
    </row>
    <row r="193" spans="1:9">
      <c r="A193" s="5" t="s">
        <v>407</v>
      </c>
      <c r="B193" s="5" t="s">
        <v>422</v>
      </c>
      <c r="C193" s="1" t="s">
        <v>441</v>
      </c>
      <c r="D193" s="5" t="s">
        <v>442</v>
      </c>
      <c r="E193" s="4" t="s">
        <v>301</v>
      </c>
      <c r="F193" s="4" t="s">
        <v>301</v>
      </c>
      <c r="G193" s="5" t="s">
        <v>217</v>
      </c>
      <c r="H193" s="6">
        <v>214.06</v>
      </c>
      <c r="I193" s="26" t="s">
        <v>9</v>
      </c>
    </row>
    <row r="194" spans="1:9">
      <c r="A194" s="5" t="s">
        <v>407</v>
      </c>
      <c r="B194" s="5" t="s">
        <v>408</v>
      </c>
      <c r="C194" s="1" t="s">
        <v>443</v>
      </c>
      <c r="D194" s="5" t="s">
        <v>444</v>
      </c>
      <c r="E194" s="4">
        <v>40</v>
      </c>
      <c r="F194" s="4">
        <v>40</v>
      </c>
      <c r="G194" s="5" t="s">
        <v>217</v>
      </c>
      <c r="H194" s="6">
        <v>136.91</v>
      </c>
      <c r="I194" s="26" t="s">
        <v>9</v>
      </c>
    </row>
    <row r="195" spans="1:9">
      <c r="A195" s="5" t="s">
        <v>407</v>
      </c>
      <c r="B195" s="5" t="s">
        <v>408</v>
      </c>
      <c r="C195" s="1" t="s">
        <v>445</v>
      </c>
      <c r="D195" s="5" t="s">
        <v>446</v>
      </c>
      <c r="E195" s="4">
        <v>10</v>
      </c>
      <c r="F195" s="4">
        <v>10</v>
      </c>
      <c r="G195" s="5" t="s">
        <v>217</v>
      </c>
      <c r="H195" s="6">
        <v>156.47</v>
      </c>
      <c r="I195" s="26" t="s">
        <v>9</v>
      </c>
    </row>
    <row r="196" spans="1:9">
      <c r="A196" s="5" t="s">
        <v>407</v>
      </c>
      <c r="B196" s="5" t="s">
        <v>422</v>
      </c>
      <c r="C196" s="1" t="s">
        <v>447</v>
      </c>
      <c r="D196" s="5" t="s">
        <v>448</v>
      </c>
      <c r="E196" s="4">
        <v>10</v>
      </c>
      <c r="F196" s="4">
        <v>10</v>
      </c>
      <c r="G196" s="5" t="s">
        <v>217</v>
      </c>
      <c r="H196" s="6">
        <v>202.29</v>
      </c>
      <c r="I196" s="26" t="s">
        <v>9</v>
      </c>
    </row>
    <row r="197" spans="1:9">
      <c r="A197" s="5" t="s">
        <v>407</v>
      </c>
      <c r="B197" s="5" t="s">
        <v>422</v>
      </c>
      <c r="C197" s="1" t="s">
        <v>449</v>
      </c>
      <c r="D197" s="5" t="s">
        <v>450</v>
      </c>
      <c r="E197" s="4">
        <v>10</v>
      </c>
      <c r="F197" s="4">
        <v>10</v>
      </c>
      <c r="G197" s="5" t="s">
        <v>217</v>
      </c>
      <c r="H197" s="6">
        <v>201.45</v>
      </c>
      <c r="I197" s="26" t="s">
        <v>9</v>
      </c>
    </row>
    <row r="198" spans="1:9">
      <c r="A198" s="5" t="s">
        <v>407</v>
      </c>
      <c r="B198" s="5" t="s">
        <v>408</v>
      </c>
      <c r="C198" s="1" t="s">
        <v>451</v>
      </c>
      <c r="D198" s="5" t="s">
        <v>452</v>
      </c>
      <c r="E198" s="4">
        <v>40</v>
      </c>
      <c r="F198" s="4">
        <v>40</v>
      </c>
      <c r="G198" s="5" t="s">
        <v>217</v>
      </c>
      <c r="H198" s="6">
        <v>284.41000000000003</v>
      </c>
      <c r="I198" s="26" t="s">
        <v>9</v>
      </c>
    </row>
    <row r="199" spans="1:9">
      <c r="A199" s="5" t="s">
        <v>407</v>
      </c>
      <c r="B199" s="5" t="s">
        <v>408</v>
      </c>
      <c r="C199" s="1" t="s">
        <v>453</v>
      </c>
      <c r="D199" s="5" t="s">
        <v>454</v>
      </c>
      <c r="E199" s="4">
        <v>100</v>
      </c>
      <c r="F199" s="4">
        <v>100</v>
      </c>
      <c r="G199" s="5" t="s">
        <v>217</v>
      </c>
      <c r="H199" s="6">
        <v>292.73</v>
      </c>
      <c r="I199" s="26" t="s">
        <v>9</v>
      </c>
    </row>
    <row r="200" spans="1:9">
      <c r="A200" s="5" t="s">
        <v>407</v>
      </c>
      <c r="B200" s="5" t="s">
        <v>438</v>
      </c>
      <c r="C200" s="1" t="s">
        <v>455</v>
      </c>
      <c r="D200" s="5" t="s">
        <v>456</v>
      </c>
      <c r="E200" s="4">
        <v>10</v>
      </c>
      <c r="F200" s="4">
        <v>10</v>
      </c>
      <c r="G200" s="5" t="s">
        <v>217</v>
      </c>
      <c r="H200" s="6">
        <v>148.58000000000001</v>
      </c>
      <c r="I200" s="26" t="s">
        <v>9</v>
      </c>
    </row>
    <row r="201" spans="1:9">
      <c r="A201" s="5" t="s">
        <v>407</v>
      </c>
      <c r="B201" s="5" t="s">
        <v>422</v>
      </c>
      <c r="C201" s="1" t="s">
        <v>457</v>
      </c>
      <c r="D201" s="5" t="s">
        <v>458</v>
      </c>
      <c r="E201" s="4">
        <v>10</v>
      </c>
      <c r="F201" s="4">
        <v>10</v>
      </c>
      <c r="G201" s="5" t="s">
        <v>217</v>
      </c>
      <c r="H201" s="6">
        <v>134.19</v>
      </c>
      <c r="I201" s="26" t="s">
        <v>9</v>
      </c>
    </row>
    <row r="202" spans="1:9">
      <c r="A202" s="5" t="s">
        <v>407</v>
      </c>
      <c r="B202" s="5" t="s">
        <v>438</v>
      </c>
      <c r="C202" s="1" t="s">
        <v>459</v>
      </c>
      <c r="D202" s="5" t="s">
        <v>460</v>
      </c>
      <c r="E202" s="4" t="s">
        <v>242</v>
      </c>
      <c r="F202" s="4" t="s">
        <v>242</v>
      </c>
      <c r="G202" s="5" t="s">
        <v>217</v>
      </c>
      <c r="H202" s="6">
        <v>151.94999999999999</v>
      </c>
      <c r="I202" s="26" t="s">
        <v>9</v>
      </c>
    </row>
    <row r="203" spans="1:9">
      <c r="A203" s="5" t="s">
        <v>407</v>
      </c>
      <c r="B203" s="5" t="s">
        <v>438</v>
      </c>
      <c r="C203" s="1" t="s">
        <v>461</v>
      </c>
      <c r="D203" s="5" t="s">
        <v>462</v>
      </c>
      <c r="E203" s="4" t="s">
        <v>433</v>
      </c>
      <c r="F203" s="4" t="s">
        <v>433</v>
      </c>
      <c r="G203" s="5" t="s">
        <v>217</v>
      </c>
      <c r="H203" s="6">
        <v>148.44999999999999</v>
      </c>
      <c r="I203" s="26" t="s">
        <v>9</v>
      </c>
    </row>
    <row r="204" spans="1:9">
      <c r="A204" s="5" t="s">
        <v>407</v>
      </c>
      <c r="B204" s="5" t="s">
        <v>408</v>
      </c>
      <c r="C204" s="1" t="s">
        <v>463</v>
      </c>
      <c r="D204" s="5" t="s">
        <v>464</v>
      </c>
      <c r="E204" s="4" t="s">
        <v>247</v>
      </c>
      <c r="F204" s="4" t="s">
        <v>247</v>
      </c>
      <c r="G204" s="5" t="s">
        <v>217</v>
      </c>
      <c r="H204" s="6">
        <v>142.75</v>
      </c>
      <c r="I204" s="26" t="s">
        <v>9</v>
      </c>
    </row>
    <row r="205" spans="1:9">
      <c r="A205" s="5" t="s">
        <v>407</v>
      </c>
      <c r="B205" s="5" t="s">
        <v>408</v>
      </c>
      <c r="C205" s="1" t="s">
        <v>465</v>
      </c>
      <c r="D205" s="5" t="s">
        <v>466</v>
      </c>
      <c r="E205" s="4">
        <v>40</v>
      </c>
      <c r="F205" s="4">
        <v>40</v>
      </c>
      <c r="G205" s="5" t="s">
        <v>217</v>
      </c>
      <c r="H205" s="6">
        <v>155.16999999999999</v>
      </c>
      <c r="I205" s="26" t="s">
        <v>9</v>
      </c>
    </row>
    <row r="206" spans="1:9">
      <c r="A206" s="5" t="s">
        <v>407</v>
      </c>
      <c r="B206" s="5" t="s">
        <v>422</v>
      </c>
      <c r="C206" s="1" t="s">
        <v>467</v>
      </c>
      <c r="D206" s="5" t="s">
        <v>468</v>
      </c>
      <c r="E206" s="4">
        <v>10</v>
      </c>
      <c r="F206" s="4">
        <v>10</v>
      </c>
      <c r="G206" s="5" t="s">
        <v>217</v>
      </c>
      <c r="H206" s="6">
        <v>130.88999999999999</v>
      </c>
      <c r="I206" s="26" t="s">
        <v>9</v>
      </c>
    </row>
    <row r="207" spans="1:9">
      <c r="A207" s="5" t="s">
        <v>407</v>
      </c>
      <c r="B207" s="5" t="s">
        <v>422</v>
      </c>
      <c r="C207" s="1" t="s">
        <v>469</v>
      </c>
      <c r="D207" s="5" t="s">
        <v>470</v>
      </c>
      <c r="E207" s="4">
        <v>10</v>
      </c>
      <c r="F207" s="4">
        <v>10</v>
      </c>
      <c r="G207" s="5" t="s">
        <v>217</v>
      </c>
      <c r="H207" s="6">
        <v>133.02000000000001</v>
      </c>
      <c r="I207" s="26" t="s">
        <v>9</v>
      </c>
    </row>
    <row r="208" spans="1:9">
      <c r="A208" s="5" t="s">
        <v>407</v>
      </c>
      <c r="B208" s="5" t="s">
        <v>438</v>
      </c>
      <c r="C208" s="1" t="s">
        <v>471</v>
      </c>
      <c r="D208" s="5" t="s">
        <v>472</v>
      </c>
      <c r="E208" s="4" t="s">
        <v>286</v>
      </c>
      <c r="F208" s="4" t="s">
        <v>286</v>
      </c>
      <c r="G208" s="5" t="s">
        <v>217</v>
      </c>
      <c r="H208" s="6">
        <v>139.29</v>
      </c>
      <c r="I208" s="26" t="s">
        <v>9</v>
      </c>
    </row>
    <row r="209" spans="1:9">
      <c r="A209" s="5" t="s">
        <v>407</v>
      </c>
      <c r="B209" s="5" t="s">
        <v>422</v>
      </c>
      <c r="C209" s="1" t="s">
        <v>473</v>
      </c>
      <c r="D209" s="5" t="s">
        <v>474</v>
      </c>
      <c r="E209" s="4" t="s">
        <v>433</v>
      </c>
      <c r="F209" s="4" t="s">
        <v>433</v>
      </c>
      <c r="G209" s="5" t="s">
        <v>217</v>
      </c>
      <c r="H209" s="6">
        <v>209.64</v>
      </c>
      <c r="I209" s="26" t="s">
        <v>9</v>
      </c>
    </row>
    <row r="210" spans="1:9">
      <c r="A210" s="5" t="s">
        <v>407</v>
      </c>
      <c r="B210" s="5" t="s">
        <v>408</v>
      </c>
      <c r="C210" s="1" t="s">
        <v>475</v>
      </c>
      <c r="D210" s="5" t="s">
        <v>476</v>
      </c>
      <c r="E210" s="4">
        <v>40</v>
      </c>
      <c r="F210" s="4">
        <v>40</v>
      </c>
      <c r="G210" s="5" t="s">
        <v>217</v>
      </c>
      <c r="H210" s="6">
        <v>296.95</v>
      </c>
      <c r="I210" s="26" t="s">
        <v>9</v>
      </c>
    </row>
    <row r="211" spans="1:9">
      <c r="A211" s="5" t="s">
        <v>407</v>
      </c>
      <c r="B211" s="5" t="s">
        <v>422</v>
      </c>
      <c r="C211" s="1" t="s">
        <v>477</v>
      </c>
      <c r="D211" s="5" t="s">
        <v>478</v>
      </c>
      <c r="E211" s="4">
        <v>40</v>
      </c>
      <c r="F211" s="4">
        <v>40</v>
      </c>
      <c r="G211" s="5" t="s">
        <v>217</v>
      </c>
      <c r="H211" s="6">
        <v>146.1</v>
      </c>
      <c r="I211" s="26" t="s">
        <v>9</v>
      </c>
    </row>
    <row r="212" spans="1:9">
      <c r="A212" s="5" t="s">
        <v>407</v>
      </c>
      <c r="B212" s="5" t="s">
        <v>422</v>
      </c>
      <c r="C212" s="1" t="s">
        <v>479</v>
      </c>
      <c r="D212" s="5" t="s">
        <v>480</v>
      </c>
      <c r="E212" s="4">
        <v>10</v>
      </c>
      <c r="F212" s="4">
        <v>10</v>
      </c>
      <c r="G212" s="5" t="s">
        <v>217</v>
      </c>
      <c r="H212" s="6">
        <v>143.15</v>
      </c>
      <c r="I212" s="26" t="s">
        <v>9</v>
      </c>
    </row>
    <row r="213" spans="1:9">
      <c r="A213" s="5" t="s">
        <v>407</v>
      </c>
      <c r="B213" s="5" t="s">
        <v>422</v>
      </c>
      <c r="C213" s="1" t="s">
        <v>481</v>
      </c>
      <c r="D213" s="5" t="s">
        <v>482</v>
      </c>
      <c r="E213" s="4">
        <v>40</v>
      </c>
      <c r="F213" s="4">
        <v>40</v>
      </c>
      <c r="G213" s="5" t="s">
        <v>217</v>
      </c>
      <c r="H213" s="6">
        <v>207.91</v>
      </c>
      <c r="I213" s="26" t="s">
        <v>9</v>
      </c>
    </row>
    <row r="214" spans="1:9">
      <c r="A214" s="5" t="s">
        <v>407</v>
      </c>
      <c r="B214" s="5" t="s">
        <v>408</v>
      </c>
      <c r="C214" s="1" t="s">
        <v>483</v>
      </c>
      <c r="D214" s="5" t="s">
        <v>484</v>
      </c>
      <c r="E214" s="4" t="s">
        <v>301</v>
      </c>
      <c r="F214" s="4" t="s">
        <v>301</v>
      </c>
      <c r="G214" s="5" t="s">
        <v>217</v>
      </c>
      <c r="H214" s="6">
        <v>184.78</v>
      </c>
      <c r="I214" s="26" t="s">
        <v>9</v>
      </c>
    </row>
    <row r="215" spans="1:9">
      <c r="A215" s="5" t="s">
        <v>407</v>
      </c>
      <c r="B215" s="5" t="s">
        <v>422</v>
      </c>
      <c r="C215" s="1" t="s">
        <v>485</v>
      </c>
      <c r="D215" s="5" t="s">
        <v>486</v>
      </c>
      <c r="E215" s="4">
        <v>10</v>
      </c>
      <c r="F215" s="4">
        <v>10</v>
      </c>
      <c r="G215" s="5" t="s">
        <v>217</v>
      </c>
      <c r="H215" s="6">
        <v>154.81</v>
      </c>
      <c r="I215" s="26" t="s">
        <v>9</v>
      </c>
    </row>
    <row r="216" spans="1:9">
      <c r="A216" s="5" t="s">
        <v>407</v>
      </c>
      <c r="B216" s="5" t="s">
        <v>422</v>
      </c>
      <c r="C216" s="1" t="s">
        <v>487</v>
      </c>
      <c r="D216" s="5" t="s">
        <v>488</v>
      </c>
      <c r="E216" s="4">
        <v>10</v>
      </c>
      <c r="F216" s="4">
        <v>10</v>
      </c>
      <c r="G216" s="5" t="s">
        <v>217</v>
      </c>
      <c r="H216" s="6">
        <v>132.77000000000001</v>
      </c>
      <c r="I216" s="26" t="s">
        <v>9</v>
      </c>
    </row>
    <row r="217" spans="1:9">
      <c r="A217" s="5" t="s">
        <v>407</v>
      </c>
      <c r="B217" s="5" t="s">
        <v>408</v>
      </c>
      <c r="C217" s="1" t="s">
        <v>489</v>
      </c>
      <c r="D217" s="5" t="s">
        <v>490</v>
      </c>
      <c r="E217" s="4" t="s">
        <v>301</v>
      </c>
      <c r="F217" s="4" t="s">
        <v>301</v>
      </c>
      <c r="G217" s="5" t="s">
        <v>217</v>
      </c>
      <c r="H217" s="6">
        <v>208.45</v>
      </c>
      <c r="I217" s="26" t="s">
        <v>9</v>
      </c>
    </row>
    <row r="218" spans="1:9">
      <c r="A218" s="5" t="s">
        <v>407</v>
      </c>
      <c r="B218" s="5" t="s">
        <v>408</v>
      </c>
      <c r="C218" s="1" t="s">
        <v>491</v>
      </c>
      <c r="D218" s="5" t="s">
        <v>492</v>
      </c>
      <c r="E218" s="4">
        <v>10</v>
      </c>
      <c r="F218" s="4">
        <v>10</v>
      </c>
      <c r="G218" s="5" t="s">
        <v>217</v>
      </c>
      <c r="H218" s="6">
        <v>190.08</v>
      </c>
      <c r="I218" s="26" t="s">
        <v>9</v>
      </c>
    </row>
    <row r="219" spans="1:9">
      <c r="A219" s="5" t="s">
        <v>407</v>
      </c>
      <c r="B219" s="5" t="s">
        <v>422</v>
      </c>
      <c r="C219" s="1" t="s">
        <v>493</v>
      </c>
      <c r="D219" s="5" t="s">
        <v>494</v>
      </c>
      <c r="E219" s="4">
        <v>40</v>
      </c>
      <c r="F219" s="4">
        <v>40</v>
      </c>
      <c r="G219" s="5" t="s">
        <v>217</v>
      </c>
      <c r="H219" s="6">
        <v>162.94999999999999</v>
      </c>
      <c r="I219" s="26" t="s">
        <v>9</v>
      </c>
    </row>
    <row r="220" spans="1:9">
      <c r="A220" s="5" t="s">
        <v>407</v>
      </c>
      <c r="B220" s="5" t="s">
        <v>408</v>
      </c>
      <c r="C220" s="1" t="s">
        <v>495</v>
      </c>
      <c r="D220" s="5" t="s">
        <v>496</v>
      </c>
      <c r="E220" s="4" t="s">
        <v>298</v>
      </c>
      <c r="F220" s="4" t="s">
        <v>298</v>
      </c>
      <c r="G220" s="5" t="s">
        <v>217</v>
      </c>
      <c r="H220" s="6">
        <v>243.13</v>
      </c>
      <c r="I220" s="26" t="s">
        <v>9</v>
      </c>
    </row>
    <row r="221" spans="1:9">
      <c r="A221" s="5" t="s">
        <v>407</v>
      </c>
      <c r="B221" s="5" t="s">
        <v>422</v>
      </c>
      <c r="C221" s="1" t="s">
        <v>497</v>
      </c>
      <c r="D221" s="5" t="s">
        <v>498</v>
      </c>
      <c r="E221" s="4">
        <v>10</v>
      </c>
      <c r="F221" s="4">
        <v>10</v>
      </c>
      <c r="G221" s="5" t="s">
        <v>217</v>
      </c>
      <c r="H221" s="6">
        <v>136.24</v>
      </c>
      <c r="I221" s="26" t="s">
        <v>9</v>
      </c>
    </row>
    <row r="222" spans="1:9">
      <c r="A222" s="5" t="s">
        <v>407</v>
      </c>
      <c r="B222" s="5" t="s">
        <v>422</v>
      </c>
      <c r="C222" s="1" t="s">
        <v>499</v>
      </c>
      <c r="D222" s="5" t="s">
        <v>500</v>
      </c>
      <c r="E222" s="4">
        <v>10</v>
      </c>
      <c r="F222" s="4">
        <v>10</v>
      </c>
      <c r="G222" s="5" t="s">
        <v>217</v>
      </c>
      <c r="H222" s="6">
        <v>162.94999999999999</v>
      </c>
      <c r="I222" s="26" t="s">
        <v>9</v>
      </c>
    </row>
    <row r="223" spans="1:9">
      <c r="A223" s="5" t="s">
        <v>407</v>
      </c>
      <c r="B223" s="5" t="s">
        <v>422</v>
      </c>
      <c r="C223" s="1" t="s">
        <v>501</v>
      </c>
      <c r="D223" s="5" t="s">
        <v>502</v>
      </c>
      <c r="E223" s="4">
        <v>10</v>
      </c>
      <c r="F223" s="4">
        <v>10</v>
      </c>
      <c r="G223" s="5" t="s">
        <v>217</v>
      </c>
      <c r="H223" s="6">
        <v>149.22999999999999</v>
      </c>
      <c r="I223" s="26" t="s">
        <v>9</v>
      </c>
    </row>
    <row r="224" spans="1:9">
      <c r="A224" s="5" t="s">
        <v>407</v>
      </c>
      <c r="B224" s="5" t="s">
        <v>422</v>
      </c>
      <c r="C224" s="1" t="s">
        <v>503</v>
      </c>
      <c r="D224" s="5" t="s">
        <v>504</v>
      </c>
      <c r="E224" s="4">
        <v>10</v>
      </c>
      <c r="F224" s="4">
        <v>10</v>
      </c>
      <c r="G224" s="5" t="s">
        <v>217</v>
      </c>
      <c r="H224" s="6">
        <v>164.14</v>
      </c>
      <c r="I224" s="26" t="s">
        <v>9</v>
      </c>
    </row>
    <row r="225" spans="1:9">
      <c r="A225" s="5" t="s">
        <v>407</v>
      </c>
      <c r="B225" s="5" t="s">
        <v>422</v>
      </c>
      <c r="C225" s="1" t="s">
        <v>505</v>
      </c>
      <c r="D225" s="5" t="s">
        <v>506</v>
      </c>
      <c r="E225" s="4">
        <v>10</v>
      </c>
      <c r="F225" s="4">
        <v>10</v>
      </c>
      <c r="G225" s="5" t="s">
        <v>217</v>
      </c>
      <c r="H225" s="6">
        <v>202.29</v>
      </c>
      <c r="I225" s="26" t="s">
        <v>9</v>
      </c>
    </row>
    <row r="226" spans="1:9">
      <c r="A226" s="5" t="s">
        <v>407</v>
      </c>
      <c r="B226" s="5" t="s">
        <v>422</v>
      </c>
      <c r="C226" s="1" t="s">
        <v>507</v>
      </c>
      <c r="D226" s="5" t="s">
        <v>508</v>
      </c>
      <c r="E226" s="4" t="s">
        <v>301</v>
      </c>
      <c r="F226" s="4" t="s">
        <v>301</v>
      </c>
      <c r="G226" s="5" t="s">
        <v>217</v>
      </c>
      <c r="H226" s="6">
        <v>234.58</v>
      </c>
      <c r="I226" s="26" t="s">
        <v>9</v>
      </c>
    </row>
    <row r="227" spans="1:9">
      <c r="A227" s="5" t="s">
        <v>407</v>
      </c>
      <c r="B227" s="5" t="s">
        <v>422</v>
      </c>
      <c r="C227" s="1" t="s">
        <v>509</v>
      </c>
      <c r="D227" s="5" t="s">
        <v>510</v>
      </c>
      <c r="E227" s="4">
        <v>10</v>
      </c>
      <c r="F227" s="4">
        <v>10</v>
      </c>
      <c r="G227" s="5" t="s">
        <v>217</v>
      </c>
      <c r="H227" s="6">
        <v>178.93</v>
      </c>
      <c r="I227" s="26" t="s">
        <v>9</v>
      </c>
    </row>
    <row r="228" spans="1:9">
      <c r="A228" s="5" t="s">
        <v>407</v>
      </c>
      <c r="B228" s="5" t="s">
        <v>408</v>
      </c>
      <c r="C228" s="1" t="s">
        <v>511</v>
      </c>
      <c r="D228" s="5" t="s">
        <v>512</v>
      </c>
      <c r="E228" s="4">
        <v>10</v>
      </c>
      <c r="F228" s="4">
        <v>10</v>
      </c>
      <c r="G228" s="5" t="s">
        <v>217</v>
      </c>
      <c r="H228" s="6">
        <v>222.93</v>
      </c>
      <c r="I228" s="26" t="s">
        <v>9</v>
      </c>
    </row>
    <row r="229" spans="1:9">
      <c r="A229" s="5" t="s">
        <v>407</v>
      </c>
      <c r="B229" s="5" t="s">
        <v>408</v>
      </c>
      <c r="C229" s="1" t="s">
        <v>513</v>
      </c>
      <c r="D229" s="5" t="s">
        <v>514</v>
      </c>
      <c r="E229" s="4" t="s">
        <v>298</v>
      </c>
      <c r="F229" s="4" t="s">
        <v>298</v>
      </c>
      <c r="G229" s="5" t="s">
        <v>217</v>
      </c>
      <c r="H229" s="6">
        <v>239.89</v>
      </c>
      <c r="I229" s="26" t="s">
        <v>9</v>
      </c>
    </row>
    <row r="230" spans="1:9">
      <c r="A230" s="5" t="s">
        <v>407</v>
      </c>
      <c r="B230" s="5" t="s">
        <v>422</v>
      </c>
      <c r="C230" s="1" t="s">
        <v>515</v>
      </c>
      <c r="D230" s="5" t="s">
        <v>516</v>
      </c>
      <c r="E230" s="4">
        <v>10</v>
      </c>
      <c r="F230" s="4">
        <v>10</v>
      </c>
      <c r="G230" s="5" t="s">
        <v>217</v>
      </c>
      <c r="H230" s="6">
        <v>200.95</v>
      </c>
      <c r="I230" s="26" t="s">
        <v>9</v>
      </c>
    </row>
    <row r="231" spans="1:9">
      <c r="A231" s="5" t="s">
        <v>407</v>
      </c>
      <c r="B231" s="5" t="s">
        <v>422</v>
      </c>
      <c r="C231" s="1" t="s">
        <v>517</v>
      </c>
      <c r="D231" s="5" t="s">
        <v>518</v>
      </c>
      <c r="E231" s="4">
        <v>10</v>
      </c>
      <c r="F231" s="4">
        <v>10</v>
      </c>
      <c r="G231" s="5" t="s">
        <v>217</v>
      </c>
      <c r="H231" s="6">
        <v>218.45</v>
      </c>
      <c r="I231" s="26" t="s">
        <v>9</v>
      </c>
    </row>
    <row r="232" spans="1:9">
      <c r="A232" s="5" t="s">
        <v>407</v>
      </c>
      <c r="B232" s="5" t="s">
        <v>422</v>
      </c>
      <c r="C232" s="1" t="s">
        <v>519</v>
      </c>
      <c r="D232" s="5" t="s">
        <v>520</v>
      </c>
      <c r="E232" s="4" t="s">
        <v>247</v>
      </c>
      <c r="F232" s="4" t="s">
        <v>247</v>
      </c>
      <c r="G232" s="5" t="s">
        <v>217</v>
      </c>
      <c r="H232" s="6">
        <v>259.18</v>
      </c>
      <c r="I232" s="26" t="s">
        <v>9</v>
      </c>
    </row>
    <row r="233" spans="1:9">
      <c r="A233" s="5" t="s">
        <v>407</v>
      </c>
      <c r="B233" s="5" t="s">
        <v>422</v>
      </c>
      <c r="C233" s="1" t="s">
        <v>521</v>
      </c>
      <c r="D233" s="5" t="s">
        <v>522</v>
      </c>
      <c r="E233" s="4" t="s">
        <v>247</v>
      </c>
      <c r="F233" s="4" t="s">
        <v>247</v>
      </c>
      <c r="G233" s="5" t="s">
        <v>217</v>
      </c>
      <c r="H233" s="6">
        <v>274.98</v>
      </c>
      <c r="I233" s="26" t="s">
        <v>9</v>
      </c>
    </row>
    <row r="234" spans="1:9">
      <c r="A234" s="5" t="s">
        <v>407</v>
      </c>
      <c r="B234" s="5" t="s">
        <v>422</v>
      </c>
      <c r="C234" s="1" t="s">
        <v>523</v>
      </c>
      <c r="D234" s="5" t="s">
        <v>524</v>
      </c>
      <c r="E234" s="4" t="s">
        <v>301</v>
      </c>
      <c r="F234" s="4" t="s">
        <v>301</v>
      </c>
      <c r="G234" s="5" t="s">
        <v>217</v>
      </c>
      <c r="H234" s="6">
        <v>171.6</v>
      </c>
      <c r="I234" s="26" t="s">
        <v>9</v>
      </c>
    </row>
    <row r="235" spans="1:9">
      <c r="A235" s="5" t="s">
        <v>407</v>
      </c>
      <c r="B235" s="5" t="s">
        <v>422</v>
      </c>
      <c r="C235" s="1" t="s">
        <v>525</v>
      </c>
      <c r="D235" s="5" t="s">
        <v>526</v>
      </c>
      <c r="E235" s="4">
        <v>10</v>
      </c>
      <c r="F235" s="4">
        <v>10</v>
      </c>
      <c r="G235" s="5" t="s">
        <v>217</v>
      </c>
      <c r="H235" s="6">
        <v>273.95</v>
      </c>
      <c r="I235" s="26" t="s">
        <v>9</v>
      </c>
    </row>
    <row r="236" spans="1:9">
      <c r="A236" s="5" t="s">
        <v>407</v>
      </c>
      <c r="B236" s="5" t="s">
        <v>408</v>
      </c>
      <c r="C236" s="1" t="s">
        <v>527</v>
      </c>
      <c r="D236" s="5" t="s">
        <v>528</v>
      </c>
      <c r="E236" s="4" t="s">
        <v>237</v>
      </c>
      <c r="F236" s="4" t="s">
        <v>237</v>
      </c>
      <c r="G236" s="5" t="s">
        <v>217</v>
      </c>
      <c r="H236" s="6">
        <v>334.34</v>
      </c>
      <c r="I236" s="26" t="s">
        <v>9</v>
      </c>
    </row>
    <row r="237" spans="1:9">
      <c r="A237" s="5" t="s">
        <v>529</v>
      </c>
      <c r="B237" s="5" t="s">
        <v>530</v>
      </c>
      <c r="C237" s="1" t="s">
        <v>531</v>
      </c>
      <c r="D237" s="5" t="s">
        <v>532</v>
      </c>
      <c r="E237" s="4">
        <v>40</v>
      </c>
      <c r="F237" s="4">
        <v>40</v>
      </c>
      <c r="G237" s="5" t="s">
        <v>217</v>
      </c>
      <c r="H237" s="6">
        <v>143.18</v>
      </c>
      <c r="I237" s="26" t="s">
        <v>9</v>
      </c>
    </row>
    <row r="238" spans="1:9">
      <c r="A238" s="5" t="s">
        <v>529</v>
      </c>
      <c r="B238" s="5" t="s">
        <v>530</v>
      </c>
      <c r="C238" s="1" t="s">
        <v>533</v>
      </c>
      <c r="D238" s="5" t="s">
        <v>534</v>
      </c>
      <c r="E238" s="4">
        <v>100</v>
      </c>
      <c r="F238" s="4">
        <v>100</v>
      </c>
      <c r="G238" s="5" t="s">
        <v>217</v>
      </c>
      <c r="H238" s="6">
        <v>149.66</v>
      </c>
      <c r="I238" s="26" t="s">
        <v>9</v>
      </c>
    </row>
    <row r="239" spans="1:9">
      <c r="A239" s="5" t="s">
        <v>529</v>
      </c>
      <c r="B239" s="5" t="s">
        <v>530</v>
      </c>
      <c r="C239" s="1" t="s">
        <v>535</v>
      </c>
      <c r="D239" s="5" t="s">
        <v>536</v>
      </c>
      <c r="E239" s="4" t="s">
        <v>242</v>
      </c>
      <c r="F239" s="4" t="s">
        <v>242</v>
      </c>
      <c r="G239" s="5" t="s">
        <v>217</v>
      </c>
      <c r="H239" s="6">
        <v>186.94</v>
      </c>
      <c r="I239" s="26" t="s">
        <v>9</v>
      </c>
    </row>
    <row r="240" spans="1:9">
      <c r="A240" s="5" t="s">
        <v>529</v>
      </c>
      <c r="B240" s="5" t="s">
        <v>530</v>
      </c>
      <c r="C240" s="1" t="s">
        <v>537</v>
      </c>
      <c r="D240" s="5" t="s">
        <v>538</v>
      </c>
      <c r="E240" s="4">
        <v>100</v>
      </c>
      <c r="F240" s="4">
        <v>100</v>
      </c>
      <c r="G240" s="5" t="s">
        <v>217</v>
      </c>
      <c r="H240" s="6">
        <v>157.22999999999999</v>
      </c>
      <c r="I240" s="26" t="s">
        <v>9</v>
      </c>
    </row>
    <row r="241" spans="1:9">
      <c r="A241" s="5" t="s">
        <v>529</v>
      </c>
      <c r="B241" s="5" t="s">
        <v>530</v>
      </c>
      <c r="C241" s="1" t="s">
        <v>539</v>
      </c>
      <c r="D241" s="5" t="s">
        <v>540</v>
      </c>
      <c r="E241" s="4">
        <v>100</v>
      </c>
      <c r="F241" s="4">
        <v>100</v>
      </c>
      <c r="G241" s="5" t="s">
        <v>217</v>
      </c>
      <c r="H241" s="6">
        <v>217.2</v>
      </c>
      <c r="I241" s="26" t="s">
        <v>9</v>
      </c>
    </row>
    <row r="242" spans="1:9">
      <c r="A242" s="5" t="s">
        <v>529</v>
      </c>
      <c r="B242" s="5" t="s">
        <v>530</v>
      </c>
      <c r="C242" s="1" t="s">
        <v>541</v>
      </c>
      <c r="D242" s="5" t="s">
        <v>542</v>
      </c>
      <c r="E242" s="4">
        <v>100</v>
      </c>
      <c r="F242" s="4">
        <v>100</v>
      </c>
      <c r="G242" s="5" t="s">
        <v>217</v>
      </c>
      <c r="H242" s="6">
        <v>179.38</v>
      </c>
      <c r="I242" s="26" t="s">
        <v>9</v>
      </c>
    </row>
    <row r="243" spans="1:9">
      <c r="A243" s="5" t="s">
        <v>529</v>
      </c>
      <c r="B243" s="5" t="s">
        <v>530</v>
      </c>
      <c r="C243" s="1" t="s">
        <v>543</v>
      </c>
      <c r="D243" s="5" t="s">
        <v>544</v>
      </c>
      <c r="E243" s="4" t="s">
        <v>286</v>
      </c>
      <c r="F243" s="4" t="s">
        <v>286</v>
      </c>
      <c r="G243" s="5" t="s">
        <v>217</v>
      </c>
      <c r="H243" s="6">
        <v>147.5</v>
      </c>
      <c r="I243" s="26" t="s">
        <v>9</v>
      </c>
    </row>
    <row r="244" spans="1:9">
      <c r="A244" s="5" t="s">
        <v>529</v>
      </c>
      <c r="B244" s="5" t="s">
        <v>530</v>
      </c>
      <c r="C244" s="1" t="s">
        <v>545</v>
      </c>
      <c r="D244" s="5" t="s">
        <v>546</v>
      </c>
      <c r="E244" s="4">
        <v>10</v>
      </c>
      <c r="F244" s="4">
        <v>10</v>
      </c>
      <c r="G244" s="5" t="s">
        <v>217</v>
      </c>
      <c r="H244" s="6">
        <v>270.14999999999998</v>
      </c>
      <c r="I244" s="26" t="s">
        <v>9</v>
      </c>
    </row>
    <row r="245" spans="1:9">
      <c r="A245" s="5" t="s">
        <v>529</v>
      </c>
      <c r="B245" s="5" t="s">
        <v>530</v>
      </c>
      <c r="C245" s="1" t="s">
        <v>547</v>
      </c>
      <c r="D245" s="5" t="s">
        <v>548</v>
      </c>
      <c r="E245" s="4">
        <v>10</v>
      </c>
      <c r="F245" s="4">
        <v>10</v>
      </c>
      <c r="G245" s="5" t="s">
        <v>217</v>
      </c>
      <c r="H245" s="6">
        <v>242.05</v>
      </c>
      <c r="I245" s="26" t="s">
        <v>9</v>
      </c>
    </row>
    <row r="246" spans="1:9">
      <c r="A246" s="5" t="s">
        <v>529</v>
      </c>
      <c r="B246" s="5" t="s">
        <v>530</v>
      </c>
      <c r="C246" s="1" t="s">
        <v>549</v>
      </c>
      <c r="D246" s="5" t="s">
        <v>550</v>
      </c>
      <c r="E246" s="4" t="s">
        <v>247</v>
      </c>
      <c r="F246" s="4" t="s">
        <v>247</v>
      </c>
      <c r="G246" s="5" t="s">
        <v>217</v>
      </c>
      <c r="H246" s="6">
        <v>221.52</v>
      </c>
      <c r="I246" s="26" t="s">
        <v>9</v>
      </c>
    </row>
    <row r="247" spans="1:9">
      <c r="A247" s="5" t="s">
        <v>529</v>
      </c>
      <c r="B247" s="5" t="s">
        <v>530</v>
      </c>
      <c r="C247" s="1" t="s">
        <v>551</v>
      </c>
      <c r="D247" s="5" t="s">
        <v>552</v>
      </c>
      <c r="E247" s="4">
        <v>100</v>
      </c>
      <c r="F247" s="4">
        <v>100</v>
      </c>
      <c r="G247" s="5" t="s">
        <v>217</v>
      </c>
      <c r="H247" s="6">
        <v>208.56</v>
      </c>
      <c r="I247" s="26" t="s">
        <v>9</v>
      </c>
    </row>
    <row r="248" spans="1:9">
      <c r="A248" s="5" t="s">
        <v>529</v>
      </c>
      <c r="B248" s="5" t="s">
        <v>530</v>
      </c>
      <c r="C248" s="1" t="s">
        <v>553</v>
      </c>
      <c r="D248" s="5" t="s">
        <v>554</v>
      </c>
      <c r="E248" s="4">
        <v>100</v>
      </c>
      <c r="F248" s="4">
        <v>100</v>
      </c>
      <c r="G248" s="5" t="s">
        <v>217</v>
      </c>
      <c r="H248" s="6">
        <v>169.65</v>
      </c>
      <c r="I248" s="26" t="s">
        <v>9</v>
      </c>
    </row>
    <row r="249" spans="1:9">
      <c r="A249" s="5" t="s">
        <v>529</v>
      </c>
      <c r="B249" s="5" t="s">
        <v>530</v>
      </c>
      <c r="C249" s="1" t="s">
        <v>555</v>
      </c>
      <c r="D249" s="5" t="s">
        <v>556</v>
      </c>
      <c r="E249" s="4">
        <v>10</v>
      </c>
      <c r="F249" s="4">
        <v>10</v>
      </c>
      <c r="G249" s="5" t="s">
        <v>217</v>
      </c>
      <c r="H249" s="6">
        <v>170.73</v>
      </c>
      <c r="I249" s="26" t="s">
        <v>9</v>
      </c>
    </row>
    <row r="250" spans="1:9">
      <c r="A250" s="5" t="s">
        <v>529</v>
      </c>
      <c r="B250" s="5" t="s">
        <v>530</v>
      </c>
      <c r="C250" s="1" t="s">
        <v>557</v>
      </c>
      <c r="D250" s="5" t="s">
        <v>558</v>
      </c>
      <c r="E250" s="4" t="s">
        <v>216</v>
      </c>
      <c r="F250" s="4" t="s">
        <v>216</v>
      </c>
      <c r="G250" s="5" t="s">
        <v>217</v>
      </c>
      <c r="H250" s="6">
        <v>296.08</v>
      </c>
      <c r="I250" s="26" t="s">
        <v>9</v>
      </c>
    </row>
    <row r="251" spans="1:9">
      <c r="A251" s="5" t="s">
        <v>529</v>
      </c>
      <c r="B251" s="5" t="s">
        <v>530</v>
      </c>
      <c r="C251" s="1" t="s">
        <v>559</v>
      </c>
      <c r="D251" s="5" t="s">
        <v>560</v>
      </c>
      <c r="E251" s="4">
        <v>40</v>
      </c>
      <c r="F251" s="4">
        <v>40</v>
      </c>
      <c r="G251" s="5" t="s">
        <v>217</v>
      </c>
      <c r="H251" s="6">
        <v>288.52</v>
      </c>
      <c r="I251" s="26" t="s">
        <v>9</v>
      </c>
    </row>
    <row r="252" spans="1:9">
      <c r="A252" s="5" t="s">
        <v>529</v>
      </c>
      <c r="B252" s="5" t="s">
        <v>530</v>
      </c>
      <c r="C252" s="1" t="s">
        <v>561</v>
      </c>
      <c r="D252" s="5" t="s">
        <v>562</v>
      </c>
      <c r="E252" s="4">
        <v>10</v>
      </c>
      <c r="F252" s="4">
        <v>10</v>
      </c>
      <c r="G252" s="5" t="s">
        <v>217</v>
      </c>
      <c r="H252" s="6">
        <v>270.14999999999998</v>
      </c>
      <c r="I252" s="26" t="s">
        <v>9</v>
      </c>
    </row>
    <row r="253" spans="1:9">
      <c r="A253" s="5" t="s">
        <v>529</v>
      </c>
      <c r="B253" s="5" t="s">
        <v>530</v>
      </c>
      <c r="C253" s="1" t="s">
        <v>563</v>
      </c>
      <c r="D253" s="5" t="s">
        <v>564</v>
      </c>
      <c r="E253" s="4" t="s">
        <v>242</v>
      </c>
      <c r="F253" s="4" t="s">
        <v>242</v>
      </c>
      <c r="G253" s="5" t="s">
        <v>217</v>
      </c>
      <c r="H253" s="6">
        <v>129.66999999999999</v>
      </c>
      <c r="I253" s="26" t="s">
        <v>9</v>
      </c>
    </row>
    <row r="254" spans="1:9">
      <c r="A254" s="5" t="s">
        <v>529</v>
      </c>
      <c r="B254" s="5" t="s">
        <v>530</v>
      </c>
      <c r="C254" s="1" t="s">
        <v>565</v>
      </c>
      <c r="D254" s="5" t="s">
        <v>566</v>
      </c>
      <c r="E254" s="4">
        <v>100</v>
      </c>
      <c r="F254" s="4">
        <v>100</v>
      </c>
      <c r="G254" s="5" t="s">
        <v>217</v>
      </c>
      <c r="H254" s="6">
        <v>278.79000000000002</v>
      </c>
      <c r="I254" s="26" t="s">
        <v>9</v>
      </c>
    </row>
    <row r="255" spans="1:9">
      <c r="A255" s="5" t="s">
        <v>529</v>
      </c>
      <c r="B255" s="5" t="s">
        <v>530</v>
      </c>
      <c r="C255" s="1" t="s">
        <v>567</v>
      </c>
      <c r="D255" s="5" t="s">
        <v>568</v>
      </c>
      <c r="E255" s="4">
        <v>100</v>
      </c>
      <c r="F255" s="4">
        <v>100</v>
      </c>
      <c r="G255" s="5" t="s">
        <v>217</v>
      </c>
      <c r="H255" s="6">
        <v>296.08</v>
      </c>
      <c r="I255" s="26" t="s">
        <v>9</v>
      </c>
    </row>
    <row r="256" spans="1:9">
      <c r="A256" s="5" t="s">
        <v>529</v>
      </c>
      <c r="B256" s="5" t="s">
        <v>530</v>
      </c>
      <c r="C256" s="1" t="s">
        <v>569</v>
      </c>
      <c r="D256" s="5" t="s">
        <v>570</v>
      </c>
      <c r="E256" s="4">
        <v>100</v>
      </c>
      <c r="F256" s="4">
        <v>100</v>
      </c>
      <c r="G256" s="5" t="s">
        <v>217</v>
      </c>
      <c r="H256" s="6">
        <v>267.99</v>
      </c>
      <c r="I256" s="26" t="s">
        <v>9</v>
      </c>
    </row>
    <row r="257" spans="1:9">
      <c r="A257" s="5" t="s">
        <v>529</v>
      </c>
      <c r="B257" s="5" t="s">
        <v>530</v>
      </c>
      <c r="C257" s="1" t="s">
        <v>571</v>
      </c>
      <c r="D257" s="5" t="s">
        <v>572</v>
      </c>
      <c r="E257" s="4" t="s">
        <v>247</v>
      </c>
      <c r="F257" s="4" t="s">
        <v>247</v>
      </c>
      <c r="G257" s="5" t="s">
        <v>217</v>
      </c>
      <c r="H257" s="6">
        <v>265.83</v>
      </c>
      <c r="I257" s="26" t="s">
        <v>9</v>
      </c>
    </row>
    <row r="258" spans="1:9">
      <c r="A258" s="5" t="s">
        <v>529</v>
      </c>
      <c r="B258" s="5" t="s">
        <v>530</v>
      </c>
      <c r="C258" s="1" t="s">
        <v>573</v>
      </c>
      <c r="D258" s="5" t="s">
        <v>574</v>
      </c>
      <c r="E258" s="4" t="s">
        <v>247</v>
      </c>
      <c r="F258" s="4" t="s">
        <v>247</v>
      </c>
      <c r="G258" s="5" t="s">
        <v>217</v>
      </c>
      <c r="H258" s="6">
        <v>421.43</v>
      </c>
      <c r="I258" s="26" t="s">
        <v>9</v>
      </c>
    </row>
    <row r="259" spans="1:9">
      <c r="A259" s="5" t="s">
        <v>529</v>
      </c>
      <c r="B259" s="5" t="s">
        <v>530</v>
      </c>
      <c r="C259" s="1" t="s">
        <v>575</v>
      </c>
      <c r="D259" s="5" t="s">
        <v>576</v>
      </c>
      <c r="E259" s="4" t="s">
        <v>433</v>
      </c>
      <c r="F259" s="4" t="s">
        <v>433</v>
      </c>
      <c r="G259" s="5" t="s">
        <v>217</v>
      </c>
      <c r="H259" s="6">
        <v>398.74</v>
      </c>
      <c r="I259" s="26" t="s">
        <v>9</v>
      </c>
    </row>
    <row r="260" spans="1:9">
      <c r="A260" s="5" t="s">
        <v>529</v>
      </c>
      <c r="B260" s="5" t="s">
        <v>530</v>
      </c>
      <c r="C260" s="1" t="s">
        <v>577</v>
      </c>
      <c r="D260" s="5" t="s">
        <v>578</v>
      </c>
      <c r="E260" s="4">
        <v>10</v>
      </c>
      <c r="F260" s="4">
        <v>10</v>
      </c>
      <c r="G260" s="5" t="s">
        <v>217</v>
      </c>
      <c r="H260" s="6">
        <v>416.03</v>
      </c>
      <c r="I260" s="26" t="s">
        <v>9</v>
      </c>
    </row>
    <row r="261" spans="1:9">
      <c r="A261" s="5" t="s">
        <v>529</v>
      </c>
      <c r="B261" s="5" t="s">
        <v>530</v>
      </c>
      <c r="C261" s="1" t="s">
        <v>579</v>
      </c>
      <c r="D261" s="5" t="s">
        <v>580</v>
      </c>
      <c r="E261" s="4" t="s">
        <v>242</v>
      </c>
      <c r="F261" s="4" t="s">
        <v>242</v>
      </c>
      <c r="G261" s="5" t="s">
        <v>217</v>
      </c>
      <c r="H261" s="6">
        <v>419.27</v>
      </c>
      <c r="I261" s="26" t="s">
        <v>9</v>
      </c>
    </row>
    <row r="262" spans="1:9">
      <c r="A262" s="5" t="s">
        <v>529</v>
      </c>
      <c r="B262" s="5" t="s">
        <v>530</v>
      </c>
      <c r="C262" s="1" t="s">
        <v>581</v>
      </c>
      <c r="D262" s="5" t="s">
        <v>582</v>
      </c>
      <c r="E262" s="4">
        <v>40</v>
      </c>
      <c r="F262" s="4">
        <v>40</v>
      </c>
      <c r="G262" s="5" t="s">
        <v>217</v>
      </c>
      <c r="H262" s="6">
        <v>399.82</v>
      </c>
      <c r="I262" s="26" t="s">
        <v>9</v>
      </c>
    </row>
    <row r="263" spans="1:9">
      <c r="A263" s="5" t="s">
        <v>529</v>
      </c>
      <c r="B263" s="5" t="s">
        <v>530</v>
      </c>
      <c r="C263" s="1" t="s">
        <v>583</v>
      </c>
      <c r="D263" s="5" t="s">
        <v>584</v>
      </c>
      <c r="E263" s="4" t="s">
        <v>298</v>
      </c>
      <c r="F263" s="4" t="s">
        <v>298</v>
      </c>
      <c r="G263" s="5" t="s">
        <v>217</v>
      </c>
      <c r="H263" s="6">
        <v>475.46</v>
      </c>
      <c r="I263" s="26" t="s">
        <v>9</v>
      </c>
    </row>
    <row r="264" spans="1:9">
      <c r="A264" s="5" t="s">
        <v>529</v>
      </c>
      <c r="B264" s="5" t="s">
        <v>530</v>
      </c>
      <c r="C264" s="1" t="s">
        <v>585</v>
      </c>
      <c r="D264" s="5" t="s">
        <v>586</v>
      </c>
      <c r="E264" s="4" t="s">
        <v>237</v>
      </c>
      <c r="F264" s="4" t="s">
        <v>237</v>
      </c>
      <c r="G264" s="5" t="s">
        <v>217</v>
      </c>
      <c r="H264" s="6">
        <v>390.1</v>
      </c>
      <c r="I264" s="26" t="s">
        <v>9</v>
      </c>
    </row>
    <row r="265" spans="1:9">
      <c r="A265" s="5" t="s">
        <v>529</v>
      </c>
      <c r="B265" s="5" t="s">
        <v>530</v>
      </c>
      <c r="C265" s="1" t="s">
        <v>587</v>
      </c>
      <c r="D265" s="5" t="s">
        <v>588</v>
      </c>
      <c r="E265" s="4" t="s">
        <v>242</v>
      </c>
      <c r="F265" s="4" t="s">
        <v>242</v>
      </c>
      <c r="G265" s="5" t="s">
        <v>217</v>
      </c>
      <c r="H265" s="6">
        <v>410.63</v>
      </c>
      <c r="I265" s="26" t="s">
        <v>9</v>
      </c>
    </row>
    <row r="266" spans="1:9">
      <c r="A266" s="5" t="s">
        <v>529</v>
      </c>
      <c r="B266" s="5" t="s">
        <v>530</v>
      </c>
      <c r="C266" s="1" t="s">
        <v>589</v>
      </c>
      <c r="D266" s="5" t="s">
        <v>590</v>
      </c>
      <c r="E266" s="4" t="s">
        <v>247</v>
      </c>
      <c r="F266" s="4" t="s">
        <v>247</v>
      </c>
      <c r="G266" s="5" t="s">
        <v>217</v>
      </c>
      <c r="H266" s="6">
        <v>545.70000000000005</v>
      </c>
      <c r="I266" s="26" t="s">
        <v>9</v>
      </c>
    </row>
    <row r="267" spans="1:9">
      <c r="A267" s="5" t="s">
        <v>529</v>
      </c>
      <c r="B267" s="5" t="s">
        <v>530</v>
      </c>
      <c r="C267" s="1" t="s">
        <v>591</v>
      </c>
      <c r="D267" s="5" t="s">
        <v>592</v>
      </c>
      <c r="E267" s="4">
        <v>10</v>
      </c>
      <c r="F267" s="4">
        <v>10</v>
      </c>
      <c r="G267" s="5" t="s">
        <v>217</v>
      </c>
      <c r="H267" s="6">
        <v>372.81</v>
      </c>
      <c r="I267" s="26" t="s">
        <v>9</v>
      </c>
    </row>
    <row r="268" spans="1:9">
      <c r="A268" s="5" t="s">
        <v>529</v>
      </c>
      <c r="B268" s="5" t="s">
        <v>530</v>
      </c>
      <c r="C268" s="1" t="s">
        <v>593</v>
      </c>
      <c r="D268" s="5" t="s">
        <v>594</v>
      </c>
      <c r="E268" s="4">
        <v>40</v>
      </c>
      <c r="F268" s="4">
        <v>40</v>
      </c>
      <c r="G268" s="5" t="s">
        <v>217</v>
      </c>
      <c r="H268" s="6">
        <v>578.12</v>
      </c>
      <c r="I268" s="26" t="s">
        <v>9</v>
      </c>
    </row>
    <row r="269" spans="1:9">
      <c r="A269" s="5" t="s">
        <v>529</v>
      </c>
      <c r="B269" s="5" t="s">
        <v>530</v>
      </c>
      <c r="C269" s="1" t="s">
        <v>595</v>
      </c>
      <c r="D269" s="5" t="s">
        <v>596</v>
      </c>
      <c r="E269" s="4">
        <v>10</v>
      </c>
      <c r="F269" s="4">
        <v>10</v>
      </c>
      <c r="G269" s="5" t="s">
        <v>217</v>
      </c>
      <c r="H269" s="6">
        <v>567.30999999999995</v>
      </c>
      <c r="I269" s="26" t="s">
        <v>9</v>
      </c>
    </row>
    <row r="270" spans="1:9">
      <c r="A270" s="5" t="s">
        <v>529</v>
      </c>
      <c r="B270" s="5" t="s">
        <v>530</v>
      </c>
      <c r="C270" s="1" t="s">
        <v>597</v>
      </c>
      <c r="D270" s="5" t="s">
        <v>598</v>
      </c>
      <c r="E270" s="4">
        <v>100</v>
      </c>
      <c r="F270" s="4">
        <v>100</v>
      </c>
      <c r="G270" s="5" t="s">
        <v>217</v>
      </c>
      <c r="H270" s="6">
        <v>383.61</v>
      </c>
      <c r="I270" s="26" t="s">
        <v>9</v>
      </c>
    </row>
    <row r="271" spans="1:9">
      <c r="A271" s="5" t="s">
        <v>529</v>
      </c>
      <c r="B271" s="5" t="s">
        <v>530</v>
      </c>
      <c r="C271" s="1" t="s">
        <v>599</v>
      </c>
      <c r="D271" s="5" t="s">
        <v>600</v>
      </c>
      <c r="E271" s="4">
        <v>40</v>
      </c>
      <c r="F271" s="4">
        <v>40</v>
      </c>
      <c r="G271" s="5" t="s">
        <v>217</v>
      </c>
      <c r="H271" s="6">
        <v>513.28</v>
      </c>
      <c r="I271" s="26" t="s">
        <v>9</v>
      </c>
    </row>
    <row r="272" spans="1:9">
      <c r="A272" s="5" t="s">
        <v>529</v>
      </c>
      <c r="B272" s="5" t="s">
        <v>530</v>
      </c>
      <c r="C272" s="1" t="s">
        <v>601</v>
      </c>
      <c r="D272" s="5" t="s">
        <v>602</v>
      </c>
      <c r="E272" s="4">
        <v>100</v>
      </c>
      <c r="F272" s="4">
        <v>100</v>
      </c>
      <c r="G272" s="5" t="s">
        <v>217</v>
      </c>
      <c r="H272" s="6">
        <v>486.27</v>
      </c>
      <c r="I272" s="26" t="s">
        <v>9</v>
      </c>
    </row>
    <row r="273" spans="1:9">
      <c r="A273" s="5" t="s">
        <v>529</v>
      </c>
      <c r="B273" s="5" t="s">
        <v>530</v>
      </c>
      <c r="C273" s="1" t="s">
        <v>603</v>
      </c>
      <c r="D273" s="5" t="s">
        <v>604</v>
      </c>
      <c r="E273" s="4">
        <v>40</v>
      </c>
      <c r="F273" s="4">
        <v>40</v>
      </c>
      <c r="G273" s="5" t="s">
        <v>217</v>
      </c>
      <c r="H273" s="6">
        <v>813.69</v>
      </c>
      <c r="I273" s="26" t="s">
        <v>9</v>
      </c>
    </row>
    <row r="274" spans="1:9">
      <c r="A274" s="5" t="s">
        <v>529</v>
      </c>
      <c r="B274" s="5" t="s">
        <v>605</v>
      </c>
      <c r="C274" s="1" t="s">
        <v>606</v>
      </c>
      <c r="D274" s="5" t="s">
        <v>607</v>
      </c>
      <c r="E274" s="4">
        <v>40</v>
      </c>
      <c r="F274" s="4">
        <v>40</v>
      </c>
      <c r="G274" s="5" t="s">
        <v>217</v>
      </c>
      <c r="H274" s="6">
        <v>427.92</v>
      </c>
      <c r="I274" s="26" t="s">
        <v>9</v>
      </c>
    </row>
    <row r="275" spans="1:9">
      <c r="A275" s="5" t="s">
        <v>529</v>
      </c>
      <c r="B275" s="5" t="s">
        <v>605</v>
      </c>
      <c r="C275" s="1" t="s">
        <v>608</v>
      </c>
      <c r="D275" s="5" t="s">
        <v>609</v>
      </c>
      <c r="E275" s="4" t="s">
        <v>610</v>
      </c>
      <c r="F275" s="4" t="s">
        <v>610</v>
      </c>
      <c r="G275" s="5" t="s">
        <v>217</v>
      </c>
      <c r="H275" s="6">
        <v>2517.79</v>
      </c>
      <c r="I275" s="26" t="s">
        <v>9</v>
      </c>
    </row>
    <row r="276" spans="1:9">
      <c r="A276" s="5" t="s">
        <v>529</v>
      </c>
      <c r="B276" s="5" t="s">
        <v>605</v>
      </c>
      <c r="C276" s="1" t="s">
        <v>611</v>
      </c>
      <c r="D276" s="5" t="s">
        <v>612</v>
      </c>
      <c r="E276" s="4">
        <v>100</v>
      </c>
      <c r="F276" s="4">
        <v>100</v>
      </c>
      <c r="G276" s="5" t="s">
        <v>217</v>
      </c>
      <c r="H276" s="6">
        <v>195.05</v>
      </c>
      <c r="I276" s="26" t="s">
        <v>9</v>
      </c>
    </row>
    <row r="277" spans="1:9">
      <c r="A277" s="5" t="s">
        <v>529</v>
      </c>
      <c r="B277" s="5" t="s">
        <v>605</v>
      </c>
      <c r="C277" s="1" t="s">
        <v>613</v>
      </c>
      <c r="D277" s="5" t="s">
        <v>614</v>
      </c>
      <c r="E277" s="4">
        <v>10</v>
      </c>
      <c r="F277" s="4">
        <v>10</v>
      </c>
      <c r="G277" s="5" t="s">
        <v>217</v>
      </c>
      <c r="H277" s="6">
        <v>211.8</v>
      </c>
      <c r="I277" s="26" t="s">
        <v>9</v>
      </c>
    </row>
    <row r="278" spans="1:9">
      <c r="A278" s="5" t="s">
        <v>529</v>
      </c>
      <c r="B278" s="5" t="s">
        <v>605</v>
      </c>
      <c r="C278" s="1" t="s">
        <v>615</v>
      </c>
      <c r="D278" s="5" t="s">
        <v>616</v>
      </c>
      <c r="E278" s="4">
        <v>10</v>
      </c>
      <c r="F278" s="4">
        <v>10</v>
      </c>
      <c r="G278" s="5" t="s">
        <v>217</v>
      </c>
      <c r="H278" s="6">
        <v>236.11</v>
      </c>
      <c r="I278" s="26" t="s">
        <v>9</v>
      </c>
    </row>
    <row r="279" spans="1:9">
      <c r="A279" s="5" t="s">
        <v>529</v>
      </c>
      <c r="B279" s="5" t="s">
        <v>605</v>
      </c>
      <c r="C279" s="1" t="s">
        <v>617</v>
      </c>
      <c r="D279" s="5" t="s">
        <v>618</v>
      </c>
      <c r="E279" s="4" t="s">
        <v>610</v>
      </c>
      <c r="F279" s="4" t="s">
        <v>610</v>
      </c>
      <c r="G279" s="5" t="s">
        <v>217</v>
      </c>
      <c r="H279" s="6">
        <v>5024.78</v>
      </c>
      <c r="I279" s="26" t="s">
        <v>9</v>
      </c>
    </row>
    <row r="280" spans="1:9">
      <c r="A280" s="5" t="s">
        <v>529</v>
      </c>
      <c r="B280" s="5" t="s">
        <v>605</v>
      </c>
      <c r="C280" s="1" t="s">
        <v>619</v>
      </c>
      <c r="D280" s="5" t="s">
        <v>620</v>
      </c>
      <c r="E280" s="4">
        <v>40</v>
      </c>
      <c r="F280" s="4">
        <v>40</v>
      </c>
      <c r="G280" s="5" t="s">
        <v>217</v>
      </c>
      <c r="H280" s="6">
        <v>148.04</v>
      </c>
      <c r="I280" s="26" t="s">
        <v>9</v>
      </c>
    </row>
    <row r="281" spans="1:9">
      <c r="A281" s="5" t="s">
        <v>529</v>
      </c>
      <c r="B281" s="5" t="s">
        <v>605</v>
      </c>
      <c r="C281" s="1" t="s">
        <v>621</v>
      </c>
      <c r="D281" s="5" t="s">
        <v>622</v>
      </c>
      <c r="E281" s="4">
        <v>100</v>
      </c>
      <c r="F281" s="4">
        <v>100</v>
      </c>
      <c r="G281" s="5" t="s">
        <v>217</v>
      </c>
      <c r="H281" s="6">
        <v>821.25</v>
      </c>
      <c r="I281" s="26" t="s">
        <v>9</v>
      </c>
    </row>
    <row r="282" spans="1:9">
      <c r="A282" s="5" t="s">
        <v>529</v>
      </c>
      <c r="B282" s="5" t="s">
        <v>605</v>
      </c>
      <c r="C282" s="1" t="s">
        <v>623</v>
      </c>
      <c r="D282" s="5" t="s">
        <v>624</v>
      </c>
      <c r="E282" s="4">
        <v>100</v>
      </c>
      <c r="F282" s="4">
        <v>100</v>
      </c>
      <c r="G282" s="5" t="s">
        <v>217</v>
      </c>
      <c r="H282" s="6">
        <v>158.31</v>
      </c>
      <c r="I282" s="26" t="s">
        <v>9</v>
      </c>
    </row>
    <row r="283" spans="1:9">
      <c r="A283" s="5" t="s">
        <v>529</v>
      </c>
      <c r="B283" s="5" t="s">
        <v>605</v>
      </c>
      <c r="C283" s="1" t="s">
        <v>625</v>
      </c>
      <c r="D283" s="5" t="s">
        <v>626</v>
      </c>
      <c r="E283" s="4">
        <v>10</v>
      </c>
      <c r="F283" s="4">
        <v>10</v>
      </c>
      <c r="G283" s="5" t="s">
        <v>217</v>
      </c>
      <c r="H283" s="6">
        <v>156.15</v>
      </c>
      <c r="I283" s="26" t="s">
        <v>9</v>
      </c>
    </row>
    <row r="284" spans="1:9">
      <c r="A284" s="5" t="s">
        <v>529</v>
      </c>
      <c r="B284" s="5" t="s">
        <v>605</v>
      </c>
      <c r="C284" s="1" t="s">
        <v>627</v>
      </c>
      <c r="D284" s="5" t="s">
        <v>628</v>
      </c>
      <c r="E284" s="4" t="s">
        <v>247</v>
      </c>
      <c r="F284" s="4" t="s">
        <v>247</v>
      </c>
      <c r="G284" s="5" t="s">
        <v>217</v>
      </c>
      <c r="H284" s="6">
        <v>235.57</v>
      </c>
      <c r="I284" s="26" t="s">
        <v>9</v>
      </c>
    </row>
    <row r="285" spans="1:9">
      <c r="A285" s="5" t="s">
        <v>529</v>
      </c>
      <c r="B285" s="5" t="s">
        <v>605</v>
      </c>
      <c r="C285" s="1" t="s">
        <v>629</v>
      </c>
      <c r="D285" s="5" t="s">
        <v>630</v>
      </c>
      <c r="E285" s="4">
        <v>10</v>
      </c>
      <c r="F285" s="4">
        <v>10</v>
      </c>
      <c r="G285" s="5" t="s">
        <v>217</v>
      </c>
      <c r="H285" s="6">
        <v>273.39</v>
      </c>
      <c r="I285" s="26" t="s">
        <v>9</v>
      </c>
    </row>
    <row r="286" spans="1:9">
      <c r="A286" s="5" t="s">
        <v>529</v>
      </c>
      <c r="B286" s="5" t="s">
        <v>605</v>
      </c>
      <c r="C286" s="1" t="s">
        <v>631</v>
      </c>
      <c r="D286" s="5" t="s">
        <v>632</v>
      </c>
      <c r="E286" s="4">
        <v>10</v>
      </c>
      <c r="F286" s="4">
        <v>10</v>
      </c>
      <c r="G286" s="5" t="s">
        <v>217</v>
      </c>
      <c r="H286" s="6">
        <v>588.92999999999995</v>
      </c>
      <c r="I286" s="26" t="s">
        <v>9</v>
      </c>
    </row>
    <row r="287" spans="1:9">
      <c r="A287" s="5" t="s">
        <v>633</v>
      </c>
      <c r="B287" s="5" t="s">
        <v>10</v>
      </c>
      <c r="C287" s="1" t="s">
        <v>634</v>
      </c>
      <c r="D287" s="5" t="s">
        <v>635</v>
      </c>
      <c r="E287" s="4" t="s">
        <v>301</v>
      </c>
      <c r="F287" s="4" t="s">
        <v>301</v>
      </c>
      <c r="G287" s="5" t="s">
        <v>217</v>
      </c>
      <c r="H287" s="6">
        <v>497.81</v>
      </c>
      <c r="I287" s="26" t="s">
        <v>9</v>
      </c>
    </row>
    <row r="288" spans="1:9">
      <c r="A288" s="5" t="s">
        <v>633</v>
      </c>
      <c r="B288" s="5" t="s">
        <v>636</v>
      </c>
      <c r="C288" s="1" t="s">
        <v>637</v>
      </c>
      <c r="D288" s="5" t="s">
        <v>638</v>
      </c>
      <c r="E288" s="4" t="s">
        <v>610</v>
      </c>
      <c r="F288" s="4" t="s">
        <v>610</v>
      </c>
      <c r="G288" s="5" t="s">
        <v>217</v>
      </c>
      <c r="H288" s="6">
        <v>302.57</v>
      </c>
      <c r="I288" s="26" t="s">
        <v>9</v>
      </c>
    </row>
    <row r="289" spans="1:9">
      <c r="A289" s="5" t="s">
        <v>633</v>
      </c>
      <c r="B289" s="5" t="s">
        <v>636</v>
      </c>
      <c r="C289" s="1" t="s">
        <v>639</v>
      </c>
      <c r="D289" s="5" t="s">
        <v>640</v>
      </c>
      <c r="E289" s="4" t="s">
        <v>247</v>
      </c>
      <c r="F289" s="4" t="s">
        <v>247</v>
      </c>
      <c r="G289" s="5" t="s">
        <v>217</v>
      </c>
      <c r="H289" s="6">
        <v>345.79</v>
      </c>
      <c r="I289" s="26" t="s">
        <v>9</v>
      </c>
    </row>
    <row r="290" spans="1:9">
      <c r="A290" s="5" t="s">
        <v>633</v>
      </c>
      <c r="B290" s="5" t="s">
        <v>636</v>
      </c>
      <c r="C290" s="1" t="s">
        <v>641</v>
      </c>
      <c r="D290" s="5" t="s">
        <v>642</v>
      </c>
      <c r="E290" s="4" t="s">
        <v>227</v>
      </c>
      <c r="F290" s="4" t="s">
        <v>227</v>
      </c>
      <c r="G290" s="5" t="s">
        <v>217</v>
      </c>
      <c r="H290" s="6">
        <v>475.46</v>
      </c>
      <c r="I290" s="26" t="s">
        <v>9</v>
      </c>
    </row>
    <row r="291" spans="1:9">
      <c r="A291" s="5" t="s">
        <v>633</v>
      </c>
      <c r="B291" s="5" t="s">
        <v>10</v>
      </c>
      <c r="C291" s="1" t="s">
        <v>643</v>
      </c>
      <c r="D291" s="5" t="s">
        <v>644</v>
      </c>
      <c r="E291" s="4" t="s">
        <v>247</v>
      </c>
      <c r="F291" s="4" t="s">
        <v>247</v>
      </c>
      <c r="G291" s="5" t="s">
        <v>217</v>
      </c>
      <c r="H291" s="6">
        <v>356.6</v>
      </c>
      <c r="I291" s="26" t="s">
        <v>9</v>
      </c>
    </row>
    <row r="292" spans="1:9">
      <c r="A292" s="5" t="s">
        <v>633</v>
      </c>
      <c r="B292" s="5" t="s">
        <v>10</v>
      </c>
      <c r="C292" s="1" t="s">
        <v>645</v>
      </c>
      <c r="D292" s="5" t="s">
        <v>646</v>
      </c>
      <c r="E292" s="4" t="s">
        <v>247</v>
      </c>
      <c r="F292" s="4" t="s">
        <v>247</v>
      </c>
      <c r="G292" s="5" t="s">
        <v>217</v>
      </c>
      <c r="H292" s="6">
        <v>561.91</v>
      </c>
      <c r="I292" s="26" t="s">
        <v>9</v>
      </c>
    </row>
    <row r="293" spans="1:9">
      <c r="A293" s="5" t="s">
        <v>633</v>
      </c>
      <c r="B293" s="5" t="s">
        <v>10</v>
      </c>
      <c r="C293" s="1" t="s">
        <v>647</v>
      </c>
      <c r="D293" s="5" t="s">
        <v>648</v>
      </c>
      <c r="E293" s="4" t="s">
        <v>247</v>
      </c>
      <c r="F293" s="4" t="s">
        <v>247</v>
      </c>
      <c r="G293" s="5" t="s">
        <v>217</v>
      </c>
      <c r="H293" s="6">
        <v>1134.6300000000001</v>
      </c>
      <c r="I293" s="26" t="s">
        <v>9</v>
      </c>
    </row>
    <row r="294" spans="1:9">
      <c r="A294" s="5" t="s">
        <v>633</v>
      </c>
      <c r="B294" s="5" t="s">
        <v>10</v>
      </c>
      <c r="C294" s="1" t="s">
        <v>649</v>
      </c>
      <c r="D294" s="5" t="s">
        <v>650</v>
      </c>
      <c r="E294" s="4" t="s">
        <v>247</v>
      </c>
      <c r="F294" s="4" t="s">
        <v>247</v>
      </c>
      <c r="G294" s="5" t="s">
        <v>217</v>
      </c>
      <c r="H294" s="6">
        <v>381.45</v>
      </c>
      <c r="I294" s="26" t="s">
        <v>9</v>
      </c>
    </row>
    <row r="295" spans="1:9">
      <c r="A295" s="5" t="s">
        <v>633</v>
      </c>
      <c r="B295" s="5" t="s">
        <v>10</v>
      </c>
      <c r="C295" s="1" t="s">
        <v>651</v>
      </c>
      <c r="D295" s="5" t="s">
        <v>652</v>
      </c>
      <c r="E295" s="4">
        <v>10</v>
      </c>
      <c r="F295" s="4">
        <v>10</v>
      </c>
      <c r="G295" s="5" t="s">
        <v>217</v>
      </c>
      <c r="H295" s="6">
        <v>279.66000000000003</v>
      </c>
      <c r="I295" s="26" t="s">
        <v>9</v>
      </c>
    </row>
    <row r="296" spans="1:9">
      <c r="A296" s="5" t="s">
        <v>653</v>
      </c>
      <c r="B296" s="5" t="s">
        <v>408</v>
      </c>
      <c r="C296" s="1" t="s">
        <v>654</v>
      </c>
      <c r="D296" s="5" t="s">
        <v>655</v>
      </c>
      <c r="E296" s="4">
        <v>10</v>
      </c>
      <c r="F296" s="4">
        <v>10</v>
      </c>
      <c r="G296" s="5" t="s">
        <v>217</v>
      </c>
      <c r="H296" s="6">
        <v>278.47000000000003</v>
      </c>
      <c r="I296" s="26" t="s">
        <v>9</v>
      </c>
    </row>
    <row r="297" spans="1:9">
      <c r="A297" s="5" t="s">
        <v>653</v>
      </c>
      <c r="B297" s="5" t="s">
        <v>422</v>
      </c>
      <c r="C297" s="1" t="s">
        <v>656</v>
      </c>
      <c r="D297" s="5" t="s">
        <v>657</v>
      </c>
      <c r="E297" s="4">
        <v>40</v>
      </c>
      <c r="F297" s="4">
        <v>40</v>
      </c>
      <c r="G297" s="5" t="s">
        <v>217</v>
      </c>
      <c r="H297" s="6">
        <v>151.28</v>
      </c>
      <c r="I297" s="26" t="s">
        <v>9</v>
      </c>
    </row>
    <row r="298" spans="1:9">
      <c r="A298" s="5" t="s">
        <v>653</v>
      </c>
      <c r="B298" s="5" t="s">
        <v>422</v>
      </c>
      <c r="C298" s="1" t="s">
        <v>658</v>
      </c>
      <c r="D298" s="5" t="s">
        <v>659</v>
      </c>
      <c r="E298" s="4">
        <v>40</v>
      </c>
      <c r="F298" s="4">
        <v>40</v>
      </c>
      <c r="G298" s="5" t="s">
        <v>217</v>
      </c>
      <c r="H298" s="6">
        <v>151.28</v>
      </c>
      <c r="I298" s="26" t="s">
        <v>9</v>
      </c>
    </row>
    <row r="299" spans="1:9">
      <c r="A299" s="5" t="s">
        <v>653</v>
      </c>
      <c r="B299" s="5" t="s">
        <v>408</v>
      </c>
      <c r="C299" s="1" t="s">
        <v>660</v>
      </c>
      <c r="D299" s="5" t="s">
        <v>661</v>
      </c>
      <c r="E299" s="4">
        <v>10</v>
      </c>
      <c r="F299" s="4">
        <v>10</v>
      </c>
      <c r="G299" s="5" t="s">
        <v>217</v>
      </c>
      <c r="H299" s="6">
        <v>160.13999999999999</v>
      </c>
      <c r="I299" s="26" t="s">
        <v>9</v>
      </c>
    </row>
    <row r="300" spans="1:9">
      <c r="A300" s="5" t="s">
        <v>653</v>
      </c>
      <c r="B300" s="5" t="s">
        <v>408</v>
      </c>
      <c r="C300" s="1" t="s">
        <v>662</v>
      </c>
      <c r="D300" s="5" t="s">
        <v>663</v>
      </c>
      <c r="E300" s="4">
        <v>10</v>
      </c>
      <c r="F300" s="4">
        <v>10</v>
      </c>
      <c r="G300" s="5" t="s">
        <v>217</v>
      </c>
      <c r="H300" s="6">
        <v>160.13999999999999</v>
      </c>
      <c r="I300" s="26" t="s">
        <v>9</v>
      </c>
    </row>
    <row r="301" spans="1:9">
      <c r="A301" s="5" t="s">
        <v>653</v>
      </c>
      <c r="B301" s="5" t="s">
        <v>408</v>
      </c>
      <c r="C301" s="1" t="s">
        <v>664</v>
      </c>
      <c r="D301" s="5" t="s">
        <v>665</v>
      </c>
      <c r="E301" s="4">
        <v>10</v>
      </c>
      <c r="F301" s="4">
        <v>10</v>
      </c>
      <c r="G301" s="5" t="s">
        <v>217</v>
      </c>
      <c r="H301" s="6">
        <v>160.36000000000001</v>
      </c>
      <c r="I301" s="26" t="s">
        <v>9</v>
      </c>
    </row>
    <row r="302" spans="1:9">
      <c r="A302" s="5" t="s">
        <v>653</v>
      </c>
      <c r="B302" s="5" t="s">
        <v>408</v>
      </c>
      <c r="C302" s="1" t="s">
        <v>666</v>
      </c>
      <c r="D302" s="5" t="s">
        <v>667</v>
      </c>
      <c r="E302" s="4" t="s">
        <v>301</v>
      </c>
      <c r="F302" s="4" t="s">
        <v>301</v>
      </c>
      <c r="G302" s="5" t="s">
        <v>217</v>
      </c>
      <c r="H302" s="6">
        <v>157.01</v>
      </c>
      <c r="I302" s="26" t="s">
        <v>9</v>
      </c>
    </row>
    <row r="303" spans="1:9">
      <c r="A303" s="5" t="s">
        <v>653</v>
      </c>
      <c r="B303" s="5" t="s">
        <v>422</v>
      </c>
      <c r="C303" s="1" t="s">
        <v>668</v>
      </c>
      <c r="D303" s="5" t="s">
        <v>669</v>
      </c>
      <c r="E303" s="4" t="s">
        <v>286</v>
      </c>
      <c r="F303" s="4" t="s">
        <v>286</v>
      </c>
      <c r="G303" s="5" t="s">
        <v>217</v>
      </c>
      <c r="H303" s="6">
        <v>286.36</v>
      </c>
      <c r="I303" s="26" t="s">
        <v>9</v>
      </c>
    </row>
    <row r="304" spans="1:9">
      <c r="A304" s="5" t="s">
        <v>653</v>
      </c>
      <c r="B304" s="5" t="s">
        <v>408</v>
      </c>
      <c r="C304" s="1" t="s">
        <v>670</v>
      </c>
      <c r="D304" s="5" t="s">
        <v>671</v>
      </c>
      <c r="E304" s="4">
        <v>10</v>
      </c>
      <c r="F304" s="4">
        <v>10</v>
      </c>
      <c r="G304" s="5" t="s">
        <v>217</v>
      </c>
      <c r="H304" s="6">
        <v>410.3</v>
      </c>
      <c r="I304" s="26" t="s">
        <v>9</v>
      </c>
    </row>
    <row r="305" spans="1:9">
      <c r="A305" s="5" t="s">
        <v>653</v>
      </c>
      <c r="B305" s="5" t="s">
        <v>408</v>
      </c>
      <c r="C305" s="1" t="s">
        <v>672</v>
      </c>
      <c r="D305" s="5" t="s">
        <v>673</v>
      </c>
      <c r="E305" s="4" t="s">
        <v>242</v>
      </c>
      <c r="F305" s="4" t="s">
        <v>242</v>
      </c>
      <c r="G305" s="5" t="s">
        <v>217</v>
      </c>
      <c r="H305" s="6">
        <v>385.23</v>
      </c>
      <c r="I305" s="26" t="s">
        <v>9</v>
      </c>
    </row>
    <row r="306" spans="1:9">
      <c r="A306" s="5" t="s">
        <v>653</v>
      </c>
      <c r="B306" s="5" t="s">
        <v>674</v>
      </c>
      <c r="C306" s="1" t="s">
        <v>675</v>
      </c>
      <c r="D306" s="5" t="s">
        <v>676</v>
      </c>
      <c r="E306" s="4" t="s">
        <v>247</v>
      </c>
      <c r="F306" s="4" t="s">
        <v>247</v>
      </c>
      <c r="G306" s="5" t="s">
        <v>217</v>
      </c>
      <c r="H306" s="6">
        <v>316.62</v>
      </c>
      <c r="I306" s="26" t="s">
        <v>9</v>
      </c>
    </row>
    <row r="307" spans="1:9">
      <c r="A307" s="5" t="s">
        <v>677</v>
      </c>
      <c r="B307" s="5" t="s">
        <v>309</v>
      </c>
      <c r="C307" s="1" t="s">
        <v>678</v>
      </c>
      <c r="D307" s="5" t="s">
        <v>679</v>
      </c>
      <c r="E307" s="4">
        <v>40</v>
      </c>
      <c r="F307" s="4">
        <v>40</v>
      </c>
      <c r="G307" s="5" t="s">
        <v>217</v>
      </c>
      <c r="H307" s="6">
        <v>145.88</v>
      </c>
      <c r="I307" s="26" t="s">
        <v>9</v>
      </c>
    </row>
    <row r="308" spans="1:9">
      <c r="A308" s="5" t="s">
        <v>677</v>
      </c>
      <c r="B308" s="5" t="s">
        <v>320</v>
      </c>
      <c r="C308" s="1" t="s">
        <v>680</v>
      </c>
      <c r="D308" s="5" t="s">
        <v>681</v>
      </c>
      <c r="E308" s="4" t="s">
        <v>216</v>
      </c>
      <c r="F308" s="4" t="s">
        <v>216</v>
      </c>
      <c r="G308" s="5" t="s">
        <v>217</v>
      </c>
      <c r="H308" s="6">
        <v>142.63999999999999</v>
      </c>
      <c r="I308" s="26" t="s">
        <v>9</v>
      </c>
    </row>
    <row r="309" spans="1:9">
      <c r="A309" s="5" t="s">
        <v>682</v>
      </c>
      <c r="B309" s="5" t="s">
        <v>320</v>
      </c>
      <c r="C309" s="1" t="s">
        <v>683</v>
      </c>
      <c r="D309" s="5" t="s">
        <v>684</v>
      </c>
      <c r="E309" s="4">
        <v>10</v>
      </c>
      <c r="F309" s="4">
        <v>10</v>
      </c>
      <c r="G309" s="5" t="s">
        <v>217</v>
      </c>
      <c r="H309" s="6">
        <v>288.52</v>
      </c>
      <c r="I309" s="26" t="s">
        <v>9</v>
      </c>
    </row>
    <row r="310" spans="1:9">
      <c r="A310" s="5" t="s">
        <v>682</v>
      </c>
      <c r="B310" s="5" t="s">
        <v>320</v>
      </c>
      <c r="C310" s="1" t="s">
        <v>685</v>
      </c>
      <c r="D310" s="5" t="s">
        <v>686</v>
      </c>
      <c r="E310" s="4" t="s">
        <v>433</v>
      </c>
      <c r="F310" s="4" t="s">
        <v>433</v>
      </c>
      <c r="G310" s="5" t="s">
        <v>217</v>
      </c>
      <c r="H310" s="6">
        <v>345.79</v>
      </c>
      <c r="I310" s="26" t="s">
        <v>9</v>
      </c>
    </row>
    <row r="311" spans="1:9">
      <c r="A311" s="5" t="s">
        <v>682</v>
      </c>
      <c r="B311" s="5" t="s">
        <v>320</v>
      </c>
      <c r="C311" s="1" t="s">
        <v>687</v>
      </c>
      <c r="D311" s="5" t="s">
        <v>688</v>
      </c>
      <c r="E311" s="4" t="s">
        <v>286</v>
      </c>
      <c r="F311" s="4" t="s">
        <v>286</v>
      </c>
      <c r="G311" s="5" t="s">
        <v>217</v>
      </c>
      <c r="H311" s="6">
        <v>389.02</v>
      </c>
      <c r="I311" s="26" t="s">
        <v>9</v>
      </c>
    </row>
    <row r="312" spans="1:9">
      <c r="A312" s="5" t="s">
        <v>682</v>
      </c>
      <c r="B312" s="5" t="s">
        <v>320</v>
      </c>
      <c r="C312" s="1" t="s">
        <v>689</v>
      </c>
      <c r="D312" s="5" t="s">
        <v>690</v>
      </c>
      <c r="E312" s="4">
        <v>40</v>
      </c>
      <c r="F312" s="4">
        <v>40</v>
      </c>
      <c r="G312" s="5" t="s">
        <v>217</v>
      </c>
      <c r="H312" s="6">
        <v>410.63</v>
      </c>
      <c r="I312" s="26" t="s">
        <v>9</v>
      </c>
    </row>
    <row r="313" spans="1:9">
      <c r="A313" s="5" t="s">
        <v>682</v>
      </c>
      <c r="B313" s="5" t="s">
        <v>309</v>
      </c>
      <c r="C313" s="1" t="s">
        <v>691</v>
      </c>
      <c r="D313" s="5" t="s">
        <v>692</v>
      </c>
      <c r="E313" s="4">
        <v>10</v>
      </c>
      <c r="F313" s="4">
        <v>10</v>
      </c>
      <c r="G313" s="5" t="s">
        <v>217</v>
      </c>
      <c r="H313" s="6">
        <v>507.88</v>
      </c>
      <c r="I313" s="26" t="s">
        <v>9</v>
      </c>
    </row>
    <row r="314" spans="1:9">
      <c r="A314" s="5" t="s">
        <v>682</v>
      </c>
      <c r="B314" s="5" t="s">
        <v>309</v>
      </c>
      <c r="C314" s="1" t="s">
        <v>693</v>
      </c>
      <c r="D314" s="5" t="s">
        <v>694</v>
      </c>
      <c r="E314" s="4" t="s">
        <v>216</v>
      </c>
      <c r="F314" s="4" t="s">
        <v>216</v>
      </c>
      <c r="G314" s="5" t="s">
        <v>217</v>
      </c>
      <c r="H314" s="6">
        <v>191.27</v>
      </c>
      <c r="I314" s="26" t="s">
        <v>9</v>
      </c>
    </row>
    <row r="315" spans="1:9">
      <c r="A315" s="5" t="s">
        <v>682</v>
      </c>
      <c r="B315" s="5" t="s">
        <v>320</v>
      </c>
      <c r="C315" s="1" t="s">
        <v>695</v>
      </c>
      <c r="D315" s="5" t="s">
        <v>696</v>
      </c>
      <c r="E315" s="4" t="s">
        <v>610</v>
      </c>
      <c r="F315" s="4" t="s">
        <v>610</v>
      </c>
      <c r="G315" s="5" t="s">
        <v>217</v>
      </c>
      <c r="H315" s="6">
        <v>237.73</v>
      </c>
      <c r="I315" s="26" t="s">
        <v>9</v>
      </c>
    </row>
    <row r="316" spans="1:9">
      <c r="A316" s="5" t="s">
        <v>697</v>
      </c>
      <c r="B316" s="5" t="s">
        <v>698</v>
      </c>
      <c r="C316" s="1" t="s">
        <v>699</v>
      </c>
      <c r="D316" s="5" t="s">
        <v>700</v>
      </c>
      <c r="E316" s="4" t="s">
        <v>247</v>
      </c>
      <c r="F316" s="4" t="s">
        <v>247</v>
      </c>
      <c r="G316" s="5" t="s">
        <v>217</v>
      </c>
      <c r="H316" s="6">
        <v>12048.67</v>
      </c>
      <c r="I316" s="26" t="s">
        <v>9</v>
      </c>
    </row>
    <row r="317" spans="1:9">
      <c r="A317" s="5" t="s">
        <v>697</v>
      </c>
      <c r="B317" s="5" t="s">
        <v>698</v>
      </c>
      <c r="C317" s="1" t="s">
        <v>701</v>
      </c>
      <c r="D317" s="5" t="s">
        <v>702</v>
      </c>
      <c r="E317" s="4" t="s">
        <v>247</v>
      </c>
      <c r="F317" s="4" t="s">
        <v>247</v>
      </c>
      <c r="G317" s="5" t="s">
        <v>217</v>
      </c>
      <c r="H317" s="6">
        <v>7456.13</v>
      </c>
      <c r="I317" s="26" t="s">
        <v>9</v>
      </c>
    </row>
    <row r="318" spans="1:9">
      <c r="A318" s="5" t="s">
        <v>697</v>
      </c>
      <c r="B318" s="5" t="s">
        <v>698</v>
      </c>
      <c r="C318" s="1" t="s">
        <v>703</v>
      </c>
      <c r="D318" s="5" t="s">
        <v>704</v>
      </c>
      <c r="E318" s="4" t="s">
        <v>298</v>
      </c>
      <c r="F318" s="4" t="s">
        <v>298</v>
      </c>
      <c r="G318" s="5" t="s">
        <v>217</v>
      </c>
      <c r="H318" s="6">
        <v>6105.38</v>
      </c>
      <c r="I318" s="26" t="s">
        <v>9</v>
      </c>
    </row>
    <row r="319" spans="1:9">
      <c r="A319" s="5" t="s">
        <v>697</v>
      </c>
      <c r="B319" s="5" t="s">
        <v>698</v>
      </c>
      <c r="C319" s="1" t="s">
        <v>705</v>
      </c>
      <c r="D319" s="5" t="s">
        <v>706</v>
      </c>
      <c r="E319" s="4" t="s">
        <v>216</v>
      </c>
      <c r="F319" s="4" t="s">
        <v>216</v>
      </c>
      <c r="G319" s="5" t="s">
        <v>217</v>
      </c>
      <c r="H319" s="6">
        <v>7672.25</v>
      </c>
      <c r="I319" s="26" t="s">
        <v>9</v>
      </c>
    </row>
    <row r="320" spans="1:9">
      <c r="A320" s="5" t="s">
        <v>707</v>
      </c>
      <c r="B320" s="5" t="s">
        <v>708</v>
      </c>
      <c r="C320" s="1" t="s">
        <v>709</v>
      </c>
      <c r="D320" s="5" t="s">
        <v>710</v>
      </c>
      <c r="E320" s="4" t="s">
        <v>247</v>
      </c>
      <c r="F320" s="4" t="s">
        <v>247</v>
      </c>
      <c r="G320" s="5" t="s">
        <v>217</v>
      </c>
      <c r="H320" s="6">
        <v>216.12</v>
      </c>
      <c r="I320" s="26" t="s">
        <v>9</v>
      </c>
    </row>
    <row r="321" spans="1:9">
      <c r="A321" s="5" t="s">
        <v>707</v>
      </c>
      <c r="B321" s="5" t="s">
        <v>708</v>
      </c>
      <c r="C321" s="1" t="s">
        <v>711</v>
      </c>
      <c r="D321" s="5" t="s">
        <v>712</v>
      </c>
      <c r="E321" s="4" t="s">
        <v>216</v>
      </c>
      <c r="F321" s="4" t="s">
        <v>216</v>
      </c>
      <c r="G321" s="5" t="s">
        <v>217</v>
      </c>
      <c r="H321" s="6">
        <v>223.36</v>
      </c>
      <c r="I321" s="26" t="s">
        <v>9</v>
      </c>
    </row>
    <row r="322" spans="1:9">
      <c r="A322" s="5" t="s">
        <v>713</v>
      </c>
      <c r="B322" s="5" t="s">
        <v>714</v>
      </c>
      <c r="C322" s="1" t="s">
        <v>715</v>
      </c>
      <c r="D322" s="5" t="s">
        <v>716</v>
      </c>
      <c r="E322" s="4">
        <v>10</v>
      </c>
      <c r="F322" s="4">
        <v>10</v>
      </c>
      <c r="G322" s="5" t="s">
        <v>217</v>
      </c>
      <c r="H322" s="6">
        <v>388.33</v>
      </c>
      <c r="I322" s="26" t="s">
        <v>9</v>
      </c>
    </row>
    <row r="323" spans="1:9">
      <c r="A323" s="5" t="s">
        <v>713</v>
      </c>
      <c r="B323" s="5" t="s">
        <v>717</v>
      </c>
      <c r="C323" s="1" t="s">
        <v>718</v>
      </c>
      <c r="D323" s="5" t="s">
        <v>719</v>
      </c>
      <c r="E323" s="4">
        <v>40</v>
      </c>
      <c r="F323" s="4">
        <v>40</v>
      </c>
      <c r="G323" s="5" t="s">
        <v>217</v>
      </c>
      <c r="H323" s="6">
        <v>352.68</v>
      </c>
      <c r="I323" s="26" t="s">
        <v>9</v>
      </c>
    </row>
    <row r="324" spans="1:9">
      <c r="A324" s="5" t="s">
        <v>713</v>
      </c>
      <c r="B324" s="5" t="s">
        <v>717</v>
      </c>
      <c r="C324" s="1" t="s">
        <v>720</v>
      </c>
      <c r="D324" s="5" t="s">
        <v>721</v>
      </c>
      <c r="E324" s="4" t="s">
        <v>216</v>
      </c>
      <c r="F324" s="4" t="s">
        <v>216</v>
      </c>
      <c r="G324" s="5" t="s">
        <v>217</v>
      </c>
      <c r="H324" s="6">
        <v>1018.58</v>
      </c>
      <c r="I324" s="26" t="s">
        <v>9</v>
      </c>
    </row>
    <row r="325" spans="1:9">
      <c r="A325" s="5" t="s">
        <v>713</v>
      </c>
      <c r="B325" s="5" t="s">
        <v>722</v>
      </c>
      <c r="C325" s="1" t="s">
        <v>723</v>
      </c>
      <c r="D325" s="5" t="s">
        <v>724</v>
      </c>
      <c r="E325" s="4">
        <v>40</v>
      </c>
      <c r="F325" s="4">
        <v>40</v>
      </c>
      <c r="G325" s="5" t="s">
        <v>217</v>
      </c>
      <c r="H325" s="6">
        <v>412.53</v>
      </c>
      <c r="I325" s="26" t="s">
        <v>9</v>
      </c>
    </row>
    <row r="326" spans="1:9">
      <c r="A326" s="5" t="s">
        <v>713</v>
      </c>
      <c r="B326" s="5" t="s">
        <v>722</v>
      </c>
      <c r="C326" s="1" t="s">
        <v>725</v>
      </c>
      <c r="D326" s="5" t="s">
        <v>726</v>
      </c>
      <c r="E326" s="4" t="s">
        <v>286</v>
      </c>
      <c r="F326" s="4" t="s">
        <v>286</v>
      </c>
      <c r="G326" s="5" t="s">
        <v>217</v>
      </c>
      <c r="H326" s="6">
        <v>416.35</v>
      </c>
      <c r="I326" s="26" t="s">
        <v>9</v>
      </c>
    </row>
    <row r="327" spans="1:9">
      <c r="A327" s="5" t="s">
        <v>727</v>
      </c>
      <c r="B327" s="5" t="s">
        <v>728</v>
      </c>
      <c r="C327" s="1" t="s">
        <v>729</v>
      </c>
      <c r="D327" s="5" t="s">
        <v>730</v>
      </c>
      <c r="E327" s="4">
        <v>10</v>
      </c>
      <c r="F327" s="4">
        <v>10</v>
      </c>
      <c r="G327" s="5" t="s">
        <v>217</v>
      </c>
      <c r="H327" s="6">
        <v>466.83</v>
      </c>
      <c r="I327" s="26" t="s">
        <v>9</v>
      </c>
    </row>
    <row r="328" spans="1:9">
      <c r="A328" s="5" t="s">
        <v>727</v>
      </c>
      <c r="B328" s="5" t="s">
        <v>728</v>
      </c>
      <c r="C328" s="1" t="s">
        <v>731</v>
      </c>
      <c r="D328" s="5" t="s">
        <v>732</v>
      </c>
      <c r="E328" s="4">
        <v>100</v>
      </c>
      <c r="F328" s="4">
        <v>100</v>
      </c>
      <c r="G328" s="5" t="s">
        <v>217</v>
      </c>
      <c r="H328" s="6">
        <v>145.24</v>
      </c>
      <c r="I328" s="26" t="s">
        <v>9</v>
      </c>
    </row>
    <row r="329" spans="1:9">
      <c r="A329" s="5" t="s">
        <v>727</v>
      </c>
      <c r="B329" s="5" t="s">
        <v>728</v>
      </c>
      <c r="C329" s="1" t="s">
        <v>733</v>
      </c>
      <c r="D329" s="5" t="s">
        <v>734</v>
      </c>
      <c r="E329" s="4">
        <v>40</v>
      </c>
      <c r="F329" s="4">
        <v>40</v>
      </c>
      <c r="G329" s="5" t="s">
        <v>217</v>
      </c>
      <c r="H329" s="6">
        <v>378.77</v>
      </c>
      <c r="I329" s="26" t="s">
        <v>9</v>
      </c>
    </row>
    <row r="330" spans="1:9">
      <c r="A330" s="5" t="s">
        <v>727</v>
      </c>
      <c r="B330" s="5" t="s">
        <v>735</v>
      </c>
      <c r="C330" s="1" t="s">
        <v>736</v>
      </c>
      <c r="D330" s="5" t="s">
        <v>737</v>
      </c>
      <c r="E330" s="4">
        <v>100</v>
      </c>
      <c r="F330" s="4">
        <v>100</v>
      </c>
      <c r="G330" s="5" t="s">
        <v>217</v>
      </c>
      <c r="H330" s="6">
        <v>258.26</v>
      </c>
      <c r="I330" s="26" t="s">
        <v>9</v>
      </c>
    </row>
    <row r="331" spans="1:9">
      <c r="A331" s="5" t="s">
        <v>727</v>
      </c>
      <c r="B331" s="5" t="s">
        <v>735</v>
      </c>
      <c r="C331" s="1" t="s">
        <v>738</v>
      </c>
      <c r="D331" s="5" t="s">
        <v>739</v>
      </c>
      <c r="E331" s="4" t="s">
        <v>301</v>
      </c>
      <c r="F331" s="4" t="s">
        <v>301</v>
      </c>
      <c r="G331" s="5" t="s">
        <v>217</v>
      </c>
      <c r="H331" s="6">
        <v>275.55</v>
      </c>
      <c r="I331" s="26" t="s">
        <v>9</v>
      </c>
    </row>
    <row r="332" spans="1:9">
      <c r="A332" s="5" t="s">
        <v>727</v>
      </c>
      <c r="B332" s="5" t="s">
        <v>735</v>
      </c>
      <c r="C332" s="1" t="s">
        <v>740</v>
      </c>
      <c r="D332" s="5" t="s">
        <v>741</v>
      </c>
      <c r="E332" s="4">
        <v>40</v>
      </c>
      <c r="F332" s="4">
        <v>40</v>
      </c>
      <c r="G332" s="5" t="s">
        <v>217</v>
      </c>
      <c r="H332" s="6">
        <v>675.37</v>
      </c>
      <c r="I332" s="26" t="s">
        <v>9</v>
      </c>
    </row>
    <row r="333" spans="1:9">
      <c r="A333" s="5" t="s">
        <v>727</v>
      </c>
      <c r="B333" s="5" t="s">
        <v>735</v>
      </c>
      <c r="C333" s="1" t="s">
        <v>742</v>
      </c>
      <c r="D333" s="5" t="s">
        <v>743</v>
      </c>
      <c r="E333" s="4">
        <v>10</v>
      </c>
      <c r="F333" s="4">
        <v>10</v>
      </c>
      <c r="G333" s="5" t="s">
        <v>217</v>
      </c>
      <c r="H333" s="6">
        <v>162.09</v>
      </c>
      <c r="I333" s="26" t="s">
        <v>9</v>
      </c>
    </row>
    <row r="334" spans="1:9">
      <c r="A334" s="5" t="s">
        <v>727</v>
      </c>
      <c r="B334" s="5" t="s">
        <v>735</v>
      </c>
      <c r="C334" s="1" t="s">
        <v>744</v>
      </c>
      <c r="D334" s="5" t="s">
        <v>745</v>
      </c>
      <c r="E334" s="4">
        <v>100</v>
      </c>
      <c r="F334" s="4">
        <v>100</v>
      </c>
      <c r="G334" s="5" t="s">
        <v>217</v>
      </c>
      <c r="H334" s="6">
        <v>171.82</v>
      </c>
      <c r="I334" s="26" t="s">
        <v>9</v>
      </c>
    </row>
    <row r="335" spans="1:9">
      <c r="A335" s="5" t="s">
        <v>727</v>
      </c>
      <c r="B335" s="5" t="s">
        <v>735</v>
      </c>
      <c r="C335" s="1" t="s">
        <v>746</v>
      </c>
      <c r="D335" s="5" t="s">
        <v>747</v>
      </c>
      <c r="E335" s="4">
        <v>100</v>
      </c>
      <c r="F335" s="4">
        <v>100</v>
      </c>
      <c r="G335" s="5" t="s">
        <v>217</v>
      </c>
      <c r="H335" s="6">
        <v>130.75</v>
      </c>
      <c r="I335" s="26" t="s">
        <v>9</v>
      </c>
    </row>
    <row r="336" spans="1:9">
      <c r="A336" s="5" t="s">
        <v>727</v>
      </c>
      <c r="B336" s="5" t="s">
        <v>735</v>
      </c>
      <c r="C336" s="1" t="s">
        <v>748</v>
      </c>
      <c r="D336" s="5" t="s">
        <v>749</v>
      </c>
      <c r="E336" s="4">
        <v>100</v>
      </c>
      <c r="F336" s="4">
        <v>100</v>
      </c>
      <c r="G336" s="5" t="s">
        <v>217</v>
      </c>
      <c r="H336" s="6">
        <v>145.88</v>
      </c>
      <c r="I336" s="26" t="s">
        <v>9</v>
      </c>
    </row>
    <row r="337" spans="1:9">
      <c r="A337" s="5" t="s">
        <v>727</v>
      </c>
      <c r="B337" s="5" t="s">
        <v>735</v>
      </c>
      <c r="C337" s="1" t="s">
        <v>750</v>
      </c>
      <c r="D337" s="5" t="s">
        <v>751</v>
      </c>
      <c r="E337" s="4">
        <v>40</v>
      </c>
      <c r="F337" s="4">
        <v>40</v>
      </c>
      <c r="G337" s="5" t="s">
        <v>217</v>
      </c>
      <c r="H337" s="6">
        <v>307.97000000000003</v>
      </c>
      <c r="I337" s="26" t="s">
        <v>9</v>
      </c>
    </row>
    <row r="338" spans="1:9">
      <c r="A338" s="5" t="s">
        <v>727</v>
      </c>
      <c r="B338" s="5" t="s">
        <v>735</v>
      </c>
      <c r="C338" s="1" t="s">
        <v>752</v>
      </c>
      <c r="D338" s="5" t="s">
        <v>753</v>
      </c>
      <c r="E338" s="4">
        <v>100</v>
      </c>
      <c r="F338" s="4">
        <v>100</v>
      </c>
      <c r="G338" s="5" t="s">
        <v>217</v>
      </c>
      <c r="H338" s="6">
        <v>171.82</v>
      </c>
      <c r="I338" s="26" t="s">
        <v>9</v>
      </c>
    </row>
    <row r="339" spans="1:9">
      <c r="A339" s="5" t="s">
        <v>727</v>
      </c>
      <c r="B339" s="5" t="s">
        <v>735</v>
      </c>
      <c r="C339" s="1" t="s">
        <v>754</v>
      </c>
      <c r="D339" s="5" t="s">
        <v>755</v>
      </c>
      <c r="E339" s="4">
        <v>100</v>
      </c>
      <c r="F339" s="4">
        <v>100</v>
      </c>
      <c r="G339" s="5" t="s">
        <v>217</v>
      </c>
      <c r="H339" s="6">
        <v>182.62</v>
      </c>
      <c r="I339" s="26" t="s">
        <v>9</v>
      </c>
    </row>
    <row r="340" spans="1:9">
      <c r="A340" s="5" t="s">
        <v>727</v>
      </c>
      <c r="B340" s="5" t="s">
        <v>735</v>
      </c>
      <c r="C340" s="1" t="s">
        <v>756</v>
      </c>
      <c r="D340" s="5" t="s">
        <v>757</v>
      </c>
      <c r="E340" s="4">
        <v>40</v>
      </c>
      <c r="F340" s="4">
        <v>40</v>
      </c>
      <c r="G340" s="5" t="s">
        <v>217</v>
      </c>
      <c r="H340" s="6">
        <v>351.19</v>
      </c>
      <c r="I340" s="26" t="s">
        <v>9</v>
      </c>
    </row>
    <row r="341" spans="1:9">
      <c r="A341" s="5" t="s">
        <v>727</v>
      </c>
      <c r="B341" s="5" t="s">
        <v>735</v>
      </c>
      <c r="C341" s="1" t="s">
        <v>758</v>
      </c>
      <c r="D341" s="5" t="s">
        <v>759</v>
      </c>
      <c r="E341" s="4">
        <v>100</v>
      </c>
      <c r="F341" s="4">
        <v>100</v>
      </c>
      <c r="G341" s="5" t="s">
        <v>217</v>
      </c>
      <c r="H341" s="6">
        <v>410.63</v>
      </c>
      <c r="I341" s="26" t="s">
        <v>9</v>
      </c>
    </row>
    <row r="342" spans="1:9">
      <c r="A342" s="5" t="s">
        <v>727</v>
      </c>
      <c r="B342" s="5" t="s">
        <v>735</v>
      </c>
      <c r="C342" s="1" t="s">
        <v>760</v>
      </c>
      <c r="D342" s="5" t="s">
        <v>761</v>
      </c>
      <c r="E342" s="4">
        <v>100</v>
      </c>
      <c r="F342" s="4">
        <v>100</v>
      </c>
      <c r="G342" s="5" t="s">
        <v>217</v>
      </c>
      <c r="H342" s="6">
        <v>302.57</v>
      </c>
      <c r="I342" s="26" t="s">
        <v>9</v>
      </c>
    </row>
    <row r="343" spans="1:9">
      <c r="A343" s="5" t="s">
        <v>727</v>
      </c>
      <c r="B343" s="5" t="s">
        <v>735</v>
      </c>
      <c r="C343" s="1" t="s">
        <v>762</v>
      </c>
      <c r="D343" s="5" t="s">
        <v>763</v>
      </c>
      <c r="E343" s="4">
        <v>40</v>
      </c>
      <c r="F343" s="4">
        <v>40</v>
      </c>
      <c r="G343" s="5" t="s">
        <v>217</v>
      </c>
      <c r="H343" s="6">
        <v>210.72</v>
      </c>
      <c r="I343" s="26" t="s">
        <v>9</v>
      </c>
    </row>
    <row r="344" spans="1:9">
      <c r="A344" s="5" t="s">
        <v>727</v>
      </c>
      <c r="B344" s="5" t="s">
        <v>735</v>
      </c>
      <c r="C344" s="1" t="s">
        <v>764</v>
      </c>
      <c r="D344" s="5" t="s">
        <v>765</v>
      </c>
      <c r="E344" s="4" t="s">
        <v>301</v>
      </c>
      <c r="F344" s="4" t="s">
        <v>301</v>
      </c>
      <c r="G344" s="5" t="s">
        <v>217</v>
      </c>
      <c r="H344" s="6">
        <v>485.19</v>
      </c>
      <c r="I344" s="26" t="s">
        <v>9</v>
      </c>
    </row>
    <row r="345" spans="1:9">
      <c r="A345" s="5" t="s">
        <v>727</v>
      </c>
      <c r="B345" s="5" t="s">
        <v>735</v>
      </c>
      <c r="C345" s="1" t="s">
        <v>766</v>
      </c>
      <c r="D345" s="5" t="s">
        <v>767</v>
      </c>
      <c r="E345" s="4">
        <v>40</v>
      </c>
      <c r="F345" s="4">
        <v>40</v>
      </c>
      <c r="G345" s="5" t="s">
        <v>217</v>
      </c>
      <c r="H345" s="6">
        <v>615.94000000000005</v>
      </c>
      <c r="I345" s="26" t="s">
        <v>9</v>
      </c>
    </row>
    <row r="346" spans="1:9">
      <c r="A346" s="5" t="s">
        <v>727</v>
      </c>
      <c r="B346" s="5" t="s">
        <v>735</v>
      </c>
      <c r="C346" s="1" t="s">
        <v>768</v>
      </c>
      <c r="D346" s="5" t="s">
        <v>769</v>
      </c>
      <c r="E346" s="4">
        <v>40</v>
      </c>
      <c r="F346" s="4">
        <v>40</v>
      </c>
      <c r="G346" s="5" t="s">
        <v>217</v>
      </c>
      <c r="H346" s="6">
        <v>421.43</v>
      </c>
      <c r="I346" s="26" t="s">
        <v>9</v>
      </c>
    </row>
    <row r="347" spans="1:9">
      <c r="A347" s="5" t="s">
        <v>727</v>
      </c>
      <c r="B347" s="5" t="s">
        <v>735</v>
      </c>
      <c r="C347" s="1" t="s">
        <v>770</v>
      </c>
      <c r="D347" s="5" t="s">
        <v>771</v>
      </c>
      <c r="E347" s="4">
        <v>40</v>
      </c>
      <c r="F347" s="4">
        <v>40</v>
      </c>
      <c r="G347" s="5" t="s">
        <v>217</v>
      </c>
      <c r="H347" s="6">
        <v>513.28</v>
      </c>
      <c r="I347" s="26" t="s">
        <v>9</v>
      </c>
    </row>
    <row r="348" spans="1:9">
      <c r="A348" s="5" t="s">
        <v>727</v>
      </c>
      <c r="B348" s="5" t="s">
        <v>735</v>
      </c>
      <c r="C348" s="1" t="s">
        <v>772</v>
      </c>
      <c r="D348" s="5" t="s">
        <v>773</v>
      </c>
      <c r="E348" s="4">
        <v>40</v>
      </c>
      <c r="F348" s="4">
        <v>40</v>
      </c>
      <c r="G348" s="5" t="s">
        <v>217</v>
      </c>
      <c r="H348" s="6">
        <v>421.43</v>
      </c>
      <c r="I348" s="26" t="s">
        <v>9</v>
      </c>
    </row>
    <row r="349" spans="1:9">
      <c r="A349" s="5" t="s">
        <v>727</v>
      </c>
      <c r="B349" s="5" t="s">
        <v>735</v>
      </c>
      <c r="C349" s="1" t="s">
        <v>774</v>
      </c>
      <c r="D349" s="5" t="s">
        <v>775</v>
      </c>
      <c r="E349" s="4">
        <v>10</v>
      </c>
      <c r="F349" s="4">
        <v>10</v>
      </c>
      <c r="G349" s="5" t="s">
        <v>217</v>
      </c>
      <c r="H349" s="6">
        <v>518.69000000000005</v>
      </c>
      <c r="I349" s="26" t="s">
        <v>9</v>
      </c>
    </row>
    <row r="350" spans="1:9">
      <c r="A350" s="5" t="s">
        <v>727</v>
      </c>
      <c r="B350" s="5" t="s">
        <v>735</v>
      </c>
      <c r="C350" s="1" t="s">
        <v>776</v>
      </c>
      <c r="D350" s="5" t="s">
        <v>777</v>
      </c>
      <c r="E350" s="4">
        <v>10</v>
      </c>
      <c r="F350" s="4">
        <v>10</v>
      </c>
      <c r="G350" s="5" t="s">
        <v>217</v>
      </c>
      <c r="H350" s="6">
        <v>221.52</v>
      </c>
      <c r="I350" s="26" t="s">
        <v>9</v>
      </c>
    </row>
    <row r="351" spans="1:9">
      <c r="A351" s="5" t="s">
        <v>727</v>
      </c>
      <c r="B351" s="5" t="s">
        <v>735</v>
      </c>
      <c r="C351" s="1" t="s">
        <v>778</v>
      </c>
      <c r="D351" s="5" t="s">
        <v>779</v>
      </c>
      <c r="E351" s="4">
        <v>10</v>
      </c>
      <c r="F351" s="4">
        <v>10</v>
      </c>
      <c r="G351" s="5" t="s">
        <v>217</v>
      </c>
      <c r="H351" s="6">
        <v>279.87</v>
      </c>
      <c r="I351" s="26" t="s">
        <v>9</v>
      </c>
    </row>
    <row r="352" spans="1:9">
      <c r="A352" s="5" t="s">
        <v>727</v>
      </c>
      <c r="B352" s="5" t="s">
        <v>735</v>
      </c>
      <c r="C352" s="1" t="s">
        <v>780</v>
      </c>
      <c r="D352" s="5" t="s">
        <v>781</v>
      </c>
      <c r="E352" s="4">
        <v>40</v>
      </c>
      <c r="F352" s="4">
        <v>40</v>
      </c>
      <c r="G352" s="5" t="s">
        <v>217</v>
      </c>
      <c r="H352" s="6">
        <v>249.62</v>
      </c>
      <c r="I352" s="26" t="s">
        <v>9</v>
      </c>
    </row>
    <row r="353" spans="1:9">
      <c r="A353" s="5" t="s">
        <v>727</v>
      </c>
      <c r="B353" s="5" t="s">
        <v>735</v>
      </c>
      <c r="C353" s="1" t="s">
        <v>782</v>
      </c>
      <c r="D353" s="5" t="s">
        <v>783</v>
      </c>
      <c r="E353" s="4" t="s">
        <v>301</v>
      </c>
      <c r="F353" s="4" t="s">
        <v>301</v>
      </c>
      <c r="G353" s="5" t="s">
        <v>217</v>
      </c>
      <c r="H353" s="6">
        <v>264.75</v>
      </c>
      <c r="I353" s="26" t="s">
        <v>9</v>
      </c>
    </row>
    <row r="354" spans="1:9">
      <c r="A354" s="5" t="s">
        <v>727</v>
      </c>
      <c r="B354" s="5" t="s">
        <v>735</v>
      </c>
      <c r="C354" s="1" t="s">
        <v>784</v>
      </c>
      <c r="D354" s="5" t="s">
        <v>785</v>
      </c>
      <c r="E354" s="4">
        <v>10</v>
      </c>
      <c r="F354" s="4">
        <v>10</v>
      </c>
      <c r="G354" s="5" t="s">
        <v>217</v>
      </c>
      <c r="H354" s="6">
        <v>270.14999999999998</v>
      </c>
      <c r="I354" s="26" t="s">
        <v>9</v>
      </c>
    </row>
    <row r="355" spans="1:9">
      <c r="A355" s="5" t="s">
        <v>727</v>
      </c>
      <c r="B355" s="5" t="s">
        <v>735</v>
      </c>
      <c r="C355" s="1" t="s">
        <v>786</v>
      </c>
      <c r="D355" s="5" t="s">
        <v>787</v>
      </c>
      <c r="E355" s="4">
        <v>10</v>
      </c>
      <c r="F355" s="4">
        <v>10</v>
      </c>
      <c r="G355" s="5" t="s">
        <v>217</v>
      </c>
      <c r="H355" s="6">
        <v>394.42</v>
      </c>
      <c r="I355" s="26" t="s">
        <v>9</v>
      </c>
    </row>
    <row r="356" spans="1:9">
      <c r="A356" s="5" t="s">
        <v>727</v>
      </c>
      <c r="B356" s="5" t="s">
        <v>735</v>
      </c>
      <c r="C356" s="1" t="s">
        <v>788</v>
      </c>
      <c r="D356" s="5" t="s">
        <v>789</v>
      </c>
      <c r="E356" s="4">
        <v>10</v>
      </c>
      <c r="F356" s="4">
        <v>10</v>
      </c>
      <c r="G356" s="5" t="s">
        <v>217</v>
      </c>
      <c r="H356" s="6">
        <v>286.36</v>
      </c>
      <c r="I356" s="26" t="s">
        <v>9</v>
      </c>
    </row>
    <row r="357" spans="1:9">
      <c r="A357" s="5" t="s">
        <v>727</v>
      </c>
      <c r="B357" s="5" t="s">
        <v>735</v>
      </c>
      <c r="C357" s="1" t="s">
        <v>790</v>
      </c>
      <c r="D357" s="5" t="s">
        <v>791</v>
      </c>
      <c r="E357" s="4" t="s">
        <v>433</v>
      </c>
      <c r="F357" s="4" t="s">
        <v>433</v>
      </c>
      <c r="G357" s="5" t="s">
        <v>217</v>
      </c>
      <c r="H357" s="6">
        <v>994.15</v>
      </c>
      <c r="I357" s="26" t="s">
        <v>9</v>
      </c>
    </row>
    <row r="358" spans="1:9">
      <c r="A358" s="5" t="s">
        <v>727</v>
      </c>
      <c r="B358" s="5" t="s">
        <v>735</v>
      </c>
      <c r="C358" s="1" t="s">
        <v>792</v>
      </c>
      <c r="D358" s="5" t="s">
        <v>793</v>
      </c>
      <c r="E358" s="4" t="s">
        <v>216</v>
      </c>
      <c r="F358" s="4" t="s">
        <v>216</v>
      </c>
      <c r="G358" s="5" t="s">
        <v>217</v>
      </c>
      <c r="H358" s="6">
        <v>1350.75</v>
      </c>
      <c r="I358" s="26" t="s">
        <v>9</v>
      </c>
    </row>
    <row r="359" spans="1:9">
      <c r="A359" s="5" t="s">
        <v>727</v>
      </c>
      <c r="B359" s="5" t="s">
        <v>735</v>
      </c>
      <c r="C359" s="1" t="s">
        <v>794</v>
      </c>
      <c r="D359" s="5" t="s">
        <v>795</v>
      </c>
      <c r="E359" s="4">
        <v>40</v>
      </c>
      <c r="F359" s="4">
        <v>40</v>
      </c>
      <c r="G359" s="5" t="s">
        <v>217</v>
      </c>
      <c r="H359" s="6">
        <v>133.69</v>
      </c>
      <c r="I359" s="26" t="s">
        <v>9</v>
      </c>
    </row>
    <row r="360" spans="1:9">
      <c r="A360" s="5" t="s">
        <v>727</v>
      </c>
      <c r="B360" s="5" t="s">
        <v>735</v>
      </c>
      <c r="C360" s="1" t="s">
        <v>796</v>
      </c>
      <c r="D360" s="5" t="s">
        <v>797</v>
      </c>
      <c r="E360" s="4">
        <v>100</v>
      </c>
      <c r="F360" s="4">
        <v>100</v>
      </c>
      <c r="G360" s="5" t="s">
        <v>217</v>
      </c>
      <c r="H360" s="6">
        <v>137.24</v>
      </c>
      <c r="I360" s="26" t="s">
        <v>9</v>
      </c>
    </row>
    <row r="361" spans="1:9">
      <c r="A361" s="5" t="s">
        <v>727</v>
      </c>
      <c r="B361" s="5" t="s">
        <v>735</v>
      </c>
      <c r="C361" s="1" t="s">
        <v>798</v>
      </c>
      <c r="D361" s="5" t="s">
        <v>799</v>
      </c>
      <c r="E361" s="4">
        <v>100</v>
      </c>
      <c r="F361" s="4">
        <v>100</v>
      </c>
      <c r="G361" s="5" t="s">
        <v>217</v>
      </c>
      <c r="H361" s="6">
        <v>137.24</v>
      </c>
      <c r="I361" s="26" t="s">
        <v>9</v>
      </c>
    </row>
    <row r="362" spans="1:9">
      <c r="A362" s="5" t="s">
        <v>727</v>
      </c>
      <c r="B362" s="5" t="s">
        <v>735</v>
      </c>
      <c r="C362" s="1" t="s">
        <v>800</v>
      </c>
      <c r="D362" s="5" t="s">
        <v>801</v>
      </c>
      <c r="E362" s="4">
        <v>100</v>
      </c>
      <c r="F362" s="4">
        <v>100</v>
      </c>
      <c r="G362" s="5" t="s">
        <v>217</v>
      </c>
      <c r="H362" s="6">
        <v>209.64</v>
      </c>
      <c r="I362" s="26" t="s">
        <v>9</v>
      </c>
    </row>
    <row r="363" spans="1:9">
      <c r="A363" s="5" t="s">
        <v>727</v>
      </c>
      <c r="B363" s="5" t="s">
        <v>735</v>
      </c>
      <c r="C363" s="1" t="s">
        <v>802</v>
      </c>
      <c r="D363" s="5" t="s">
        <v>803</v>
      </c>
      <c r="E363" s="4">
        <v>100</v>
      </c>
      <c r="F363" s="4">
        <v>100</v>
      </c>
      <c r="G363" s="5" t="s">
        <v>217</v>
      </c>
      <c r="H363" s="6">
        <v>138.32</v>
      </c>
      <c r="I363" s="26" t="s">
        <v>9</v>
      </c>
    </row>
    <row r="364" spans="1:9">
      <c r="A364" s="5" t="s">
        <v>727</v>
      </c>
      <c r="B364" s="5" t="s">
        <v>735</v>
      </c>
      <c r="C364" s="1" t="s">
        <v>804</v>
      </c>
      <c r="D364" s="5" t="s">
        <v>805</v>
      </c>
      <c r="E364" s="4">
        <v>40</v>
      </c>
      <c r="F364" s="4">
        <v>40</v>
      </c>
      <c r="G364" s="5" t="s">
        <v>217</v>
      </c>
      <c r="H364" s="6">
        <v>279.87</v>
      </c>
      <c r="I364" s="26" t="s">
        <v>9</v>
      </c>
    </row>
    <row r="365" spans="1:9">
      <c r="A365" s="5" t="s">
        <v>727</v>
      </c>
      <c r="B365" s="5" t="s">
        <v>735</v>
      </c>
      <c r="C365" s="1" t="s">
        <v>806</v>
      </c>
      <c r="D365" s="5" t="s">
        <v>807</v>
      </c>
      <c r="E365" s="4">
        <v>100</v>
      </c>
      <c r="F365" s="4">
        <v>100</v>
      </c>
      <c r="G365" s="5" t="s">
        <v>217</v>
      </c>
      <c r="H365" s="6">
        <v>156.69</v>
      </c>
      <c r="I365" s="26" t="s">
        <v>9</v>
      </c>
    </row>
    <row r="366" spans="1:9">
      <c r="A366" s="5" t="s">
        <v>727</v>
      </c>
      <c r="B366" s="5" t="s">
        <v>735</v>
      </c>
      <c r="C366" s="1" t="s">
        <v>808</v>
      </c>
      <c r="D366" s="5" t="s">
        <v>809</v>
      </c>
      <c r="E366" s="4">
        <v>100</v>
      </c>
      <c r="F366" s="4">
        <v>100</v>
      </c>
      <c r="G366" s="5" t="s">
        <v>217</v>
      </c>
      <c r="H366" s="6">
        <v>136.16</v>
      </c>
      <c r="I366" s="26" t="s">
        <v>9</v>
      </c>
    </row>
    <row r="367" spans="1:9">
      <c r="A367" s="5" t="s">
        <v>727</v>
      </c>
      <c r="B367" s="5" t="s">
        <v>735</v>
      </c>
      <c r="C367" s="1" t="s">
        <v>810</v>
      </c>
      <c r="D367" s="5" t="s">
        <v>811</v>
      </c>
      <c r="E367" s="4">
        <v>100</v>
      </c>
      <c r="F367" s="4">
        <v>100</v>
      </c>
      <c r="G367" s="5" t="s">
        <v>217</v>
      </c>
      <c r="H367" s="6">
        <v>189.1</v>
      </c>
      <c r="I367" s="26" t="s">
        <v>9</v>
      </c>
    </row>
    <row r="368" spans="1:9">
      <c r="A368" s="5" t="s">
        <v>727</v>
      </c>
      <c r="B368" s="5" t="s">
        <v>735</v>
      </c>
      <c r="C368" s="1" t="s">
        <v>812</v>
      </c>
      <c r="D368" s="5" t="s">
        <v>813</v>
      </c>
      <c r="E368" s="4">
        <v>100</v>
      </c>
      <c r="F368" s="4">
        <v>100</v>
      </c>
      <c r="G368" s="5" t="s">
        <v>217</v>
      </c>
      <c r="H368" s="6">
        <v>136.16</v>
      </c>
      <c r="I368" s="26" t="s">
        <v>9</v>
      </c>
    </row>
    <row r="369" spans="1:9">
      <c r="A369" s="5" t="s">
        <v>727</v>
      </c>
      <c r="B369" s="5" t="s">
        <v>735</v>
      </c>
      <c r="C369" s="1" t="s">
        <v>814</v>
      </c>
      <c r="D369" s="5" t="s">
        <v>815</v>
      </c>
      <c r="E369" s="4">
        <v>100</v>
      </c>
      <c r="F369" s="4">
        <v>100</v>
      </c>
      <c r="G369" s="5" t="s">
        <v>217</v>
      </c>
      <c r="H369" s="6">
        <v>139.4</v>
      </c>
      <c r="I369" s="26" t="s">
        <v>9</v>
      </c>
    </row>
    <row r="370" spans="1:9">
      <c r="A370" s="5" t="s">
        <v>727</v>
      </c>
      <c r="B370" s="5" t="s">
        <v>735</v>
      </c>
      <c r="C370" s="1" t="s">
        <v>816</v>
      </c>
      <c r="D370" s="5" t="s">
        <v>817</v>
      </c>
      <c r="E370" s="4" t="s">
        <v>610</v>
      </c>
      <c r="F370" s="4" t="s">
        <v>610</v>
      </c>
      <c r="G370" s="5" t="s">
        <v>217</v>
      </c>
      <c r="H370" s="6">
        <v>280.95999999999998</v>
      </c>
      <c r="I370" s="26" t="s">
        <v>9</v>
      </c>
    </row>
    <row r="371" spans="1:9">
      <c r="A371" s="5" t="s">
        <v>727</v>
      </c>
      <c r="B371" s="5" t="s">
        <v>735</v>
      </c>
      <c r="C371" s="1" t="s">
        <v>818</v>
      </c>
      <c r="D371" s="5" t="s">
        <v>819</v>
      </c>
      <c r="E371" s="4">
        <v>100</v>
      </c>
      <c r="F371" s="4">
        <v>100</v>
      </c>
      <c r="G371" s="5" t="s">
        <v>217</v>
      </c>
      <c r="H371" s="6">
        <v>178.3</v>
      </c>
      <c r="I371" s="26" t="s">
        <v>9</v>
      </c>
    </row>
    <row r="372" spans="1:9">
      <c r="A372" s="5" t="s">
        <v>727</v>
      </c>
      <c r="B372" s="5" t="s">
        <v>735</v>
      </c>
      <c r="C372" s="1" t="s">
        <v>820</v>
      </c>
      <c r="D372" s="5" t="s">
        <v>821</v>
      </c>
      <c r="E372" s="4">
        <v>100</v>
      </c>
      <c r="F372" s="4">
        <v>100</v>
      </c>
      <c r="G372" s="5" t="s">
        <v>217</v>
      </c>
      <c r="H372" s="6">
        <v>150.19999999999999</v>
      </c>
      <c r="I372" s="26" t="s">
        <v>9</v>
      </c>
    </row>
    <row r="373" spans="1:9">
      <c r="A373" s="5" t="s">
        <v>727</v>
      </c>
      <c r="B373" s="5" t="s">
        <v>735</v>
      </c>
      <c r="C373" s="1" t="s">
        <v>822</v>
      </c>
      <c r="D373" s="5" t="s">
        <v>823</v>
      </c>
      <c r="E373" s="4">
        <v>100</v>
      </c>
      <c r="F373" s="4">
        <v>100</v>
      </c>
      <c r="G373" s="5" t="s">
        <v>217</v>
      </c>
      <c r="H373" s="6">
        <v>140.47999999999999</v>
      </c>
      <c r="I373" s="26" t="s">
        <v>9</v>
      </c>
    </row>
    <row r="374" spans="1:9">
      <c r="A374" s="5" t="s">
        <v>727</v>
      </c>
      <c r="B374" s="5" t="s">
        <v>735</v>
      </c>
      <c r="C374" s="1" t="s">
        <v>824</v>
      </c>
      <c r="D374" s="5" t="s">
        <v>825</v>
      </c>
      <c r="E374" s="4">
        <v>100</v>
      </c>
      <c r="F374" s="4">
        <v>100</v>
      </c>
      <c r="G374" s="5" t="s">
        <v>217</v>
      </c>
      <c r="H374" s="6">
        <v>143.72</v>
      </c>
      <c r="I374" s="26" t="s">
        <v>9</v>
      </c>
    </row>
    <row r="375" spans="1:9">
      <c r="A375" s="5" t="s">
        <v>727</v>
      </c>
      <c r="B375" s="5" t="s">
        <v>735</v>
      </c>
      <c r="C375" s="1" t="s">
        <v>826</v>
      </c>
      <c r="D375" s="5" t="s">
        <v>827</v>
      </c>
      <c r="E375" s="4">
        <v>100</v>
      </c>
      <c r="F375" s="4">
        <v>100</v>
      </c>
      <c r="G375" s="5" t="s">
        <v>217</v>
      </c>
      <c r="H375" s="6">
        <v>150.19999999999999</v>
      </c>
      <c r="I375" s="26" t="s">
        <v>9</v>
      </c>
    </row>
    <row r="376" spans="1:9">
      <c r="A376" s="5" t="s">
        <v>727</v>
      </c>
      <c r="B376" s="5" t="s">
        <v>735</v>
      </c>
      <c r="C376" s="1" t="s">
        <v>828</v>
      </c>
      <c r="D376" s="5" t="s">
        <v>829</v>
      </c>
      <c r="E376" s="4">
        <v>100</v>
      </c>
      <c r="F376" s="4">
        <v>100</v>
      </c>
      <c r="G376" s="5" t="s">
        <v>217</v>
      </c>
      <c r="H376" s="6">
        <v>215.04</v>
      </c>
      <c r="I376" s="26" t="s">
        <v>9</v>
      </c>
    </row>
    <row r="377" spans="1:9">
      <c r="A377" s="5" t="s">
        <v>727</v>
      </c>
      <c r="B377" s="5" t="s">
        <v>735</v>
      </c>
      <c r="C377" s="1" t="s">
        <v>830</v>
      </c>
      <c r="D377" s="5" t="s">
        <v>831</v>
      </c>
      <c r="E377" s="4">
        <v>40</v>
      </c>
      <c r="F377" s="4">
        <v>40</v>
      </c>
      <c r="G377" s="5" t="s">
        <v>217</v>
      </c>
      <c r="H377" s="6">
        <v>156.69</v>
      </c>
      <c r="I377" s="26" t="s">
        <v>9</v>
      </c>
    </row>
    <row r="378" spans="1:9">
      <c r="A378" s="5" t="s">
        <v>727</v>
      </c>
      <c r="B378" s="5" t="s">
        <v>735</v>
      </c>
      <c r="C378" s="1" t="s">
        <v>832</v>
      </c>
      <c r="D378" s="5" t="s">
        <v>833</v>
      </c>
      <c r="E378" s="4">
        <v>100</v>
      </c>
      <c r="F378" s="4">
        <v>100</v>
      </c>
      <c r="G378" s="5" t="s">
        <v>217</v>
      </c>
      <c r="H378" s="6">
        <v>144.80000000000001</v>
      </c>
      <c r="I378" s="26" t="s">
        <v>9</v>
      </c>
    </row>
    <row r="379" spans="1:9">
      <c r="A379" s="5" t="s">
        <v>727</v>
      </c>
      <c r="B379" s="5" t="s">
        <v>735</v>
      </c>
      <c r="C379" s="1" t="s">
        <v>834</v>
      </c>
      <c r="D379" s="5" t="s">
        <v>835</v>
      </c>
      <c r="E379" s="4">
        <v>40</v>
      </c>
      <c r="F379" s="4">
        <v>40</v>
      </c>
      <c r="G379" s="5" t="s">
        <v>217</v>
      </c>
      <c r="H379" s="6">
        <v>297.16000000000003</v>
      </c>
      <c r="I379" s="26" t="s">
        <v>9</v>
      </c>
    </row>
    <row r="380" spans="1:9">
      <c r="A380" s="5" t="s">
        <v>727</v>
      </c>
      <c r="B380" s="5" t="s">
        <v>735</v>
      </c>
      <c r="C380" s="1" t="s">
        <v>836</v>
      </c>
      <c r="D380" s="5" t="s">
        <v>837</v>
      </c>
      <c r="E380" s="4">
        <v>100</v>
      </c>
      <c r="F380" s="4">
        <v>100</v>
      </c>
      <c r="G380" s="5" t="s">
        <v>217</v>
      </c>
      <c r="H380" s="6">
        <v>323.10000000000002</v>
      </c>
      <c r="I380" s="26" t="s">
        <v>9</v>
      </c>
    </row>
    <row r="381" spans="1:9">
      <c r="A381" s="5" t="s">
        <v>727</v>
      </c>
      <c r="B381" s="5" t="s">
        <v>735</v>
      </c>
      <c r="C381" s="1" t="s">
        <v>838</v>
      </c>
      <c r="D381" s="5" t="s">
        <v>839</v>
      </c>
      <c r="E381" s="4">
        <v>100</v>
      </c>
      <c r="F381" s="4">
        <v>100</v>
      </c>
      <c r="G381" s="5" t="s">
        <v>217</v>
      </c>
      <c r="H381" s="6">
        <v>170.73</v>
      </c>
      <c r="I381" s="26" t="s">
        <v>9</v>
      </c>
    </row>
    <row r="382" spans="1:9">
      <c r="A382" s="5" t="s">
        <v>727</v>
      </c>
      <c r="B382" s="5" t="s">
        <v>735</v>
      </c>
      <c r="C382" s="1" t="s">
        <v>840</v>
      </c>
      <c r="D382" s="5" t="s">
        <v>841</v>
      </c>
      <c r="E382" s="4">
        <v>10</v>
      </c>
      <c r="F382" s="4">
        <v>10</v>
      </c>
      <c r="G382" s="5" t="s">
        <v>217</v>
      </c>
      <c r="H382" s="6">
        <v>193.43</v>
      </c>
      <c r="I382" s="26" t="s">
        <v>9</v>
      </c>
    </row>
    <row r="383" spans="1:9">
      <c r="A383" s="5" t="s">
        <v>727</v>
      </c>
      <c r="B383" s="5" t="s">
        <v>735</v>
      </c>
      <c r="C383" s="1" t="s">
        <v>842</v>
      </c>
      <c r="D383" s="5" t="s">
        <v>843</v>
      </c>
      <c r="E383" s="4">
        <v>100</v>
      </c>
      <c r="F383" s="4">
        <v>100</v>
      </c>
      <c r="G383" s="5" t="s">
        <v>217</v>
      </c>
      <c r="H383" s="6">
        <v>189.1</v>
      </c>
      <c r="I383" s="26" t="s">
        <v>9</v>
      </c>
    </row>
    <row r="384" spans="1:9">
      <c r="A384" s="5" t="s">
        <v>727</v>
      </c>
      <c r="B384" s="5" t="s">
        <v>735</v>
      </c>
      <c r="C384" s="1" t="s">
        <v>844</v>
      </c>
      <c r="D384" s="5" t="s">
        <v>845</v>
      </c>
      <c r="E384" s="4">
        <v>40</v>
      </c>
      <c r="F384" s="4">
        <v>40</v>
      </c>
      <c r="G384" s="5" t="s">
        <v>217</v>
      </c>
      <c r="H384" s="6">
        <v>203.15</v>
      </c>
      <c r="I384" s="26" t="s">
        <v>9</v>
      </c>
    </row>
    <row r="385" spans="1:9">
      <c r="A385" s="5" t="s">
        <v>727</v>
      </c>
      <c r="B385" s="5" t="s">
        <v>735</v>
      </c>
      <c r="C385" s="1" t="s">
        <v>846</v>
      </c>
      <c r="D385" s="5" t="s">
        <v>847</v>
      </c>
      <c r="E385" s="4">
        <v>100</v>
      </c>
      <c r="F385" s="4">
        <v>100</v>
      </c>
      <c r="G385" s="5" t="s">
        <v>217</v>
      </c>
      <c r="H385" s="6">
        <v>193.43</v>
      </c>
      <c r="I385" s="26" t="s">
        <v>9</v>
      </c>
    </row>
    <row r="386" spans="1:9">
      <c r="A386" s="5" t="s">
        <v>727</v>
      </c>
      <c r="B386" s="5" t="s">
        <v>735</v>
      </c>
      <c r="C386" s="1" t="s">
        <v>848</v>
      </c>
      <c r="D386" s="5" t="s">
        <v>849</v>
      </c>
      <c r="E386" s="4">
        <v>100</v>
      </c>
      <c r="F386" s="4">
        <v>100</v>
      </c>
      <c r="G386" s="5" t="s">
        <v>217</v>
      </c>
      <c r="H386" s="6">
        <v>178.3</v>
      </c>
      <c r="I386" s="26" t="s">
        <v>9</v>
      </c>
    </row>
    <row r="387" spans="1:9">
      <c r="A387" s="5" t="s">
        <v>727</v>
      </c>
      <c r="B387" s="5" t="s">
        <v>735</v>
      </c>
      <c r="C387" s="1" t="s">
        <v>850</v>
      </c>
      <c r="D387" s="5" t="s">
        <v>851</v>
      </c>
      <c r="E387" s="4">
        <v>40</v>
      </c>
      <c r="F387" s="4">
        <v>40</v>
      </c>
      <c r="G387" s="5" t="s">
        <v>217</v>
      </c>
      <c r="H387" s="6">
        <v>485.19</v>
      </c>
      <c r="I387" s="26" t="s">
        <v>9</v>
      </c>
    </row>
    <row r="388" spans="1:9">
      <c r="A388" s="5" t="s">
        <v>727</v>
      </c>
      <c r="B388" s="5" t="s">
        <v>735</v>
      </c>
      <c r="C388" s="1" t="s">
        <v>852</v>
      </c>
      <c r="D388" s="5" t="s">
        <v>853</v>
      </c>
      <c r="E388" s="4">
        <v>40</v>
      </c>
      <c r="F388" s="4">
        <v>40</v>
      </c>
      <c r="G388" s="5" t="s">
        <v>217</v>
      </c>
      <c r="H388" s="6">
        <v>215.04</v>
      </c>
      <c r="I388" s="26" t="s">
        <v>9</v>
      </c>
    </row>
    <row r="389" spans="1:9">
      <c r="A389" s="5" t="s">
        <v>727</v>
      </c>
      <c r="B389" s="5" t="s">
        <v>735</v>
      </c>
      <c r="C389" s="1" t="s">
        <v>854</v>
      </c>
      <c r="D389" s="5" t="s">
        <v>855</v>
      </c>
      <c r="E389" s="4" t="s">
        <v>301</v>
      </c>
      <c r="F389" s="4" t="s">
        <v>301</v>
      </c>
      <c r="G389" s="5" t="s">
        <v>217</v>
      </c>
      <c r="H389" s="6">
        <v>362</v>
      </c>
      <c r="I389" s="26" t="s">
        <v>9</v>
      </c>
    </row>
    <row r="390" spans="1:9">
      <c r="A390" s="5" t="s">
        <v>727</v>
      </c>
      <c r="B390" s="5" t="s">
        <v>735</v>
      </c>
      <c r="C390" s="1" t="s">
        <v>856</v>
      </c>
      <c r="D390" s="5" t="s">
        <v>857</v>
      </c>
      <c r="E390" s="4" t="s">
        <v>286</v>
      </c>
      <c r="F390" s="4" t="s">
        <v>286</v>
      </c>
      <c r="G390" s="5" t="s">
        <v>217</v>
      </c>
      <c r="H390" s="6">
        <v>426.84</v>
      </c>
      <c r="I390" s="26" t="s">
        <v>9</v>
      </c>
    </row>
    <row r="391" spans="1:9">
      <c r="A391" s="5" t="s">
        <v>727</v>
      </c>
      <c r="B391" s="5" t="s">
        <v>735</v>
      </c>
      <c r="C391" s="1" t="s">
        <v>858</v>
      </c>
      <c r="D391" s="5" t="s">
        <v>859</v>
      </c>
      <c r="E391" s="4">
        <v>10</v>
      </c>
      <c r="F391" s="4">
        <v>10</v>
      </c>
      <c r="G391" s="5" t="s">
        <v>217</v>
      </c>
      <c r="H391" s="6">
        <v>297.16000000000003</v>
      </c>
      <c r="I391" s="26" t="s">
        <v>9</v>
      </c>
    </row>
    <row r="392" spans="1:9">
      <c r="A392" s="5" t="s">
        <v>727</v>
      </c>
      <c r="B392" s="5" t="s">
        <v>735</v>
      </c>
      <c r="C392" s="1" t="s">
        <v>860</v>
      </c>
      <c r="D392" s="5" t="s">
        <v>861</v>
      </c>
      <c r="E392" s="4">
        <v>10</v>
      </c>
      <c r="F392" s="4">
        <v>10</v>
      </c>
      <c r="G392" s="5" t="s">
        <v>217</v>
      </c>
      <c r="H392" s="6">
        <v>405.22</v>
      </c>
      <c r="I392" s="26" t="s">
        <v>9</v>
      </c>
    </row>
    <row r="393" spans="1:9">
      <c r="A393" s="5" t="s">
        <v>727</v>
      </c>
      <c r="B393" s="5" t="s">
        <v>735</v>
      </c>
      <c r="C393" s="1" t="s">
        <v>862</v>
      </c>
      <c r="D393" s="5" t="s">
        <v>863</v>
      </c>
      <c r="E393" s="4" t="s">
        <v>298</v>
      </c>
      <c r="F393" s="4" t="s">
        <v>298</v>
      </c>
      <c r="G393" s="5" t="s">
        <v>217</v>
      </c>
      <c r="H393" s="6">
        <v>399.82</v>
      </c>
      <c r="I393" s="26" t="s">
        <v>9</v>
      </c>
    </row>
    <row r="394" spans="1:9">
      <c r="A394" s="5" t="s">
        <v>727</v>
      </c>
      <c r="B394" s="5" t="s">
        <v>735</v>
      </c>
      <c r="C394" s="1" t="s">
        <v>864</v>
      </c>
      <c r="D394" s="5" t="s">
        <v>865</v>
      </c>
      <c r="E394" s="4">
        <v>40</v>
      </c>
      <c r="F394" s="4">
        <v>40</v>
      </c>
      <c r="G394" s="5" t="s">
        <v>217</v>
      </c>
      <c r="H394" s="6">
        <v>761.82</v>
      </c>
      <c r="I394" s="26" t="s">
        <v>9</v>
      </c>
    </row>
    <row r="395" spans="1:9">
      <c r="A395" s="5" t="s">
        <v>727</v>
      </c>
      <c r="B395" s="5" t="s">
        <v>735</v>
      </c>
      <c r="C395" s="1" t="s">
        <v>866</v>
      </c>
      <c r="D395" s="5" t="s">
        <v>867</v>
      </c>
      <c r="E395" s="4" t="s">
        <v>433</v>
      </c>
      <c r="F395" s="4" t="s">
        <v>433</v>
      </c>
      <c r="G395" s="5" t="s">
        <v>217</v>
      </c>
      <c r="H395" s="6">
        <v>426.84</v>
      </c>
      <c r="I395" s="26" t="s">
        <v>9</v>
      </c>
    </row>
    <row r="396" spans="1:9">
      <c r="A396" s="5" t="s">
        <v>727</v>
      </c>
      <c r="B396" s="5" t="s">
        <v>735</v>
      </c>
      <c r="C396" s="1" t="s">
        <v>868</v>
      </c>
      <c r="D396" s="5" t="s">
        <v>869</v>
      </c>
      <c r="E396" s="4" t="s">
        <v>247</v>
      </c>
      <c r="F396" s="4" t="s">
        <v>247</v>
      </c>
      <c r="G396" s="5" t="s">
        <v>217</v>
      </c>
      <c r="H396" s="6">
        <v>416.03</v>
      </c>
      <c r="I396" s="26" t="s">
        <v>9</v>
      </c>
    </row>
    <row r="397" spans="1:9">
      <c r="A397" s="5" t="s">
        <v>727</v>
      </c>
      <c r="B397" s="5" t="s">
        <v>735</v>
      </c>
      <c r="C397" s="1" t="s">
        <v>870</v>
      </c>
      <c r="D397" s="5" t="s">
        <v>871</v>
      </c>
      <c r="E397" s="4" t="s">
        <v>216</v>
      </c>
      <c r="F397" s="4" t="s">
        <v>216</v>
      </c>
      <c r="G397" s="5" t="s">
        <v>217</v>
      </c>
      <c r="H397" s="6">
        <v>707.79</v>
      </c>
      <c r="I397" s="26" t="s">
        <v>9</v>
      </c>
    </row>
    <row r="398" spans="1:9">
      <c r="A398" s="5" t="s">
        <v>727</v>
      </c>
      <c r="B398" s="5" t="s">
        <v>735</v>
      </c>
      <c r="C398" s="1" t="s">
        <v>872</v>
      </c>
      <c r="D398" s="5" t="s">
        <v>873</v>
      </c>
      <c r="E398" s="4" t="s">
        <v>301</v>
      </c>
      <c r="F398" s="4" t="s">
        <v>301</v>
      </c>
      <c r="G398" s="5" t="s">
        <v>217</v>
      </c>
      <c r="H398" s="6">
        <v>307.97000000000003</v>
      </c>
      <c r="I398" s="26" t="s">
        <v>9</v>
      </c>
    </row>
    <row r="399" spans="1:9">
      <c r="A399" s="5" t="s">
        <v>727</v>
      </c>
      <c r="B399" s="5" t="s">
        <v>735</v>
      </c>
      <c r="C399" s="1" t="s">
        <v>874</v>
      </c>
      <c r="D399" s="5" t="s">
        <v>875</v>
      </c>
      <c r="E399" s="4" t="s">
        <v>237</v>
      </c>
      <c r="F399" s="4" t="s">
        <v>237</v>
      </c>
      <c r="G399" s="5" t="s">
        <v>217</v>
      </c>
      <c r="H399" s="6">
        <v>421.43</v>
      </c>
      <c r="I399" s="26" t="s">
        <v>9</v>
      </c>
    </row>
    <row r="400" spans="1:9">
      <c r="A400" s="5" t="s">
        <v>727</v>
      </c>
      <c r="B400" s="5" t="s">
        <v>735</v>
      </c>
      <c r="C400" s="1" t="s">
        <v>876</v>
      </c>
      <c r="D400" s="5" t="s">
        <v>877</v>
      </c>
      <c r="E400" s="4">
        <v>40</v>
      </c>
      <c r="F400" s="4">
        <v>40</v>
      </c>
      <c r="G400" s="5" t="s">
        <v>217</v>
      </c>
      <c r="H400" s="6">
        <v>464.66</v>
      </c>
      <c r="I400" s="26" t="s">
        <v>9</v>
      </c>
    </row>
    <row r="401" spans="1:9">
      <c r="A401" s="5" t="s">
        <v>727</v>
      </c>
      <c r="B401" s="5" t="s">
        <v>735</v>
      </c>
      <c r="C401" s="1" t="s">
        <v>878</v>
      </c>
      <c r="D401" s="5" t="s">
        <v>879</v>
      </c>
      <c r="E401" s="4">
        <v>10</v>
      </c>
      <c r="F401" s="4">
        <v>10</v>
      </c>
      <c r="G401" s="5" t="s">
        <v>217</v>
      </c>
      <c r="H401" s="6">
        <v>421.43</v>
      </c>
      <c r="I401" s="26" t="s">
        <v>9</v>
      </c>
    </row>
    <row r="402" spans="1:9">
      <c r="A402" s="5" t="s">
        <v>727</v>
      </c>
      <c r="B402" s="5" t="s">
        <v>735</v>
      </c>
      <c r="C402" s="1" t="s">
        <v>880</v>
      </c>
      <c r="D402" s="5" t="s">
        <v>881</v>
      </c>
      <c r="E402" s="4" t="s">
        <v>610</v>
      </c>
      <c r="F402" s="4" t="s">
        <v>610</v>
      </c>
      <c r="G402" s="5" t="s">
        <v>217</v>
      </c>
      <c r="H402" s="6">
        <v>740.21</v>
      </c>
      <c r="I402" s="26" t="s">
        <v>9</v>
      </c>
    </row>
    <row r="403" spans="1:9">
      <c r="A403" s="5" t="s">
        <v>727</v>
      </c>
      <c r="B403" s="5" t="s">
        <v>735</v>
      </c>
      <c r="C403" s="1" t="s">
        <v>882</v>
      </c>
      <c r="D403" s="5" t="s">
        <v>883</v>
      </c>
      <c r="E403" s="4" t="s">
        <v>216</v>
      </c>
      <c r="F403" s="4" t="s">
        <v>216</v>
      </c>
      <c r="G403" s="5" t="s">
        <v>217</v>
      </c>
      <c r="H403" s="6">
        <v>1107.6099999999999</v>
      </c>
      <c r="I403" s="26" t="s">
        <v>9</v>
      </c>
    </row>
    <row r="404" spans="1:9">
      <c r="A404" s="5" t="s">
        <v>727</v>
      </c>
      <c r="B404" s="5" t="s">
        <v>884</v>
      </c>
      <c r="C404" s="1" t="s">
        <v>885</v>
      </c>
      <c r="D404" s="5" t="s">
        <v>886</v>
      </c>
      <c r="E404" s="4">
        <v>40</v>
      </c>
      <c r="F404" s="4">
        <v>40</v>
      </c>
      <c r="G404" s="5" t="s">
        <v>217</v>
      </c>
      <c r="H404" s="6">
        <v>156.69</v>
      </c>
      <c r="I404" s="26" t="s">
        <v>9</v>
      </c>
    </row>
    <row r="405" spans="1:9">
      <c r="A405" s="5" t="s">
        <v>727</v>
      </c>
      <c r="B405" s="5" t="s">
        <v>884</v>
      </c>
      <c r="C405" s="1" t="s">
        <v>887</v>
      </c>
      <c r="D405" s="5" t="s">
        <v>888</v>
      </c>
      <c r="E405" s="4">
        <v>100</v>
      </c>
      <c r="F405" s="4">
        <v>100</v>
      </c>
      <c r="G405" s="5" t="s">
        <v>217</v>
      </c>
      <c r="H405" s="6">
        <v>154.53</v>
      </c>
      <c r="I405" s="26" t="s">
        <v>9</v>
      </c>
    </row>
    <row r="406" spans="1:9">
      <c r="A406" s="5" t="s">
        <v>727</v>
      </c>
      <c r="B406" s="5" t="s">
        <v>884</v>
      </c>
      <c r="C406" s="1" t="s">
        <v>889</v>
      </c>
      <c r="D406" s="5" t="s">
        <v>890</v>
      </c>
      <c r="E406" s="4" t="s">
        <v>227</v>
      </c>
      <c r="F406" s="4" t="s">
        <v>227</v>
      </c>
      <c r="G406" s="5" t="s">
        <v>217</v>
      </c>
      <c r="H406" s="6">
        <v>137.24</v>
      </c>
      <c r="I406" s="26" t="s">
        <v>9</v>
      </c>
    </row>
    <row r="407" spans="1:9">
      <c r="A407" s="5" t="s">
        <v>727</v>
      </c>
      <c r="B407" s="5" t="s">
        <v>884</v>
      </c>
      <c r="C407" s="1" t="s">
        <v>891</v>
      </c>
      <c r="D407" s="5" t="s">
        <v>892</v>
      </c>
      <c r="E407" s="4">
        <v>100</v>
      </c>
      <c r="F407" s="4">
        <v>100</v>
      </c>
      <c r="G407" s="5" t="s">
        <v>217</v>
      </c>
      <c r="H407" s="6">
        <v>167.49</v>
      </c>
      <c r="I407" s="26" t="s">
        <v>9</v>
      </c>
    </row>
    <row r="408" spans="1:9">
      <c r="A408" s="5" t="s">
        <v>727</v>
      </c>
      <c r="B408" s="5" t="s">
        <v>884</v>
      </c>
      <c r="C408" s="1" t="s">
        <v>893</v>
      </c>
      <c r="D408" s="5" t="s">
        <v>894</v>
      </c>
      <c r="E408" s="4">
        <v>100</v>
      </c>
      <c r="F408" s="4">
        <v>100</v>
      </c>
      <c r="G408" s="5" t="s">
        <v>217</v>
      </c>
      <c r="H408" s="6">
        <v>127.51</v>
      </c>
      <c r="I408" s="26" t="s">
        <v>9</v>
      </c>
    </row>
    <row r="409" spans="1:9">
      <c r="A409" s="5" t="s">
        <v>727</v>
      </c>
      <c r="B409" s="5" t="s">
        <v>884</v>
      </c>
      <c r="C409" s="1" t="s">
        <v>895</v>
      </c>
      <c r="D409" s="5" t="s">
        <v>896</v>
      </c>
      <c r="E409" s="4">
        <v>40</v>
      </c>
      <c r="F409" s="4">
        <v>40</v>
      </c>
      <c r="G409" s="5" t="s">
        <v>217</v>
      </c>
      <c r="H409" s="6">
        <v>167.49</v>
      </c>
      <c r="I409" s="26" t="s">
        <v>9</v>
      </c>
    </row>
    <row r="410" spans="1:9">
      <c r="A410" s="5" t="s">
        <v>727</v>
      </c>
      <c r="B410" s="5" t="s">
        <v>884</v>
      </c>
      <c r="C410" s="1" t="s">
        <v>897</v>
      </c>
      <c r="D410" s="5" t="s">
        <v>898</v>
      </c>
      <c r="E410" s="4" t="s">
        <v>433</v>
      </c>
      <c r="F410" s="4" t="s">
        <v>433</v>
      </c>
      <c r="G410" s="5" t="s">
        <v>217</v>
      </c>
      <c r="H410" s="6">
        <v>189.1</v>
      </c>
      <c r="I410" s="26" t="s">
        <v>9</v>
      </c>
    </row>
    <row r="411" spans="1:9">
      <c r="A411" s="5" t="s">
        <v>727</v>
      </c>
      <c r="B411" s="5" t="s">
        <v>884</v>
      </c>
      <c r="C411" s="1" t="s">
        <v>899</v>
      </c>
      <c r="D411" s="5" t="s">
        <v>900</v>
      </c>
      <c r="E411" s="4">
        <v>100</v>
      </c>
      <c r="F411" s="4">
        <v>100</v>
      </c>
      <c r="G411" s="5" t="s">
        <v>217</v>
      </c>
      <c r="H411" s="6">
        <v>194.51</v>
      </c>
      <c r="I411" s="26" t="s">
        <v>9</v>
      </c>
    </row>
    <row r="412" spans="1:9">
      <c r="A412" s="5" t="s">
        <v>727</v>
      </c>
      <c r="B412" s="5" t="s">
        <v>884</v>
      </c>
      <c r="C412" s="1" t="s">
        <v>901</v>
      </c>
      <c r="D412" s="5" t="s">
        <v>902</v>
      </c>
      <c r="E412" s="4" t="s">
        <v>286</v>
      </c>
      <c r="F412" s="4" t="s">
        <v>286</v>
      </c>
      <c r="G412" s="5" t="s">
        <v>217</v>
      </c>
      <c r="H412" s="6">
        <v>243.13</v>
      </c>
      <c r="I412" s="26" t="s">
        <v>9</v>
      </c>
    </row>
    <row r="413" spans="1:9">
      <c r="A413" s="5" t="s">
        <v>727</v>
      </c>
      <c r="B413" s="5" t="s">
        <v>903</v>
      </c>
      <c r="C413" s="1" t="s">
        <v>904</v>
      </c>
      <c r="D413" s="5" t="s">
        <v>905</v>
      </c>
      <c r="E413" s="4">
        <v>40</v>
      </c>
      <c r="F413" s="4">
        <v>40</v>
      </c>
      <c r="G413" s="5" t="s">
        <v>217</v>
      </c>
      <c r="H413" s="6">
        <v>416.03</v>
      </c>
      <c r="I413" s="26" t="s">
        <v>9</v>
      </c>
    </row>
    <row r="414" spans="1:9">
      <c r="A414" s="5" t="s">
        <v>727</v>
      </c>
      <c r="B414" s="5" t="s">
        <v>903</v>
      </c>
      <c r="C414" s="1" t="s">
        <v>906</v>
      </c>
      <c r="D414" s="5" t="s">
        <v>907</v>
      </c>
      <c r="E414" s="4">
        <v>10</v>
      </c>
      <c r="F414" s="4">
        <v>10</v>
      </c>
      <c r="G414" s="5" t="s">
        <v>217</v>
      </c>
      <c r="H414" s="6">
        <v>594.33000000000004</v>
      </c>
      <c r="I414" s="26" t="s">
        <v>9</v>
      </c>
    </row>
    <row r="415" spans="1:9">
      <c r="A415" s="5" t="s">
        <v>727</v>
      </c>
      <c r="B415" s="5" t="s">
        <v>903</v>
      </c>
      <c r="C415" s="1" t="s">
        <v>908</v>
      </c>
      <c r="D415" s="5" t="s">
        <v>909</v>
      </c>
      <c r="E415" s="4" t="s">
        <v>216</v>
      </c>
      <c r="F415" s="4" t="s">
        <v>216</v>
      </c>
      <c r="G415" s="5" t="s">
        <v>217</v>
      </c>
      <c r="H415" s="6">
        <v>837.46</v>
      </c>
      <c r="I415" s="26" t="s">
        <v>9</v>
      </c>
    </row>
    <row r="416" spans="1:9">
      <c r="A416" s="5" t="s">
        <v>727</v>
      </c>
      <c r="B416" s="5" t="s">
        <v>903</v>
      </c>
      <c r="C416" s="1" t="s">
        <v>910</v>
      </c>
      <c r="D416" s="5" t="s">
        <v>911</v>
      </c>
      <c r="E416" s="4">
        <v>10</v>
      </c>
      <c r="F416" s="4">
        <v>10</v>
      </c>
      <c r="G416" s="5" t="s">
        <v>217</v>
      </c>
      <c r="H416" s="6">
        <v>1177.8499999999999</v>
      </c>
      <c r="I416" s="26" t="s">
        <v>9</v>
      </c>
    </row>
    <row r="417" spans="1:9">
      <c r="A417" s="5" t="s">
        <v>727</v>
      </c>
      <c r="B417" s="5" t="s">
        <v>903</v>
      </c>
      <c r="C417" s="1" t="s">
        <v>912</v>
      </c>
      <c r="D417" s="5" t="s">
        <v>913</v>
      </c>
      <c r="E417" s="4" t="s">
        <v>227</v>
      </c>
      <c r="F417" s="4" t="s">
        <v>227</v>
      </c>
      <c r="G417" s="5" t="s">
        <v>217</v>
      </c>
      <c r="H417" s="6">
        <v>961.73</v>
      </c>
      <c r="I417" s="26" t="s">
        <v>9</v>
      </c>
    </row>
    <row r="418" spans="1:9">
      <c r="A418" s="5" t="s">
        <v>727</v>
      </c>
      <c r="B418" s="5" t="s">
        <v>10</v>
      </c>
      <c r="C418" s="1" t="s">
        <v>914</v>
      </c>
      <c r="D418" s="5" t="s">
        <v>915</v>
      </c>
      <c r="E418" s="4">
        <v>40</v>
      </c>
      <c r="F418" s="4">
        <v>40</v>
      </c>
      <c r="G418" s="5" t="s">
        <v>217</v>
      </c>
      <c r="H418" s="6">
        <v>376.61</v>
      </c>
      <c r="I418" s="26" t="s">
        <v>9</v>
      </c>
    </row>
    <row r="419" spans="1:9">
      <c r="A419" s="5" t="s">
        <v>727</v>
      </c>
      <c r="B419" s="5" t="s">
        <v>10</v>
      </c>
      <c r="C419" s="1" t="s">
        <v>916</v>
      </c>
      <c r="D419" s="5" t="s">
        <v>917</v>
      </c>
      <c r="E419" s="4">
        <v>40</v>
      </c>
      <c r="F419" s="4">
        <v>40</v>
      </c>
      <c r="G419" s="5" t="s">
        <v>217</v>
      </c>
      <c r="H419" s="6">
        <v>155.07</v>
      </c>
      <c r="I419" s="26" t="s">
        <v>9</v>
      </c>
    </row>
    <row r="420" spans="1:9">
      <c r="A420" s="5" t="s">
        <v>727</v>
      </c>
      <c r="B420" s="5" t="s">
        <v>10</v>
      </c>
      <c r="C420" s="1" t="s">
        <v>918</v>
      </c>
      <c r="D420" s="5" t="s">
        <v>919</v>
      </c>
      <c r="E420" s="4">
        <v>100</v>
      </c>
      <c r="F420" s="4">
        <v>100</v>
      </c>
      <c r="G420" s="5" t="s">
        <v>217</v>
      </c>
      <c r="H420" s="6">
        <v>166.14</v>
      </c>
      <c r="I420" s="26" t="s">
        <v>9</v>
      </c>
    </row>
    <row r="421" spans="1:9">
      <c r="A421" s="5" t="s">
        <v>727</v>
      </c>
      <c r="B421" s="5" t="s">
        <v>10</v>
      </c>
      <c r="C421" s="1" t="s">
        <v>920</v>
      </c>
      <c r="D421" s="5" t="s">
        <v>921</v>
      </c>
      <c r="E421" s="4">
        <v>100</v>
      </c>
      <c r="F421" s="4">
        <v>100</v>
      </c>
      <c r="G421" s="5" t="s">
        <v>217</v>
      </c>
      <c r="H421" s="6">
        <v>210.45</v>
      </c>
      <c r="I421" s="26" t="s">
        <v>9</v>
      </c>
    </row>
    <row r="422" spans="1:9">
      <c r="A422" s="5" t="s">
        <v>727</v>
      </c>
      <c r="B422" s="5" t="s">
        <v>922</v>
      </c>
      <c r="C422" s="1" t="s">
        <v>923</v>
      </c>
      <c r="D422" s="5" t="s">
        <v>924</v>
      </c>
      <c r="E422" s="4">
        <v>40</v>
      </c>
      <c r="F422" s="4">
        <v>40</v>
      </c>
      <c r="G422" s="5" t="s">
        <v>217</v>
      </c>
      <c r="H422" s="6">
        <v>162.09</v>
      </c>
      <c r="I422" s="26" t="s">
        <v>9</v>
      </c>
    </row>
    <row r="423" spans="1:9">
      <c r="A423" s="5" t="s">
        <v>727</v>
      </c>
      <c r="B423" s="5" t="s">
        <v>922</v>
      </c>
      <c r="C423" s="1" t="s">
        <v>925</v>
      </c>
      <c r="D423" s="5" t="s">
        <v>926</v>
      </c>
      <c r="E423" s="4">
        <v>100</v>
      </c>
      <c r="F423" s="4">
        <v>100</v>
      </c>
      <c r="G423" s="5" t="s">
        <v>217</v>
      </c>
      <c r="H423" s="6">
        <v>167.49</v>
      </c>
      <c r="I423" s="26" t="s">
        <v>9</v>
      </c>
    </row>
    <row r="424" spans="1:9">
      <c r="A424" s="5" t="s">
        <v>727</v>
      </c>
      <c r="B424" s="5" t="s">
        <v>922</v>
      </c>
      <c r="C424" s="1" t="s">
        <v>927</v>
      </c>
      <c r="D424" s="5" t="s">
        <v>928</v>
      </c>
      <c r="E424" s="4">
        <v>40</v>
      </c>
      <c r="F424" s="4">
        <v>40</v>
      </c>
      <c r="G424" s="5" t="s">
        <v>217</v>
      </c>
      <c r="H424" s="6">
        <v>362</v>
      </c>
      <c r="I424" s="26" t="s">
        <v>9</v>
      </c>
    </row>
    <row r="425" spans="1:9">
      <c r="A425" s="5" t="s">
        <v>727</v>
      </c>
      <c r="B425" s="5" t="s">
        <v>922</v>
      </c>
      <c r="C425" s="1" t="s">
        <v>929</v>
      </c>
      <c r="D425" s="5" t="s">
        <v>930</v>
      </c>
      <c r="E425" s="4">
        <v>10</v>
      </c>
      <c r="F425" s="4">
        <v>10</v>
      </c>
      <c r="G425" s="5" t="s">
        <v>217</v>
      </c>
      <c r="H425" s="6">
        <v>923.91</v>
      </c>
      <c r="I425" s="26" t="s">
        <v>9</v>
      </c>
    </row>
    <row r="426" spans="1:9">
      <c r="A426" s="5" t="s">
        <v>727</v>
      </c>
      <c r="B426" s="5" t="s">
        <v>922</v>
      </c>
      <c r="C426" s="1" t="s">
        <v>931</v>
      </c>
      <c r="D426" s="5" t="s">
        <v>932</v>
      </c>
      <c r="E426" s="4" t="s">
        <v>216</v>
      </c>
      <c r="F426" s="4" t="s">
        <v>216</v>
      </c>
      <c r="G426" s="5" t="s">
        <v>217</v>
      </c>
      <c r="H426" s="6">
        <v>545.70000000000005</v>
      </c>
      <c r="I426" s="26" t="s">
        <v>9</v>
      </c>
    </row>
    <row r="427" spans="1:9">
      <c r="A427" s="5" t="s">
        <v>727</v>
      </c>
      <c r="B427" s="5" t="s">
        <v>922</v>
      </c>
      <c r="C427" s="1" t="s">
        <v>933</v>
      </c>
      <c r="D427" s="5" t="s">
        <v>934</v>
      </c>
      <c r="E427" s="4">
        <v>100</v>
      </c>
      <c r="F427" s="4">
        <v>100</v>
      </c>
      <c r="G427" s="5" t="s">
        <v>217</v>
      </c>
      <c r="H427" s="6">
        <v>340.39</v>
      </c>
      <c r="I427" s="26" t="s">
        <v>9</v>
      </c>
    </row>
    <row r="428" spans="1:9">
      <c r="A428" s="5" t="s">
        <v>727</v>
      </c>
      <c r="B428" s="5" t="s">
        <v>922</v>
      </c>
      <c r="C428" s="1" t="s">
        <v>935</v>
      </c>
      <c r="D428" s="5" t="s">
        <v>936</v>
      </c>
      <c r="E428" s="4">
        <v>10</v>
      </c>
      <c r="F428" s="4">
        <v>10</v>
      </c>
      <c r="G428" s="5" t="s">
        <v>217</v>
      </c>
      <c r="H428" s="6">
        <v>556.51</v>
      </c>
      <c r="I428" s="26" t="s">
        <v>9</v>
      </c>
    </row>
    <row r="429" spans="1:9">
      <c r="A429" s="5" t="s">
        <v>727</v>
      </c>
      <c r="B429" s="5" t="s">
        <v>922</v>
      </c>
      <c r="C429" s="1" t="s">
        <v>937</v>
      </c>
      <c r="D429" s="5" t="s">
        <v>938</v>
      </c>
      <c r="E429" s="4">
        <v>10</v>
      </c>
      <c r="F429" s="4">
        <v>10</v>
      </c>
      <c r="G429" s="5" t="s">
        <v>217</v>
      </c>
      <c r="H429" s="6">
        <v>448.45</v>
      </c>
      <c r="I429" s="26" t="s">
        <v>9</v>
      </c>
    </row>
    <row r="430" spans="1:9">
      <c r="A430" s="5" t="s">
        <v>727</v>
      </c>
      <c r="B430" s="5" t="s">
        <v>922</v>
      </c>
      <c r="C430" s="1" t="s">
        <v>939</v>
      </c>
      <c r="D430" s="5" t="s">
        <v>938</v>
      </c>
      <c r="E430" s="4">
        <v>10</v>
      </c>
      <c r="F430" s="4">
        <v>10</v>
      </c>
      <c r="G430" s="5" t="s">
        <v>217</v>
      </c>
      <c r="H430" s="6">
        <v>421.43</v>
      </c>
      <c r="I430" s="26" t="s">
        <v>9</v>
      </c>
    </row>
    <row r="431" spans="1:9">
      <c r="A431" s="5" t="s">
        <v>727</v>
      </c>
      <c r="B431" s="5" t="s">
        <v>922</v>
      </c>
      <c r="C431" s="1" t="s">
        <v>940</v>
      </c>
      <c r="D431" s="5" t="s">
        <v>941</v>
      </c>
      <c r="E431" s="4">
        <v>100</v>
      </c>
      <c r="F431" s="4">
        <v>100</v>
      </c>
      <c r="G431" s="5" t="s">
        <v>217</v>
      </c>
      <c r="H431" s="6">
        <v>340.39</v>
      </c>
      <c r="I431" s="26" t="s">
        <v>9</v>
      </c>
    </row>
    <row r="432" spans="1:9">
      <c r="A432" s="5" t="s">
        <v>727</v>
      </c>
      <c r="B432" s="5" t="s">
        <v>922</v>
      </c>
      <c r="C432" s="1" t="s">
        <v>942</v>
      </c>
      <c r="D432" s="5" t="s">
        <v>943</v>
      </c>
      <c r="E432" s="4" t="s">
        <v>286</v>
      </c>
      <c r="F432" s="4" t="s">
        <v>286</v>
      </c>
      <c r="G432" s="5" t="s">
        <v>217</v>
      </c>
      <c r="H432" s="6">
        <v>594.33000000000004</v>
      </c>
      <c r="I432" s="26" t="s">
        <v>9</v>
      </c>
    </row>
    <row r="433" spans="1:9">
      <c r="A433" s="5" t="s">
        <v>727</v>
      </c>
      <c r="B433" s="5" t="s">
        <v>922</v>
      </c>
      <c r="C433" s="1" t="s">
        <v>944</v>
      </c>
      <c r="D433" s="5" t="s">
        <v>945</v>
      </c>
      <c r="E433" s="4" t="s">
        <v>301</v>
      </c>
      <c r="F433" s="4" t="s">
        <v>301</v>
      </c>
      <c r="G433" s="5" t="s">
        <v>217</v>
      </c>
      <c r="H433" s="6">
        <v>567.30999999999995</v>
      </c>
      <c r="I433" s="26" t="s">
        <v>9</v>
      </c>
    </row>
    <row r="434" spans="1:9">
      <c r="A434" s="5" t="s">
        <v>727</v>
      </c>
      <c r="B434" s="5" t="s">
        <v>922</v>
      </c>
      <c r="C434" s="1" t="s">
        <v>946</v>
      </c>
      <c r="D434" s="5" t="s">
        <v>947</v>
      </c>
      <c r="E434" s="4" t="s">
        <v>610</v>
      </c>
      <c r="F434" s="4" t="s">
        <v>610</v>
      </c>
      <c r="G434" s="5" t="s">
        <v>217</v>
      </c>
      <c r="H434" s="6">
        <v>745.61</v>
      </c>
      <c r="I434" s="26" t="s">
        <v>9</v>
      </c>
    </row>
    <row r="435" spans="1:9">
      <c r="A435" s="5" t="s">
        <v>727</v>
      </c>
      <c r="B435" s="5" t="s">
        <v>922</v>
      </c>
      <c r="C435" s="1" t="s">
        <v>948</v>
      </c>
      <c r="D435" s="5" t="s">
        <v>947</v>
      </c>
      <c r="E435" s="4">
        <v>10</v>
      </c>
      <c r="F435" s="4">
        <v>10</v>
      </c>
      <c r="G435" s="5" t="s">
        <v>217</v>
      </c>
      <c r="H435" s="6">
        <v>745.61</v>
      </c>
      <c r="I435" s="26" t="s">
        <v>9</v>
      </c>
    </row>
    <row r="436" spans="1:9">
      <c r="A436" s="5" t="s">
        <v>727</v>
      </c>
      <c r="B436" s="5" t="s">
        <v>922</v>
      </c>
      <c r="C436" s="1" t="s">
        <v>949</v>
      </c>
      <c r="D436" s="5" t="s">
        <v>950</v>
      </c>
      <c r="E436" s="4">
        <v>10</v>
      </c>
      <c r="F436" s="4">
        <v>10</v>
      </c>
      <c r="G436" s="5" t="s">
        <v>217</v>
      </c>
      <c r="H436" s="6">
        <v>680.78</v>
      </c>
      <c r="I436" s="26" t="s">
        <v>9</v>
      </c>
    </row>
    <row r="437" spans="1:9">
      <c r="A437" s="5" t="s">
        <v>727</v>
      </c>
      <c r="B437" s="5" t="s">
        <v>922</v>
      </c>
      <c r="C437" s="1" t="s">
        <v>951</v>
      </c>
      <c r="D437" s="5" t="s">
        <v>952</v>
      </c>
      <c r="E437" s="4" t="s">
        <v>301</v>
      </c>
      <c r="F437" s="4" t="s">
        <v>301</v>
      </c>
      <c r="G437" s="5" t="s">
        <v>217</v>
      </c>
      <c r="H437" s="6">
        <v>1782.99</v>
      </c>
      <c r="I437" s="26" t="s">
        <v>9</v>
      </c>
    </row>
    <row r="438" spans="1:9">
      <c r="A438" s="5" t="s">
        <v>727</v>
      </c>
      <c r="B438" s="5" t="s">
        <v>922</v>
      </c>
      <c r="C438" s="1" t="s">
        <v>953</v>
      </c>
      <c r="D438" s="5" t="s">
        <v>954</v>
      </c>
      <c r="E438" s="4" t="s">
        <v>237</v>
      </c>
      <c r="F438" s="4" t="s">
        <v>237</v>
      </c>
      <c r="G438" s="5" t="s">
        <v>217</v>
      </c>
      <c r="H438" s="6">
        <v>1718.15</v>
      </c>
      <c r="I438" s="26" t="s">
        <v>9</v>
      </c>
    </row>
    <row r="439" spans="1:9">
      <c r="A439" s="5" t="s">
        <v>727</v>
      </c>
      <c r="B439" s="5" t="s">
        <v>955</v>
      </c>
      <c r="C439" s="1" t="s">
        <v>956</v>
      </c>
      <c r="D439" s="5" t="s">
        <v>957</v>
      </c>
      <c r="E439" s="4">
        <v>10</v>
      </c>
      <c r="F439" s="4">
        <v>10</v>
      </c>
      <c r="G439" s="5" t="s">
        <v>217</v>
      </c>
      <c r="H439" s="6">
        <v>611.15</v>
      </c>
      <c r="I439" s="26" t="s">
        <v>9</v>
      </c>
    </row>
    <row r="440" spans="1:9">
      <c r="A440" s="5" t="s">
        <v>727</v>
      </c>
      <c r="B440" s="5" t="s">
        <v>955</v>
      </c>
      <c r="C440" s="1" t="s">
        <v>958</v>
      </c>
      <c r="D440" s="5" t="s">
        <v>959</v>
      </c>
      <c r="E440" s="4">
        <v>10</v>
      </c>
      <c r="F440" s="4">
        <v>10</v>
      </c>
      <c r="G440" s="5" t="s">
        <v>217</v>
      </c>
      <c r="H440" s="6">
        <v>388.33</v>
      </c>
      <c r="I440" s="26" t="s">
        <v>9</v>
      </c>
    </row>
    <row r="441" spans="1:9">
      <c r="A441" s="5" t="s">
        <v>727</v>
      </c>
      <c r="B441" s="5" t="s">
        <v>955</v>
      </c>
      <c r="C441" s="1" t="s">
        <v>960</v>
      </c>
      <c r="D441" s="5" t="s">
        <v>961</v>
      </c>
      <c r="E441" s="4">
        <v>10</v>
      </c>
      <c r="F441" s="4">
        <v>10</v>
      </c>
      <c r="G441" s="5" t="s">
        <v>217</v>
      </c>
      <c r="H441" s="6">
        <v>146.41999999999999</v>
      </c>
      <c r="I441" s="26" t="s">
        <v>9</v>
      </c>
    </row>
    <row r="442" spans="1:9">
      <c r="A442" s="5" t="s">
        <v>727</v>
      </c>
      <c r="B442" s="5" t="s">
        <v>955</v>
      </c>
      <c r="C442" s="1" t="s">
        <v>962</v>
      </c>
      <c r="D442" s="5" t="s">
        <v>963</v>
      </c>
      <c r="E442" s="4" t="s">
        <v>242</v>
      </c>
      <c r="F442" s="4" t="s">
        <v>242</v>
      </c>
      <c r="G442" s="5" t="s">
        <v>217</v>
      </c>
      <c r="H442" s="6">
        <v>267.38</v>
      </c>
      <c r="I442" s="26" t="s">
        <v>9</v>
      </c>
    </row>
    <row r="443" spans="1:9">
      <c r="A443" s="5" t="s">
        <v>727</v>
      </c>
      <c r="B443" s="5" t="s">
        <v>955</v>
      </c>
      <c r="C443" s="1" t="s">
        <v>964</v>
      </c>
      <c r="D443" s="5" t="s">
        <v>965</v>
      </c>
      <c r="E443" s="4">
        <v>10</v>
      </c>
      <c r="F443" s="4">
        <v>10</v>
      </c>
      <c r="G443" s="5" t="s">
        <v>217</v>
      </c>
      <c r="H443" s="6">
        <v>253.37</v>
      </c>
      <c r="I443" s="26" t="s">
        <v>9</v>
      </c>
    </row>
    <row r="444" spans="1:9">
      <c r="A444" s="5" t="s">
        <v>727</v>
      </c>
      <c r="B444" s="5" t="s">
        <v>955</v>
      </c>
      <c r="C444" s="1" t="s">
        <v>966</v>
      </c>
      <c r="D444" s="5" t="s">
        <v>967</v>
      </c>
      <c r="E444" s="4" t="s">
        <v>227</v>
      </c>
      <c r="F444" s="4" t="s">
        <v>227</v>
      </c>
      <c r="G444" s="5" t="s">
        <v>217</v>
      </c>
      <c r="H444" s="6">
        <v>583.14</v>
      </c>
      <c r="I444" s="26" t="s">
        <v>9</v>
      </c>
    </row>
    <row r="445" spans="1:9">
      <c r="A445" s="5" t="s">
        <v>727</v>
      </c>
      <c r="B445" s="5" t="s">
        <v>955</v>
      </c>
      <c r="C445" s="1" t="s">
        <v>968</v>
      </c>
      <c r="D445" s="5" t="s">
        <v>969</v>
      </c>
      <c r="E445" s="4">
        <v>10</v>
      </c>
      <c r="F445" s="4">
        <v>10</v>
      </c>
      <c r="G445" s="5" t="s">
        <v>217</v>
      </c>
      <c r="H445" s="6">
        <v>693.91</v>
      </c>
      <c r="I445" s="26" t="s">
        <v>9</v>
      </c>
    </row>
    <row r="446" spans="1:9">
      <c r="A446" s="5" t="s">
        <v>727</v>
      </c>
      <c r="B446" s="5" t="s">
        <v>955</v>
      </c>
      <c r="C446" s="1" t="s">
        <v>970</v>
      </c>
      <c r="D446" s="5" t="s">
        <v>971</v>
      </c>
      <c r="E446" s="4" t="s">
        <v>242</v>
      </c>
      <c r="F446" s="4" t="s">
        <v>242</v>
      </c>
      <c r="G446" s="5" t="s">
        <v>217</v>
      </c>
      <c r="H446" s="6">
        <v>520.75</v>
      </c>
      <c r="I446" s="26" t="s">
        <v>9</v>
      </c>
    </row>
    <row r="447" spans="1:9">
      <c r="A447" s="5" t="s">
        <v>727</v>
      </c>
      <c r="B447" s="5" t="s">
        <v>955</v>
      </c>
      <c r="C447" s="1" t="s">
        <v>972</v>
      </c>
      <c r="D447" s="5" t="s">
        <v>973</v>
      </c>
      <c r="E447" s="4">
        <v>10</v>
      </c>
      <c r="F447" s="4">
        <v>10</v>
      </c>
      <c r="G447" s="5" t="s">
        <v>217</v>
      </c>
      <c r="H447" s="6">
        <v>508.02</v>
      </c>
      <c r="I447" s="26" t="s">
        <v>9</v>
      </c>
    </row>
    <row r="448" spans="1:9">
      <c r="A448" s="5" t="s">
        <v>727</v>
      </c>
      <c r="B448" s="5" t="s">
        <v>955</v>
      </c>
      <c r="C448" s="1" t="s">
        <v>974</v>
      </c>
      <c r="D448" s="5" t="s">
        <v>975</v>
      </c>
      <c r="E448" s="4" t="s">
        <v>286</v>
      </c>
      <c r="F448" s="4" t="s">
        <v>286</v>
      </c>
      <c r="G448" s="5" t="s">
        <v>217</v>
      </c>
      <c r="H448" s="6">
        <v>1515.14</v>
      </c>
      <c r="I448" s="26" t="s">
        <v>9</v>
      </c>
    </row>
    <row r="449" spans="1:9">
      <c r="A449" s="5" t="s">
        <v>727</v>
      </c>
      <c r="B449" s="5" t="s">
        <v>955</v>
      </c>
      <c r="C449" s="1" t="s">
        <v>976</v>
      </c>
      <c r="D449" s="5" t="s">
        <v>977</v>
      </c>
      <c r="E449" s="4">
        <v>10</v>
      </c>
      <c r="F449" s="4">
        <v>10</v>
      </c>
      <c r="G449" s="5" t="s">
        <v>217</v>
      </c>
      <c r="H449" s="6">
        <v>305.57</v>
      </c>
      <c r="I449" s="26" t="s">
        <v>9</v>
      </c>
    </row>
    <row r="450" spans="1:9">
      <c r="A450" s="5" t="s">
        <v>727</v>
      </c>
      <c r="B450" s="5" t="s">
        <v>955</v>
      </c>
      <c r="C450" s="1" t="s">
        <v>978</v>
      </c>
      <c r="D450" s="5" t="s">
        <v>979</v>
      </c>
      <c r="E450" s="4">
        <v>40</v>
      </c>
      <c r="F450" s="4">
        <v>40</v>
      </c>
      <c r="G450" s="5" t="s">
        <v>217</v>
      </c>
      <c r="H450" s="6">
        <v>367.96</v>
      </c>
      <c r="I450" s="26" t="s">
        <v>9</v>
      </c>
    </row>
    <row r="451" spans="1:9">
      <c r="A451" s="5" t="s">
        <v>727</v>
      </c>
      <c r="B451" s="5" t="s">
        <v>955</v>
      </c>
      <c r="C451" s="1" t="s">
        <v>980</v>
      </c>
      <c r="D451" s="5" t="s">
        <v>981</v>
      </c>
      <c r="E451" s="4" t="s">
        <v>298</v>
      </c>
      <c r="F451" s="4" t="s">
        <v>298</v>
      </c>
      <c r="G451" s="5" t="s">
        <v>217</v>
      </c>
      <c r="H451" s="6">
        <v>1846.18</v>
      </c>
      <c r="I451" s="26" t="s">
        <v>9</v>
      </c>
    </row>
    <row r="452" spans="1:9">
      <c r="A452" s="5" t="s">
        <v>727</v>
      </c>
      <c r="B452" s="5" t="s">
        <v>955</v>
      </c>
      <c r="C452" s="1" t="s">
        <v>982</v>
      </c>
      <c r="D452" s="5" t="s">
        <v>983</v>
      </c>
      <c r="E452" s="4" t="s">
        <v>247</v>
      </c>
      <c r="F452" s="4" t="s">
        <v>247</v>
      </c>
      <c r="G452" s="5" t="s">
        <v>217</v>
      </c>
      <c r="H452" s="6">
        <v>2163.2199999999998</v>
      </c>
      <c r="I452" s="26" t="s">
        <v>9</v>
      </c>
    </row>
    <row r="453" spans="1:9">
      <c r="A453" s="5" t="s">
        <v>727</v>
      </c>
      <c r="B453" s="5" t="s">
        <v>955</v>
      </c>
      <c r="C453" s="1" t="s">
        <v>984</v>
      </c>
      <c r="D453" s="5" t="s">
        <v>985</v>
      </c>
      <c r="E453" s="4" t="s">
        <v>286</v>
      </c>
      <c r="F453" s="4" t="s">
        <v>286</v>
      </c>
      <c r="G453" s="5" t="s">
        <v>217</v>
      </c>
      <c r="H453" s="6">
        <v>1432.38</v>
      </c>
      <c r="I453" s="26" t="s">
        <v>9</v>
      </c>
    </row>
    <row r="454" spans="1:9">
      <c r="A454" s="5" t="s">
        <v>727</v>
      </c>
      <c r="B454" s="5" t="s">
        <v>261</v>
      </c>
      <c r="C454" s="1" t="s">
        <v>986</v>
      </c>
      <c r="D454" s="5" t="s">
        <v>987</v>
      </c>
      <c r="E454" s="4" t="s">
        <v>301</v>
      </c>
      <c r="F454" s="4" t="s">
        <v>301</v>
      </c>
      <c r="G454" s="5" t="s">
        <v>217</v>
      </c>
      <c r="H454" s="6">
        <v>140.47999999999999</v>
      </c>
      <c r="I454" s="26" t="s">
        <v>9</v>
      </c>
    </row>
    <row r="455" spans="1:9">
      <c r="A455" s="5" t="s">
        <v>727</v>
      </c>
      <c r="B455" s="5" t="s">
        <v>261</v>
      </c>
      <c r="C455" s="1" t="s">
        <v>988</v>
      </c>
      <c r="D455" s="5" t="s">
        <v>989</v>
      </c>
      <c r="E455" s="4" t="s">
        <v>216</v>
      </c>
      <c r="F455" s="4" t="s">
        <v>216</v>
      </c>
      <c r="G455" s="5" t="s">
        <v>217</v>
      </c>
      <c r="H455" s="6">
        <v>318.77999999999997</v>
      </c>
      <c r="I455" s="26" t="s">
        <v>9</v>
      </c>
    </row>
    <row r="456" spans="1:9">
      <c r="A456" s="5" t="s">
        <v>727</v>
      </c>
      <c r="B456" s="5" t="s">
        <v>261</v>
      </c>
      <c r="C456" s="1" t="s">
        <v>990</v>
      </c>
      <c r="D456" s="5" t="s">
        <v>991</v>
      </c>
      <c r="E456" s="4" t="s">
        <v>301</v>
      </c>
      <c r="F456" s="4" t="s">
        <v>301</v>
      </c>
      <c r="G456" s="5" t="s">
        <v>217</v>
      </c>
      <c r="H456" s="6">
        <v>821.25</v>
      </c>
      <c r="I456" s="26" t="s">
        <v>9</v>
      </c>
    </row>
    <row r="457" spans="1:9">
      <c r="A457" s="5" t="s">
        <v>727</v>
      </c>
      <c r="B457" s="5" t="s">
        <v>992</v>
      </c>
      <c r="C457" s="1" t="s">
        <v>993</v>
      </c>
      <c r="D457" s="5" t="s">
        <v>994</v>
      </c>
      <c r="E457" s="4" t="s">
        <v>433</v>
      </c>
      <c r="F457" s="4" t="s">
        <v>433</v>
      </c>
      <c r="G457" s="5" t="s">
        <v>217</v>
      </c>
      <c r="H457" s="6">
        <v>166.79</v>
      </c>
      <c r="I457" s="26" t="s">
        <v>9</v>
      </c>
    </row>
    <row r="458" spans="1:9">
      <c r="A458" s="5" t="s">
        <v>727</v>
      </c>
      <c r="B458" s="5" t="s">
        <v>992</v>
      </c>
      <c r="C458" s="1" t="s">
        <v>995</v>
      </c>
      <c r="D458" s="5" t="s">
        <v>996</v>
      </c>
      <c r="E458" s="4">
        <v>100</v>
      </c>
      <c r="F458" s="4">
        <v>100</v>
      </c>
      <c r="G458" s="5" t="s">
        <v>217</v>
      </c>
      <c r="H458" s="6">
        <v>140.06</v>
      </c>
      <c r="I458" s="26" t="s">
        <v>9</v>
      </c>
    </row>
    <row r="459" spans="1:9">
      <c r="A459" s="5" t="s">
        <v>727</v>
      </c>
      <c r="B459" s="5" t="s">
        <v>992</v>
      </c>
      <c r="C459" s="1" t="s">
        <v>997</v>
      </c>
      <c r="D459" s="5" t="s">
        <v>998</v>
      </c>
      <c r="E459" s="4">
        <v>100</v>
      </c>
      <c r="F459" s="4">
        <v>100</v>
      </c>
      <c r="G459" s="5" t="s">
        <v>217</v>
      </c>
      <c r="H459" s="6">
        <v>178.12</v>
      </c>
      <c r="I459" s="26" t="s">
        <v>9</v>
      </c>
    </row>
    <row r="460" spans="1:9">
      <c r="A460" s="5" t="s">
        <v>727</v>
      </c>
      <c r="B460" s="5" t="s">
        <v>992</v>
      </c>
      <c r="C460" s="1" t="s">
        <v>999</v>
      </c>
      <c r="D460" s="5" t="s">
        <v>1000</v>
      </c>
      <c r="E460" s="4" t="s">
        <v>247</v>
      </c>
      <c r="F460" s="4" t="s">
        <v>247</v>
      </c>
      <c r="G460" s="5" t="s">
        <v>217</v>
      </c>
      <c r="H460" s="6">
        <v>178.25</v>
      </c>
      <c r="I460" s="26" t="s">
        <v>9</v>
      </c>
    </row>
    <row r="461" spans="1:9">
      <c r="A461" s="5" t="s">
        <v>727</v>
      </c>
      <c r="B461" s="5" t="s">
        <v>992</v>
      </c>
      <c r="C461" s="1" t="s">
        <v>1001</v>
      </c>
      <c r="D461" s="5" t="s">
        <v>1002</v>
      </c>
      <c r="E461" s="4">
        <v>10</v>
      </c>
      <c r="F461" s="4">
        <v>10</v>
      </c>
      <c r="G461" s="5" t="s">
        <v>217</v>
      </c>
      <c r="H461" s="6">
        <v>273.74</v>
      </c>
      <c r="I461" s="26" t="s">
        <v>9</v>
      </c>
    </row>
    <row r="462" spans="1:9">
      <c r="A462" s="5" t="s">
        <v>727</v>
      </c>
      <c r="B462" s="5" t="s">
        <v>992</v>
      </c>
      <c r="C462" s="1" t="s">
        <v>1003</v>
      </c>
      <c r="D462" s="5" t="s">
        <v>1004</v>
      </c>
      <c r="E462" s="4" t="s">
        <v>237</v>
      </c>
      <c r="F462" s="4" t="s">
        <v>237</v>
      </c>
      <c r="G462" s="5" t="s">
        <v>217</v>
      </c>
      <c r="H462" s="6">
        <v>497.08</v>
      </c>
      <c r="I462" s="26" t="s">
        <v>9</v>
      </c>
    </row>
    <row r="463" spans="1:9">
      <c r="A463" s="5" t="s">
        <v>727</v>
      </c>
      <c r="B463" s="5" t="s">
        <v>992</v>
      </c>
      <c r="C463" s="1" t="s">
        <v>1003</v>
      </c>
      <c r="D463" s="5" t="s">
        <v>1004</v>
      </c>
      <c r="E463" s="4">
        <v>100</v>
      </c>
      <c r="F463" s="4">
        <v>100</v>
      </c>
      <c r="G463" s="5" t="s">
        <v>217</v>
      </c>
      <c r="H463" s="6">
        <v>508.02</v>
      </c>
      <c r="I463" s="26" t="s">
        <v>9</v>
      </c>
    </row>
    <row r="464" spans="1:9">
      <c r="A464" s="5" t="s">
        <v>727</v>
      </c>
      <c r="B464" s="5" t="s">
        <v>992</v>
      </c>
      <c r="C464" s="1" t="s">
        <v>1005</v>
      </c>
      <c r="D464" s="5" t="s">
        <v>1006</v>
      </c>
      <c r="E464" s="4">
        <v>100</v>
      </c>
      <c r="F464" s="4">
        <v>100</v>
      </c>
      <c r="G464" s="5" t="s">
        <v>217</v>
      </c>
      <c r="H464" s="6">
        <v>178.12</v>
      </c>
      <c r="I464" s="26" t="s">
        <v>9</v>
      </c>
    </row>
    <row r="465" spans="1:9">
      <c r="A465" s="5" t="s">
        <v>727</v>
      </c>
      <c r="B465" s="5" t="s">
        <v>992</v>
      </c>
      <c r="C465" s="1" t="s">
        <v>1007</v>
      </c>
      <c r="D465" s="5" t="s">
        <v>1008</v>
      </c>
      <c r="E465" s="4">
        <v>100</v>
      </c>
      <c r="F465" s="4">
        <v>100</v>
      </c>
      <c r="G465" s="5" t="s">
        <v>217</v>
      </c>
      <c r="H465" s="6">
        <v>152.66</v>
      </c>
      <c r="I465" s="26" t="s">
        <v>9</v>
      </c>
    </row>
    <row r="466" spans="1:9">
      <c r="A466" s="5" t="s">
        <v>727</v>
      </c>
      <c r="B466" s="5" t="s">
        <v>992</v>
      </c>
      <c r="C466" s="1" t="s">
        <v>1009</v>
      </c>
      <c r="D466" s="5" t="s">
        <v>1010</v>
      </c>
      <c r="E466" s="4">
        <v>100</v>
      </c>
      <c r="F466" s="4">
        <v>100</v>
      </c>
      <c r="G466" s="5" t="s">
        <v>217</v>
      </c>
      <c r="H466" s="6">
        <v>197.35</v>
      </c>
      <c r="I466" s="26" t="s">
        <v>9</v>
      </c>
    </row>
    <row r="467" spans="1:9">
      <c r="A467" s="5" t="s">
        <v>727</v>
      </c>
      <c r="B467" s="5" t="s">
        <v>992</v>
      </c>
      <c r="C467" s="1" t="s">
        <v>1011</v>
      </c>
      <c r="D467" s="5" t="s">
        <v>1012</v>
      </c>
      <c r="E467" s="4">
        <v>100</v>
      </c>
      <c r="F467" s="4">
        <v>100</v>
      </c>
      <c r="G467" s="5" t="s">
        <v>217</v>
      </c>
      <c r="H467" s="6">
        <v>413.8</v>
      </c>
      <c r="I467" s="26" t="s">
        <v>9</v>
      </c>
    </row>
    <row r="468" spans="1:9">
      <c r="A468" s="5" t="s">
        <v>727</v>
      </c>
      <c r="B468" s="5" t="s">
        <v>992</v>
      </c>
      <c r="C468" s="1" t="s">
        <v>1013</v>
      </c>
      <c r="D468" s="5" t="s">
        <v>1014</v>
      </c>
      <c r="E468" s="4">
        <v>100</v>
      </c>
      <c r="F468" s="4">
        <v>100</v>
      </c>
      <c r="G468" s="5" t="s">
        <v>217</v>
      </c>
      <c r="H468" s="6">
        <v>324.67</v>
      </c>
      <c r="I468" s="26" t="s">
        <v>9</v>
      </c>
    </row>
    <row r="469" spans="1:9">
      <c r="A469" s="5" t="s">
        <v>727</v>
      </c>
      <c r="B469" s="5" t="s">
        <v>992</v>
      </c>
      <c r="C469" s="1" t="s">
        <v>1013</v>
      </c>
      <c r="D469" s="5" t="s">
        <v>1014</v>
      </c>
      <c r="E469" s="4">
        <v>10</v>
      </c>
      <c r="F469" s="4">
        <v>10</v>
      </c>
      <c r="G469" s="5" t="s">
        <v>217</v>
      </c>
      <c r="H469" s="6">
        <v>324.67</v>
      </c>
      <c r="I469" s="26" t="s">
        <v>9</v>
      </c>
    </row>
    <row r="470" spans="1:9">
      <c r="A470" s="5" t="s">
        <v>727</v>
      </c>
      <c r="B470" s="5" t="s">
        <v>992</v>
      </c>
      <c r="C470" s="1" t="s">
        <v>1015</v>
      </c>
      <c r="D470" s="5" t="s">
        <v>1016</v>
      </c>
      <c r="E470" s="4">
        <v>40</v>
      </c>
      <c r="F470" s="4">
        <v>40</v>
      </c>
      <c r="G470" s="5" t="s">
        <v>217</v>
      </c>
      <c r="H470" s="6">
        <v>459.25</v>
      </c>
      <c r="I470" s="26" t="s">
        <v>9</v>
      </c>
    </row>
    <row r="471" spans="1:9">
      <c r="A471" s="5" t="s">
        <v>727</v>
      </c>
      <c r="B471" s="5" t="s">
        <v>992</v>
      </c>
      <c r="C471" s="1" t="s">
        <v>1017</v>
      </c>
      <c r="D471" s="5" t="s">
        <v>1018</v>
      </c>
      <c r="E471" s="4">
        <v>100</v>
      </c>
      <c r="F471" s="4">
        <v>100</v>
      </c>
      <c r="G471" s="5" t="s">
        <v>217</v>
      </c>
      <c r="H471" s="6">
        <v>757.57</v>
      </c>
      <c r="I471" s="26" t="s">
        <v>9</v>
      </c>
    </row>
    <row r="472" spans="1:9">
      <c r="A472" s="5" t="s">
        <v>727</v>
      </c>
      <c r="B472" s="5" t="s">
        <v>992</v>
      </c>
      <c r="C472" s="1" t="s">
        <v>1019</v>
      </c>
      <c r="D472" s="5" t="s">
        <v>1020</v>
      </c>
      <c r="E472" s="4">
        <v>40</v>
      </c>
      <c r="F472" s="4">
        <v>40</v>
      </c>
      <c r="G472" s="5" t="s">
        <v>217</v>
      </c>
      <c r="H472" s="6">
        <v>490.19</v>
      </c>
      <c r="I472" s="26" t="s">
        <v>9</v>
      </c>
    </row>
    <row r="473" spans="1:9">
      <c r="A473" s="5" t="s">
        <v>727</v>
      </c>
      <c r="B473" s="5" t="s">
        <v>992</v>
      </c>
      <c r="C473" s="1" t="s">
        <v>1021</v>
      </c>
      <c r="D473" s="5" t="s">
        <v>1022</v>
      </c>
      <c r="E473" s="4">
        <v>40</v>
      </c>
      <c r="F473" s="4">
        <v>40</v>
      </c>
      <c r="G473" s="5" t="s">
        <v>217</v>
      </c>
      <c r="H473" s="6">
        <v>356.5</v>
      </c>
      <c r="I473" s="26" t="s">
        <v>9</v>
      </c>
    </row>
    <row r="474" spans="1:9">
      <c r="A474" s="5" t="s">
        <v>727</v>
      </c>
      <c r="B474" s="5" t="s">
        <v>992</v>
      </c>
      <c r="C474" s="1" t="s">
        <v>1023</v>
      </c>
      <c r="D474" s="5" t="s">
        <v>1024</v>
      </c>
      <c r="E474" s="4">
        <v>100</v>
      </c>
      <c r="F474" s="4">
        <v>100</v>
      </c>
      <c r="G474" s="5" t="s">
        <v>217</v>
      </c>
      <c r="H474" s="6">
        <v>452</v>
      </c>
      <c r="I474" s="26" t="s">
        <v>9</v>
      </c>
    </row>
    <row r="475" spans="1:9">
      <c r="A475" s="5" t="s">
        <v>727</v>
      </c>
      <c r="B475" s="5" t="s">
        <v>992</v>
      </c>
      <c r="C475" s="1" t="s">
        <v>1025</v>
      </c>
      <c r="D475" s="5" t="s">
        <v>1026</v>
      </c>
      <c r="E475" s="4">
        <v>100</v>
      </c>
      <c r="F475" s="4">
        <v>100</v>
      </c>
      <c r="G475" s="5" t="s">
        <v>217</v>
      </c>
      <c r="H475" s="6">
        <v>585.69000000000005</v>
      </c>
      <c r="I475" s="26" t="s">
        <v>9</v>
      </c>
    </row>
    <row r="476" spans="1:9">
      <c r="A476" s="5" t="s">
        <v>727</v>
      </c>
      <c r="B476" s="5" t="s">
        <v>992</v>
      </c>
      <c r="C476" s="1" t="s">
        <v>1027</v>
      </c>
      <c r="D476" s="5" t="s">
        <v>1028</v>
      </c>
      <c r="E476" s="4">
        <v>40</v>
      </c>
      <c r="F476" s="4">
        <v>40</v>
      </c>
      <c r="G476" s="5" t="s">
        <v>217</v>
      </c>
      <c r="H476" s="6">
        <v>655.71</v>
      </c>
      <c r="I476" s="26" t="s">
        <v>9</v>
      </c>
    </row>
    <row r="477" spans="1:9">
      <c r="A477" s="5" t="s">
        <v>727</v>
      </c>
      <c r="B477" s="5" t="s">
        <v>992</v>
      </c>
      <c r="C477" s="1" t="s">
        <v>1029</v>
      </c>
      <c r="D477" s="5" t="s">
        <v>1030</v>
      </c>
      <c r="E477" s="4">
        <v>100</v>
      </c>
      <c r="F477" s="4">
        <v>100</v>
      </c>
      <c r="G477" s="5" t="s">
        <v>217</v>
      </c>
      <c r="H477" s="6">
        <v>401.07</v>
      </c>
      <c r="I477" s="26" t="s">
        <v>9</v>
      </c>
    </row>
    <row r="478" spans="1:9">
      <c r="A478" s="5" t="s">
        <v>727</v>
      </c>
      <c r="B478" s="5" t="s">
        <v>992</v>
      </c>
      <c r="C478" s="1" t="s">
        <v>1031</v>
      </c>
      <c r="D478" s="5" t="s">
        <v>1032</v>
      </c>
      <c r="E478" s="4">
        <v>10</v>
      </c>
      <c r="F478" s="4">
        <v>10</v>
      </c>
      <c r="G478" s="5" t="s">
        <v>217</v>
      </c>
      <c r="H478" s="6">
        <v>1324.16</v>
      </c>
      <c r="I478" s="26" t="s">
        <v>9</v>
      </c>
    </row>
    <row r="479" spans="1:9">
      <c r="A479" s="5" t="s">
        <v>727</v>
      </c>
      <c r="B479" s="5" t="s">
        <v>1033</v>
      </c>
      <c r="C479" s="1" t="s">
        <v>1034</v>
      </c>
      <c r="D479" s="5" t="s">
        <v>1035</v>
      </c>
      <c r="E479" s="4">
        <v>10</v>
      </c>
      <c r="F479" s="4">
        <v>10</v>
      </c>
      <c r="G479" s="5" t="s">
        <v>217</v>
      </c>
      <c r="H479" s="6">
        <v>148.97</v>
      </c>
      <c r="I479" s="26" t="s">
        <v>9</v>
      </c>
    </row>
    <row r="480" spans="1:9">
      <c r="A480" s="5" t="s">
        <v>727</v>
      </c>
      <c r="B480" s="5" t="s">
        <v>1033</v>
      </c>
      <c r="C480" s="1" t="s">
        <v>1036</v>
      </c>
      <c r="D480" s="5" t="s">
        <v>1037</v>
      </c>
      <c r="E480" s="4">
        <v>40</v>
      </c>
      <c r="F480" s="4">
        <v>40</v>
      </c>
      <c r="G480" s="5" t="s">
        <v>217</v>
      </c>
      <c r="H480" s="6">
        <v>192.26</v>
      </c>
      <c r="I480" s="26" t="s">
        <v>9</v>
      </c>
    </row>
    <row r="481" spans="1:9">
      <c r="A481" s="5" t="s">
        <v>727</v>
      </c>
      <c r="B481" s="5" t="s">
        <v>1033</v>
      </c>
      <c r="C481" s="1" t="s">
        <v>1038</v>
      </c>
      <c r="D481" s="5" t="s">
        <v>1039</v>
      </c>
      <c r="E481" s="4">
        <v>10</v>
      </c>
      <c r="F481" s="4">
        <v>10</v>
      </c>
      <c r="G481" s="5" t="s">
        <v>217</v>
      </c>
      <c r="H481" s="6">
        <v>439.26</v>
      </c>
      <c r="I481" s="26" t="s">
        <v>9</v>
      </c>
    </row>
    <row r="482" spans="1:9">
      <c r="A482" s="5" t="s">
        <v>1040</v>
      </c>
      <c r="B482" s="5" t="s">
        <v>722</v>
      </c>
      <c r="C482" s="1" t="s">
        <v>1041</v>
      </c>
      <c r="D482" s="5" t="s">
        <v>1042</v>
      </c>
      <c r="E482" s="4" t="s">
        <v>286</v>
      </c>
      <c r="F482" s="4" t="s">
        <v>286</v>
      </c>
      <c r="G482" s="5" t="s">
        <v>217</v>
      </c>
      <c r="H482" s="6">
        <v>592.04999999999995</v>
      </c>
      <c r="I482" s="26" t="s">
        <v>9</v>
      </c>
    </row>
    <row r="483" spans="1:9">
      <c r="A483" s="5" t="s">
        <v>1040</v>
      </c>
      <c r="B483" s="5" t="s">
        <v>717</v>
      </c>
      <c r="C483" s="1" t="s">
        <v>1043</v>
      </c>
      <c r="D483" s="5" t="s">
        <v>1044</v>
      </c>
      <c r="E483" s="4">
        <v>100</v>
      </c>
      <c r="F483" s="4">
        <v>100</v>
      </c>
      <c r="G483" s="5" t="s">
        <v>217</v>
      </c>
      <c r="H483" s="6">
        <v>305.57</v>
      </c>
      <c r="I483" s="26" t="s">
        <v>9</v>
      </c>
    </row>
    <row r="484" spans="1:9">
      <c r="A484" s="5" t="s">
        <v>1040</v>
      </c>
      <c r="B484" s="5" t="s">
        <v>714</v>
      </c>
      <c r="C484" s="1" t="s">
        <v>1045</v>
      </c>
      <c r="D484" s="5" t="s">
        <v>1046</v>
      </c>
      <c r="E484" s="4">
        <v>40</v>
      </c>
      <c r="F484" s="4">
        <v>40</v>
      </c>
      <c r="G484" s="5" t="s">
        <v>217</v>
      </c>
      <c r="H484" s="6">
        <v>407.43</v>
      </c>
      <c r="I484" s="26" t="s">
        <v>9</v>
      </c>
    </row>
    <row r="485" spans="1:9">
      <c r="A485" s="5" t="s">
        <v>1040</v>
      </c>
      <c r="B485" s="5" t="s">
        <v>714</v>
      </c>
      <c r="C485" s="1" t="s">
        <v>1047</v>
      </c>
      <c r="D485" s="5" t="s">
        <v>1048</v>
      </c>
      <c r="E485" s="4">
        <v>10</v>
      </c>
      <c r="F485" s="4">
        <v>10</v>
      </c>
      <c r="G485" s="5" t="s">
        <v>217</v>
      </c>
      <c r="H485" s="6">
        <v>412.53</v>
      </c>
      <c r="I485" s="26" t="s">
        <v>9</v>
      </c>
    </row>
    <row r="486" spans="1:9">
      <c r="A486" s="5" t="s">
        <v>1040</v>
      </c>
      <c r="B486" s="5" t="s">
        <v>714</v>
      </c>
      <c r="C486" s="1" t="s">
        <v>1049</v>
      </c>
      <c r="D486" s="5" t="s">
        <v>1050</v>
      </c>
      <c r="E486" s="4" t="s">
        <v>247</v>
      </c>
      <c r="F486" s="4" t="s">
        <v>247</v>
      </c>
      <c r="G486" s="5" t="s">
        <v>217</v>
      </c>
      <c r="H486" s="6">
        <v>350.14</v>
      </c>
      <c r="I486" s="26" t="s">
        <v>9</v>
      </c>
    </row>
    <row r="487" spans="1:9">
      <c r="A487" s="5" t="s">
        <v>1040</v>
      </c>
      <c r="B487" s="5" t="s">
        <v>714</v>
      </c>
      <c r="C487" s="1" t="s">
        <v>1051</v>
      </c>
      <c r="D487" s="5" t="s">
        <v>1052</v>
      </c>
      <c r="E487" s="4">
        <v>40</v>
      </c>
      <c r="F487" s="4">
        <v>40</v>
      </c>
      <c r="G487" s="5" t="s">
        <v>217</v>
      </c>
      <c r="H487" s="6">
        <v>558.95000000000005</v>
      </c>
      <c r="I487" s="26" t="s">
        <v>9</v>
      </c>
    </row>
    <row r="488" spans="1:9">
      <c r="A488" s="5" t="s">
        <v>1040</v>
      </c>
      <c r="B488" s="5" t="s">
        <v>714</v>
      </c>
      <c r="C488" s="1" t="s">
        <v>1053</v>
      </c>
      <c r="D488" s="5" t="s">
        <v>1054</v>
      </c>
      <c r="E488" s="4">
        <v>10</v>
      </c>
      <c r="F488" s="4">
        <v>10</v>
      </c>
      <c r="G488" s="5" t="s">
        <v>217</v>
      </c>
      <c r="H488" s="6">
        <v>551.30999999999995</v>
      </c>
      <c r="I488" s="26" t="s">
        <v>9</v>
      </c>
    </row>
    <row r="489" spans="1:9">
      <c r="A489" s="5" t="s">
        <v>1040</v>
      </c>
      <c r="B489" s="5" t="s">
        <v>714</v>
      </c>
      <c r="C489" s="1" t="s">
        <v>1055</v>
      </c>
      <c r="D489" s="5" t="s">
        <v>1056</v>
      </c>
      <c r="E489" s="4">
        <v>40</v>
      </c>
      <c r="F489" s="4">
        <v>40</v>
      </c>
      <c r="G489" s="5" t="s">
        <v>217</v>
      </c>
      <c r="H489" s="6">
        <v>472.37</v>
      </c>
      <c r="I489" s="26" t="s">
        <v>9</v>
      </c>
    </row>
    <row r="490" spans="1:9">
      <c r="A490" s="5" t="s">
        <v>1040</v>
      </c>
      <c r="B490" s="5" t="s">
        <v>714</v>
      </c>
      <c r="C490" s="1" t="s">
        <v>1057</v>
      </c>
      <c r="D490" s="5" t="s">
        <v>1058</v>
      </c>
      <c r="E490" s="4">
        <v>10</v>
      </c>
      <c r="F490" s="4">
        <v>10</v>
      </c>
      <c r="G490" s="5" t="s">
        <v>217</v>
      </c>
      <c r="H490" s="6">
        <v>480.01</v>
      </c>
      <c r="I490" s="26" t="s">
        <v>9</v>
      </c>
    </row>
    <row r="491" spans="1:9">
      <c r="A491" s="5" t="s">
        <v>1040</v>
      </c>
      <c r="B491" s="5" t="s">
        <v>714</v>
      </c>
      <c r="C491" s="1" t="s">
        <v>1059</v>
      </c>
      <c r="D491" s="5" t="s">
        <v>1060</v>
      </c>
      <c r="E491" s="4">
        <v>100</v>
      </c>
      <c r="F491" s="4">
        <v>100</v>
      </c>
      <c r="G491" s="5" t="s">
        <v>217</v>
      </c>
      <c r="H491" s="6">
        <v>494.01</v>
      </c>
      <c r="I491" s="26" t="s">
        <v>9</v>
      </c>
    </row>
    <row r="492" spans="1:9">
      <c r="A492" s="5" t="s">
        <v>1040</v>
      </c>
      <c r="B492" s="5" t="s">
        <v>717</v>
      </c>
      <c r="C492" s="1" t="s">
        <v>1061</v>
      </c>
      <c r="D492" s="5" t="s">
        <v>1062</v>
      </c>
      <c r="E492" s="4">
        <v>40</v>
      </c>
      <c r="F492" s="4">
        <v>40</v>
      </c>
      <c r="G492" s="5" t="s">
        <v>217</v>
      </c>
      <c r="H492" s="6">
        <v>381.97</v>
      </c>
      <c r="I492" s="26" t="s">
        <v>9</v>
      </c>
    </row>
    <row r="493" spans="1:9">
      <c r="A493" s="5" t="s">
        <v>1040</v>
      </c>
      <c r="B493" s="5" t="s">
        <v>717</v>
      </c>
      <c r="C493" s="1" t="s">
        <v>1063</v>
      </c>
      <c r="D493" s="5" t="s">
        <v>1064</v>
      </c>
      <c r="E493" s="4">
        <v>10</v>
      </c>
      <c r="F493" s="4">
        <v>10</v>
      </c>
      <c r="G493" s="5" t="s">
        <v>217</v>
      </c>
      <c r="H493" s="6">
        <v>426.53</v>
      </c>
      <c r="I493" s="26" t="s">
        <v>9</v>
      </c>
    </row>
    <row r="494" spans="1:9">
      <c r="A494" s="5" t="s">
        <v>1040</v>
      </c>
      <c r="B494" s="5" t="s">
        <v>717</v>
      </c>
      <c r="C494" s="1" t="s">
        <v>1065</v>
      </c>
      <c r="D494" s="5" t="s">
        <v>1066</v>
      </c>
      <c r="E494" s="4" t="s">
        <v>242</v>
      </c>
      <c r="F494" s="4" t="s">
        <v>242</v>
      </c>
      <c r="G494" s="5" t="s">
        <v>217</v>
      </c>
      <c r="H494" s="6">
        <v>770.3</v>
      </c>
      <c r="I494" s="26" t="s">
        <v>9</v>
      </c>
    </row>
    <row r="495" spans="1:9">
      <c r="A495" s="5" t="s">
        <v>1040</v>
      </c>
      <c r="B495" s="5" t="s">
        <v>717</v>
      </c>
      <c r="C495" s="1" t="s">
        <v>1067</v>
      </c>
      <c r="D495" s="5" t="s">
        <v>1068</v>
      </c>
      <c r="E495" s="4">
        <v>40</v>
      </c>
      <c r="F495" s="4">
        <v>40</v>
      </c>
      <c r="G495" s="5" t="s">
        <v>217</v>
      </c>
      <c r="H495" s="6">
        <v>372.93</v>
      </c>
      <c r="I495" s="26" t="s">
        <v>9</v>
      </c>
    </row>
    <row r="496" spans="1:9">
      <c r="A496" s="5" t="s">
        <v>1040</v>
      </c>
      <c r="B496" s="5" t="s">
        <v>717</v>
      </c>
      <c r="C496" s="1" t="s">
        <v>1069</v>
      </c>
      <c r="D496" s="5" t="s">
        <v>1070</v>
      </c>
      <c r="E496" s="4" t="s">
        <v>247</v>
      </c>
      <c r="F496" s="4" t="s">
        <v>247</v>
      </c>
      <c r="G496" s="5" t="s">
        <v>217</v>
      </c>
      <c r="H496" s="6">
        <v>185.89</v>
      </c>
      <c r="I496" s="26" t="s">
        <v>9</v>
      </c>
    </row>
    <row r="497" spans="1:9">
      <c r="A497" s="5" t="s">
        <v>1040</v>
      </c>
      <c r="B497" s="5" t="s">
        <v>717</v>
      </c>
      <c r="C497" s="1" t="s">
        <v>1071</v>
      </c>
      <c r="D497" s="5" t="s">
        <v>1072</v>
      </c>
      <c r="E497" s="4" t="s">
        <v>237</v>
      </c>
      <c r="F497" s="4" t="s">
        <v>237</v>
      </c>
      <c r="G497" s="5" t="s">
        <v>217</v>
      </c>
      <c r="H497" s="6">
        <v>269.92</v>
      </c>
      <c r="I497" s="26" t="s">
        <v>9</v>
      </c>
    </row>
    <row r="498" spans="1:9">
      <c r="A498" s="5" t="s">
        <v>1040</v>
      </c>
      <c r="B498" s="5" t="s">
        <v>717</v>
      </c>
      <c r="C498" s="1" t="s">
        <v>1073</v>
      </c>
      <c r="D498" s="5" t="s">
        <v>1074</v>
      </c>
      <c r="E498" s="4">
        <v>100</v>
      </c>
      <c r="F498" s="4">
        <v>100</v>
      </c>
      <c r="G498" s="5" t="s">
        <v>217</v>
      </c>
      <c r="H498" s="6">
        <v>292.83999999999997</v>
      </c>
      <c r="I498" s="26" t="s">
        <v>9</v>
      </c>
    </row>
    <row r="499" spans="1:9">
      <c r="A499" s="5" t="s">
        <v>1040</v>
      </c>
      <c r="B499" s="5" t="s">
        <v>717</v>
      </c>
      <c r="C499" s="1" t="s">
        <v>1075</v>
      </c>
      <c r="D499" s="5" t="s">
        <v>1076</v>
      </c>
      <c r="E499" s="4" t="s">
        <v>247</v>
      </c>
      <c r="F499" s="4" t="s">
        <v>247</v>
      </c>
      <c r="G499" s="5" t="s">
        <v>217</v>
      </c>
      <c r="H499" s="6">
        <v>349.03</v>
      </c>
      <c r="I499" s="26" t="s">
        <v>9</v>
      </c>
    </row>
    <row r="500" spans="1:9">
      <c r="A500" s="5" t="s">
        <v>1040</v>
      </c>
      <c r="B500" s="5" t="s">
        <v>717</v>
      </c>
      <c r="C500" s="1" t="s">
        <v>1077</v>
      </c>
      <c r="D500" s="5" t="s">
        <v>1078</v>
      </c>
      <c r="E500" s="4">
        <v>100</v>
      </c>
      <c r="F500" s="4">
        <v>100</v>
      </c>
      <c r="G500" s="5" t="s">
        <v>217</v>
      </c>
      <c r="H500" s="6">
        <v>508.02</v>
      </c>
      <c r="I500" s="26" t="s">
        <v>9</v>
      </c>
    </row>
    <row r="501" spans="1:9">
      <c r="A501" s="5" t="s">
        <v>1040</v>
      </c>
      <c r="B501" s="5" t="s">
        <v>717</v>
      </c>
      <c r="C501" s="1" t="s">
        <v>1079</v>
      </c>
      <c r="D501" s="5" t="s">
        <v>1080</v>
      </c>
      <c r="E501" s="4">
        <v>100</v>
      </c>
      <c r="F501" s="4">
        <v>100</v>
      </c>
      <c r="G501" s="5" t="s">
        <v>217</v>
      </c>
      <c r="H501" s="6">
        <v>449.53</v>
      </c>
      <c r="I501" s="26" t="s">
        <v>9</v>
      </c>
    </row>
    <row r="502" spans="1:9">
      <c r="A502" s="5" t="s">
        <v>1040</v>
      </c>
      <c r="B502" s="5" t="s">
        <v>717</v>
      </c>
      <c r="C502" s="1" t="s">
        <v>1079</v>
      </c>
      <c r="D502" s="5" t="s">
        <v>1080</v>
      </c>
      <c r="E502" s="4">
        <v>100</v>
      </c>
      <c r="F502" s="4">
        <v>100</v>
      </c>
      <c r="G502" s="5" t="s">
        <v>217</v>
      </c>
      <c r="H502" s="6">
        <v>491.47</v>
      </c>
      <c r="I502" s="26" t="s">
        <v>9</v>
      </c>
    </row>
    <row r="503" spans="1:9">
      <c r="A503" s="5" t="s">
        <v>1040</v>
      </c>
      <c r="B503" s="5" t="s">
        <v>717</v>
      </c>
      <c r="C503" s="1" t="s">
        <v>1081</v>
      </c>
      <c r="D503" s="5" t="s">
        <v>1082</v>
      </c>
      <c r="E503" s="4">
        <v>10</v>
      </c>
      <c r="F503" s="4">
        <v>10</v>
      </c>
      <c r="G503" s="5" t="s">
        <v>217</v>
      </c>
      <c r="H503" s="6">
        <v>502.93</v>
      </c>
      <c r="I503" s="26" t="s">
        <v>9</v>
      </c>
    </row>
    <row r="504" spans="1:9">
      <c r="A504" s="5" t="s">
        <v>1040</v>
      </c>
      <c r="B504" s="5" t="s">
        <v>717</v>
      </c>
      <c r="C504" s="1" t="s">
        <v>1081</v>
      </c>
      <c r="D504" s="5" t="s">
        <v>1082</v>
      </c>
      <c r="E504" s="4" t="s">
        <v>216</v>
      </c>
      <c r="F504" s="4" t="s">
        <v>216</v>
      </c>
      <c r="G504" s="5" t="s">
        <v>217</v>
      </c>
      <c r="H504" s="6">
        <v>524.65</v>
      </c>
      <c r="I504" s="26" t="s">
        <v>9</v>
      </c>
    </row>
    <row r="505" spans="1:9">
      <c r="A505" s="5" t="s">
        <v>1040</v>
      </c>
      <c r="B505" s="5" t="s">
        <v>717</v>
      </c>
      <c r="C505" s="1" t="s">
        <v>1083</v>
      </c>
      <c r="D505" s="5" t="s">
        <v>1084</v>
      </c>
      <c r="E505" s="4">
        <v>40</v>
      </c>
      <c r="F505" s="4">
        <v>40</v>
      </c>
      <c r="G505" s="5" t="s">
        <v>217</v>
      </c>
      <c r="H505" s="6">
        <v>646.79999999999995</v>
      </c>
      <c r="I505" s="26" t="s">
        <v>9</v>
      </c>
    </row>
    <row r="506" spans="1:9">
      <c r="A506" s="5" t="s">
        <v>1040</v>
      </c>
      <c r="B506" s="5" t="s">
        <v>717</v>
      </c>
      <c r="C506" s="1" t="s">
        <v>1085</v>
      </c>
      <c r="D506" s="5" t="s">
        <v>1086</v>
      </c>
      <c r="E506" s="4" t="s">
        <v>298</v>
      </c>
      <c r="F506" s="4" t="s">
        <v>298</v>
      </c>
      <c r="G506" s="5" t="s">
        <v>217</v>
      </c>
      <c r="H506" s="6">
        <v>761.39</v>
      </c>
      <c r="I506" s="26" t="s">
        <v>9</v>
      </c>
    </row>
    <row r="507" spans="1:9">
      <c r="A507" s="5" t="s">
        <v>1040</v>
      </c>
      <c r="B507" s="5" t="s">
        <v>717</v>
      </c>
      <c r="C507" s="1" t="s">
        <v>1087</v>
      </c>
      <c r="D507" s="5" t="s">
        <v>1088</v>
      </c>
      <c r="E507" s="4">
        <v>10</v>
      </c>
      <c r="F507" s="4">
        <v>10</v>
      </c>
      <c r="G507" s="5" t="s">
        <v>217</v>
      </c>
      <c r="H507" s="6">
        <v>1088.6099999999999</v>
      </c>
      <c r="I507" s="26" t="s">
        <v>9</v>
      </c>
    </row>
    <row r="508" spans="1:9">
      <c r="A508" s="5" t="s">
        <v>1040</v>
      </c>
      <c r="B508" s="5" t="s">
        <v>722</v>
      </c>
      <c r="C508" s="1" t="s">
        <v>1089</v>
      </c>
      <c r="D508" s="5" t="s">
        <v>1090</v>
      </c>
      <c r="E508" s="4">
        <v>40</v>
      </c>
      <c r="F508" s="4">
        <v>40</v>
      </c>
      <c r="G508" s="5" t="s">
        <v>217</v>
      </c>
      <c r="H508" s="6">
        <v>761.39</v>
      </c>
      <c r="I508" s="26" t="s">
        <v>9</v>
      </c>
    </row>
    <row r="509" spans="1:9">
      <c r="A509" s="5" t="s">
        <v>1040</v>
      </c>
      <c r="B509" s="5" t="s">
        <v>722</v>
      </c>
      <c r="C509" s="1" t="s">
        <v>1091</v>
      </c>
      <c r="D509" s="5" t="s">
        <v>1092</v>
      </c>
      <c r="E509" s="4">
        <v>100</v>
      </c>
      <c r="F509" s="4">
        <v>100</v>
      </c>
      <c r="G509" s="5" t="s">
        <v>217</v>
      </c>
      <c r="H509" s="6">
        <v>546.22</v>
      </c>
      <c r="I509" s="26" t="s">
        <v>9</v>
      </c>
    </row>
    <row r="510" spans="1:9">
      <c r="A510" s="5" t="s">
        <v>1040</v>
      </c>
      <c r="B510" s="5" t="s">
        <v>722</v>
      </c>
      <c r="C510" s="1" t="s">
        <v>1093</v>
      </c>
      <c r="D510" s="5" t="s">
        <v>1094</v>
      </c>
      <c r="E510" s="4" t="s">
        <v>227</v>
      </c>
      <c r="F510" s="4" t="s">
        <v>227</v>
      </c>
      <c r="G510" s="5" t="s">
        <v>217</v>
      </c>
      <c r="H510" s="6">
        <v>719.37</v>
      </c>
      <c r="I510" s="26" t="s">
        <v>9</v>
      </c>
    </row>
    <row r="511" spans="1:9">
      <c r="A511" s="5" t="s">
        <v>1040</v>
      </c>
      <c r="B511" s="5" t="s">
        <v>722</v>
      </c>
      <c r="C511" s="1" t="s">
        <v>1095</v>
      </c>
      <c r="D511" s="5" t="s">
        <v>1096</v>
      </c>
      <c r="E511" s="4" t="s">
        <v>610</v>
      </c>
      <c r="F511" s="4" t="s">
        <v>610</v>
      </c>
      <c r="G511" s="5" t="s">
        <v>217</v>
      </c>
      <c r="H511" s="6">
        <v>1782.52</v>
      </c>
      <c r="I511" s="26" t="s">
        <v>9</v>
      </c>
    </row>
    <row r="512" spans="1:9">
      <c r="A512" s="5" t="s">
        <v>1040</v>
      </c>
      <c r="B512" s="5" t="s">
        <v>722</v>
      </c>
      <c r="C512" s="1" t="s">
        <v>1097</v>
      </c>
      <c r="D512" s="5" t="s">
        <v>1098</v>
      </c>
      <c r="E512" s="4">
        <v>100</v>
      </c>
      <c r="F512" s="4">
        <v>100</v>
      </c>
      <c r="G512" s="5" t="s">
        <v>217</v>
      </c>
      <c r="H512" s="6">
        <v>697.73</v>
      </c>
      <c r="I512" s="26" t="s">
        <v>9</v>
      </c>
    </row>
    <row r="513" spans="1:9">
      <c r="A513" s="5" t="s">
        <v>1040</v>
      </c>
      <c r="B513" s="5" t="s">
        <v>722</v>
      </c>
      <c r="C513" s="1" t="s">
        <v>1099</v>
      </c>
      <c r="D513" s="5" t="s">
        <v>1100</v>
      </c>
      <c r="E513" s="4">
        <v>10</v>
      </c>
      <c r="F513" s="4">
        <v>10</v>
      </c>
      <c r="G513" s="5" t="s">
        <v>217</v>
      </c>
      <c r="H513" s="6">
        <v>868.34</v>
      </c>
      <c r="I513" s="26" t="s">
        <v>9</v>
      </c>
    </row>
    <row r="514" spans="1:9">
      <c r="A514" s="5" t="s">
        <v>1040</v>
      </c>
      <c r="B514" s="5" t="s">
        <v>722</v>
      </c>
      <c r="C514" s="1" t="s">
        <v>1101</v>
      </c>
      <c r="D514" s="5" t="s">
        <v>1102</v>
      </c>
      <c r="E514" s="4" t="s">
        <v>247</v>
      </c>
      <c r="F514" s="4" t="s">
        <v>247</v>
      </c>
      <c r="G514" s="5" t="s">
        <v>217</v>
      </c>
      <c r="H514" s="6">
        <v>1069.51</v>
      </c>
      <c r="I514" s="26" t="s">
        <v>9</v>
      </c>
    </row>
    <row r="515" spans="1:9">
      <c r="A515" s="5" t="s">
        <v>1040</v>
      </c>
      <c r="B515" s="5" t="s">
        <v>722</v>
      </c>
      <c r="C515" s="1" t="s">
        <v>1103</v>
      </c>
      <c r="D515" s="5" t="s">
        <v>1104</v>
      </c>
      <c r="E515" s="4">
        <v>40</v>
      </c>
      <c r="F515" s="4">
        <v>40</v>
      </c>
      <c r="G515" s="5" t="s">
        <v>217</v>
      </c>
      <c r="H515" s="6">
        <v>777.94</v>
      </c>
      <c r="I515" s="26" t="s">
        <v>9</v>
      </c>
    </row>
    <row r="516" spans="1:9">
      <c r="A516" s="5" t="s">
        <v>1040</v>
      </c>
      <c r="B516" s="5" t="s">
        <v>722</v>
      </c>
      <c r="C516" s="1" t="s">
        <v>1105</v>
      </c>
      <c r="D516" s="5" t="s">
        <v>1106</v>
      </c>
      <c r="E516" s="4" t="s">
        <v>216</v>
      </c>
      <c r="F516" s="4" t="s">
        <v>216</v>
      </c>
      <c r="G516" s="5" t="s">
        <v>217</v>
      </c>
      <c r="H516" s="6">
        <v>938.37</v>
      </c>
      <c r="I516" s="26" t="s">
        <v>9</v>
      </c>
    </row>
    <row r="517" spans="1:9">
      <c r="A517" s="5" t="s">
        <v>1040</v>
      </c>
      <c r="B517" s="5" t="s">
        <v>1107</v>
      </c>
      <c r="C517" s="1" t="s">
        <v>1108</v>
      </c>
      <c r="D517" s="5" t="s">
        <v>1109</v>
      </c>
      <c r="E517" s="4">
        <v>100</v>
      </c>
      <c r="F517" s="4">
        <v>100</v>
      </c>
      <c r="G517" s="5" t="s">
        <v>217</v>
      </c>
      <c r="H517" s="6">
        <v>193.53</v>
      </c>
      <c r="I517" s="26" t="s">
        <v>9</v>
      </c>
    </row>
    <row r="518" spans="1:9">
      <c r="A518" s="5" t="s">
        <v>1040</v>
      </c>
      <c r="B518" s="5" t="s">
        <v>1107</v>
      </c>
      <c r="C518" s="1" t="s">
        <v>1110</v>
      </c>
      <c r="D518" s="5" t="s">
        <v>1111</v>
      </c>
      <c r="E518" s="4">
        <v>100</v>
      </c>
      <c r="F518" s="4">
        <v>100</v>
      </c>
      <c r="G518" s="5" t="s">
        <v>217</v>
      </c>
      <c r="H518" s="6">
        <v>221.54</v>
      </c>
      <c r="I518" s="26" t="s">
        <v>9</v>
      </c>
    </row>
    <row r="519" spans="1:9">
      <c r="A519" s="5" t="s">
        <v>1040</v>
      </c>
      <c r="B519" s="5" t="s">
        <v>1107</v>
      </c>
      <c r="C519" s="1" t="s">
        <v>1112</v>
      </c>
      <c r="D519" s="5" t="s">
        <v>1113</v>
      </c>
      <c r="E519" s="4">
        <v>10</v>
      </c>
      <c r="F519" s="4">
        <v>10</v>
      </c>
      <c r="G519" s="5" t="s">
        <v>217</v>
      </c>
      <c r="H519" s="6">
        <v>421.44</v>
      </c>
      <c r="I519" s="26" t="s">
        <v>9</v>
      </c>
    </row>
    <row r="520" spans="1:9">
      <c r="A520" s="5" t="s">
        <v>1040</v>
      </c>
      <c r="B520" s="5" t="s">
        <v>717</v>
      </c>
      <c r="C520" s="1" t="s">
        <v>1114</v>
      </c>
      <c r="D520" s="5" t="s">
        <v>1115</v>
      </c>
      <c r="E520" s="4" t="s">
        <v>247</v>
      </c>
      <c r="F520" s="4" t="s">
        <v>247</v>
      </c>
      <c r="G520" s="5" t="s">
        <v>217</v>
      </c>
      <c r="H520" s="6">
        <v>245.44</v>
      </c>
      <c r="I520" s="26" t="s">
        <v>9</v>
      </c>
    </row>
    <row r="521" spans="1:9">
      <c r="A521" s="5" t="s">
        <v>1040</v>
      </c>
      <c r="B521" s="5" t="s">
        <v>717</v>
      </c>
      <c r="C521" s="1" t="s">
        <v>1116</v>
      </c>
      <c r="D521" s="5" t="s">
        <v>1117</v>
      </c>
      <c r="E521" s="4">
        <v>40</v>
      </c>
      <c r="F521" s="4">
        <v>40</v>
      </c>
      <c r="G521" s="5" t="s">
        <v>217</v>
      </c>
      <c r="H521" s="6">
        <v>169.98</v>
      </c>
      <c r="I521" s="26" t="s">
        <v>9</v>
      </c>
    </row>
    <row r="522" spans="1:9">
      <c r="A522" s="5" t="s">
        <v>1118</v>
      </c>
      <c r="B522" s="5" t="s">
        <v>922</v>
      </c>
      <c r="C522" s="1" t="s">
        <v>1119</v>
      </c>
      <c r="D522" s="5" t="s">
        <v>1120</v>
      </c>
      <c r="E522" s="4" t="s">
        <v>301</v>
      </c>
      <c r="F522" s="4" t="s">
        <v>301</v>
      </c>
      <c r="G522" s="5" t="s">
        <v>217</v>
      </c>
      <c r="H522" s="6">
        <v>262.58999999999997</v>
      </c>
      <c r="I522" s="26" t="s">
        <v>9</v>
      </c>
    </row>
    <row r="523" spans="1:9">
      <c r="A523" s="5" t="s">
        <v>1118</v>
      </c>
      <c r="B523" s="5" t="s">
        <v>10</v>
      </c>
      <c r="C523" s="1" t="s">
        <v>1121</v>
      </c>
      <c r="D523" s="5" t="s">
        <v>1122</v>
      </c>
      <c r="E523" s="4" t="s">
        <v>216</v>
      </c>
      <c r="F523" s="4" t="s">
        <v>216</v>
      </c>
      <c r="G523" s="5" t="s">
        <v>217</v>
      </c>
      <c r="H523" s="6">
        <v>3061.33</v>
      </c>
      <c r="I523" s="26" t="s">
        <v>9</v>
      </c>
    </row>
    <row r="524" spans="1:9">
      <c r="A524" s="5" t="s">
        <v>1123</v>
      </c>
      <c r="B524" s="5" t="s">
        <v>1124</v>
      </c>
      <c r="C524" s="1" t="s">
        <v>1125</v>
      </c>
      <c r="D524" s="5" t="s">
        <v>1126</v>
      </c>
      <c r="E524" s="4" t="s">
        <v>301</v>
      </c>
      <c r="F524" s="4" t="s">
        <v>301</v>
      </c>
      <c r="G524" s="5" t="s">
        <v>217</v>
      </c>
      <c r="H524" s="6">
        <v>4099.8</v>
      </c>
      <c r="I524" s="26" t="s">
        <v>9</v>
      </c>
    </row>
    <row r="525" spans="1:9">
      <c r="A525" s="5" t="s">
        <v>1123</v>
      </c>
      <c r="B525" s="5" t="s">
        <v>1124</v>
      </c>
      <c r="C525" s="1" t="s">
        <v>1127</v>
      </c>
      <c r="D525" s="5" t="s">
        <v>1128</v>
      </c>
      <c r="E525" s="4">
        <v>40</v>
      </c>
      <c r="F525" s="4">
        <v>40</v>
      </c>
      <c r="G525" s="5" t="s">
        <v>217</v>
      </c>
      <c r="H525" s="6">
        <v>2137.75</v>
      </c>
      <c r="I525" s="26" t="s">
        <v>9</v>
      </c>
    </row>
    <row r="526" spans="1:9">
      <c r="A526" s="5" t="s">
        <v>1123</v>
      </c>
      <c r="B526" s="5" t="s">
        <v>1124</v>
      </c>
      <c r="C526" s="1" t="s">
        <v>1129</v>
      </c>
      <c r="D526" s="5" t="s">
        <v>1130</v>
      </c>
      <c r="E526" s="4">
        <v>10</v>
      </c>
      <c r="F526" s="4">
        <v>10</v>
      </c>
      <c r="G526" s="5" t="s">
        <v>217</v>
      </c>
      <c r="H526" s="6">
        <v>2459.88</v>
      </c>
      <c r="I526" s="26" t="s">
        <v>9</v>
      </c>
    </row>
    <row r="527" spans="1:9">
      <c r="A527" s="5" t="s">
        <v>1123</v>
      </c>
      <c r="B527" s="5" t="s">
        <v>1124</v>
      </c>
      <c r="C527" s="1" t="s">
        <v>1131</v>
      </c>
      <c r="D527" s="5" t="s">
        <v>1132</v>
      </c>
      <c r="E527" s="4" t="s">
        <v>227</v>
      </c>
      <c r="F527" s="4" t="s">
        <v>227</v>
      </c>
      <c r="G527" s="5" t="s">
        <v>217</v>
      </c>
      <c r="H527" s="6">
        <v>1746.87</v>
      </c>
      <c r="I527" s="26" t="s">
        <v>9</v>
      </c>
    </row>
    <row r="528" spans="1:9">
      <c r="A528" s="5" t="s">
        <v>1123</v>
      </c>
      <c r="B528" s="5" t="s">
        <v>1124</v>
      </c>
      <c r="C528" s="1" t="s">
        <v>1133</v>
      </c>
      <c r="D528" s="5" t="s">
        <v>1134</v>
      </c>
      <c r="E528" s="4">
        <v>10</v>
      </c>
      <c r="F528" s="4">
        <v>10</v>
      </c>
      <c r="G528" s="5" t="s">
        <v>217</v>
      </c>
      <c r="H528" s="6">
        <v>2495.5300000000002</v>
      </c>
      <c r="I528" s="26" t="s">
        <v>9</v>
      </c>
    </row>
    <row r="529" spans="1:9">
      <c r="A529" s="5" t="s">
        <v>1123</v>
      </c>
      <c r="B529" s="5" t="s">
        <v>1124</v>
      </c>
      <c r="C529" s="1" t="s">
        <v>1135</v>
      </c>
      <c r="D529" s="5" t="s">
        <v>1136</v>
      </c>
      <c r="E529" s="4" t="s">
        <v>610</v>
      </c>
      <c r="F529" s="4" t="s">
        <v>610</v>
      </c>
      <c r="G529" s="5" t="s">
        <v>217</v>
      </c>
      <c r="H529" s="6">
        <v>4393.91</v>
      </c>
      <c r="I529" s="26" t="s">
        <v>9</v>
      </c>
    </row>
    <row r="530" spans="1:9">
      <c r="A530" s="5" t="s">
        <v>1123</v>
      </c>
      <c r="B530" s="5" t="s">
        <v>1124</v>
      </c>
      <c r="C530" s="1" t="s">
        <v>1137</v>
      </c>
      <c r="D530" s="5" t="s">
        <v>1136</v>
      </c>
      <c r="E530" s="4">
        <v>10</v>
      </c>
      <c r="F530" s="4">
        <v>10</v>
      </c>
      <c r="G530" s="5" t="s">
        <v>217</v>
      </c>
      <c r="H530" s="6">
        <v>7217.93</v>
      </c>
      <c r="I530" s="26" t="s">
        <v>9</v>
      </c>
    </row>
    <row r="531" spans="1:9">
      <c r="A531" s="5" t="s">
        <v>1123</v>
      </c>
      <c r="B531" s="5" t="s">
        <v>1124</v>
      </c>
      <c r="C531" s="1" t="s">
        <v>1138</v>
      </c>
      <c r="D531" s="5" t="s">
        <v>1139</v>
      </c>
      <c r="E531" s="4">
        <v>40</v>
      </c>
      <c r="F531" s="4">
        <v>40</v>
      </c>
      <c r="G531" s="5" t="s">
        <v>217</v>
      </c>
      <c r="H531" s="6">
        <v>5793.19</v>
      </c>
      <c r="I531" s="26" t="s">
        <v>9</v>
      </c>
    </row>
    <row r="532" spans="1:9">
      <c r="A532" s="5" t="s">
        <v>1123</v>
      </c>
      <c r="B532" s="5" t="s">
        <v>1124</v>
      </c>
      <c r="C532" s="1" t="s">
        <v>1140</v>
      </c>
      <c r="D532" s="5" t="s">
        <v>1141</v>
      </c>
      <c r="E532" s="4" t="s">
        <v>227</v>
      </c>
      <c r="F532" s="4" t="s">
        <v>227</v>
      </c>
      <c r="G532" s="5" t="s">
        <v>217</v>
      </c>
      <c r="H532" s="6">
        <v>2700.52</v>
      </c>
      <c r="I532" s="26" t="s">
        <v>9</v>
      </c>
    </row>
    <row r="533" spans="1:9">
      <c r="A533" s="5" t="s">
        <v>1123</v>
      </c>
      <c r="B533" s="5" t="s">
        <v>1124</v>
      </c>
      <c r="C533" s="1" t="s">
        <v>1142</v>
      </c>
      <c r="D533" s="5" t="s">
        <v>1143</v>
      </c>
      <c r="E533" s="4" t="s">
        <v>227</v>
      </c>
      <c r="F533" s="4" t="s">
        <v>227</v>
      </c>
      <c r="G533" s="5" t="s">
        <v>217</v>
      </c>
      <c r="H533" s="6">
        <v>9661.26</v>
      </c>
      <c r="I533" s="26" t="s">
        <v>9</v>
      </c>
    </row>
    <row r="534" spans="1:9">
      <c r="A534" s="5" t="s">
        <v>1123</v>
      </c>
      <c r="B534" s="5" t="s">
        <v>1124</v>
      </c>
      <c r="C534" s="1" t="s">
        <v>1144</v>
      </c>
      <c r="D534" s="5" t="s">
        <v>1145</v>
      </c>
      <c r="E534" s="4" t="s">
        <v>227</v>
      </c>
      <c r="F534" s="4" t="s">
        <v>227</v>
      </c>
      <c r="G534" s="5" t="s">
        <v>217</v>
      </c>
      <c r="H534" s="6">
        <v>6791.4</v>
      </c>
      <c r="I534" s="26" t="s">
        <v>9</v>
      </c>
    </row>
    <row r="535" spans="1:9">
      <c r="A535" s="5" t="s">
        <v>1123</v>
      </c>
      <c r="B535" s="5" t="s">
        <v>1124</v>
      </c>
      <c r="C535" s="1" t="s">
        <v>1146</v>
      </c>
      <c r="D535" s="5" t="s">
        <v>1147</v>
      </c>
      <c r="E535" s="4">
        <v>10</v>
      </c>
      <c r="F535" s="4">
        <v>10</v>
      </c>
      <c r="G535" s="5" t="s">
        <v>217</v>
      </c>
      <c r="H535" s="6">
        <v>980.39</v>
      </c>
      <c r="I535" s="26" t="s">
        <v>9</v>
      </c>
    </row>
    <row r="536" spans="1:9">
      <c r="A536" s="5" t="s">
        <v>1123</v>
      </c>
      <c r="B536" s="5" t="s">
        <v>1124</v>
      </c>
      <c r="C536" s="1" t="s">
        <v>1148</v>
      </c>
      <c r="D536" s="5" t="s">
        <v>1149</v>
      </c>
      <c r="E536" s="4" t="s">
        <v>433</v>
      </c>
      <c r="F536" s="4" t="s">
        <v>433</v>
      </c>
      <c r="G536" s="5" t="s">
        <v>217</v>
      </c>
      <c r="H536" s="6">
        <v>1693.39</v>
      </c>
      <c r="I536" s="26" t="s">
        <v>9</v>
      </c>
    </row>
    <row r="537" spans="1:9">
      <c r="A537" s="5" t="s">
        <v>1123</v>
      </c>
      <c r="B537" s="5" t="s">
        <v>1124</v>
      </c>
      <c r="C537" s="1" t="s">
        <v>1150</v>
      </c>
      <c r="D537" s="5" t="s">
        <v>1151</v>
      </c>
      <c r="E537" s="4">
        <v>100</v>
      </c>
      <c r="F537" s="4">
        <v>100</v>
      </c>
      <c r="G537" s="5" t="s">
        <v>217</v>
      </c>
      <c r="H537" s="6">
        <v>1426.02</v>
      </c>
      <c r="I537" s="26" t="s">
        <v>9</v>
      </c>
    </row>
    <row r="538" spans="1:9">
      <c r="A538" s="5" t="s">
        <v>1123</v>
      </c>
      <c r="B538" s="5" t="s">
        <v>1124</v>
      </c>
      <c r="C538" s="1" t="s">
        <v>1152</v>
      </c>
      <c r="D538" s="5" t="s">
        <v>1153</v>
      </c>
      <c r="E538" s="4">
        <v>40</v>
      </c>
      <c r="F538" s="4">
        <v>40</v>
      </c>
      <c r="G538" s="5" t="s">
        <v>217</v>
      </c>
      <c r="H538" s="6">
        <v>980.39</v>
      </c>
      <c r="I538" s="26" t="s">
        <v>9</v>
      </c>
    </row>
    <row r="539" spans="1:9">
      <c r="A539" s="5" t="s">
        <v>1123</v>
      </c>
      <c r="B539" s="5" t="s">
        <v>955</v>
      </c>
      <c r="C539" s="1" t="s">
        <v>1154</v>
      </c>
      <c r="D539" s="5" t="s">
        <v>1155</v>
      </c>
      <c r="E539" s="4">
        <v>40</v>
      </c>
      <c r="F539" s="4">
        <v>40</v>
      </c>
      <c r="G539" s="5" t="s">
        <v>217</v>
      </c>
      <c r="H539" s="6">
        <v>4150.7299999999996</v>
      </c>
      <c r="I539" s="26" t="s">
        <v>9</v>
      </c>
    </row>
    <row r="540" spans="1:9">
      <c r="A540" s="5" t="s">
        <v>1123</v>
      </c>
      <c r="B540" s="5" t="s">
        <v>992</v>
      </c>
      <c r="C540" s="1" t="s">
        <v>1156</v>
      </c>
      <c r="D540" s="5" t="s">
        <v>1157</v>
      </c>
      <c r="E540" s="4">
        <v>10</v>
      </c>
      <c r="F540" s="4">
        <v>10</v>
      </c>
      <c r="G540" s="5" t="s">
        <v>217</v>
      </c>
      <c r="H540" s="6">
        <v>7627.56</v>
      </c>
      <c r="I540" s="26" t="s">
        <v>9</v>
      </c>
    </row>
    <row r="541" spans="1:9">
      <c r="A541" s="5" t="s">
        <v>1123</v>
      </c>
      <c r="B541" s="5" t="s">
        <v>992</v>
      </c>
      <c r="C541" s="1" t="s">
        <v>1158</v>
      </c>
      <c r="D541" s="5" t="s">
        <v>1159</v>
      </c>
      <c r="E541" s="4" t="s">
        <v>247</v>
      </c>
      <c r="F541" s="4" t="s">
        <v>247</v>
      </c>
      <c r="G541" s="5" t="s">
        <v>217</v>
      </c>
      <c r="H541" s="6">
        <v>12579.5</v>
      </c>
      <c r="I541" s="26" t="s">
        <v>9</v>
      </c>
    </row>
    <row r="542" spans="1:9">
      <c r="A542" s="5" t="s">
        <v>1123</v>
      </c>
      <c r="B542" s="5" t="s">
        <v>992</v>
      </c>
      <c r="C542" s="1" t="s">
        <v>1160</v>
      </c>
      <c r="D542" s="5" t="s">
        <v>1161</v>
      </c>
      <c r="E542" s="4">
        <v>10</v>
      </c>
      <c r="F542" s="4">
        <v>10</v>
      </c>
      <c r="G542" s="5" t="s">
        <v>217</v>
      </c>
      <c r="H542" s="6">
        <v>7639.37</v>
      </c>
      <c r="I542" s="26" t="s">
        <v>9</v>
      </c>
    </row>
    <row r="543" spans="1:9">
      <c r="A543" s="5" t="s">
        <v>1123</v>
      </c>
      <c r="B543" s="5" t="s">
        <v>992</v>
      </c>
      <c r="C543" s="1" t="s">
        <v>1162</v>
      </c>
      <c r="D543" s="5" t="s">
        <v>1163</v>
      </c>
      <c r="E543" s="4" t="s">
        <v>610</v>
      </c>
      <c r="F543" s="4" t="s">
        <v>610</v>
      </c>
      <c r="G543" s="5" t="s">
        <v>217</v>
      </c>
      <c r="H543" s="6">
        <v>623.88</v>
      </c>
      <c r="I543" s="26" t="s">
        <v>9</v>
      </c>
    </row>
    <row r="544" spans="1:9">
      <c r="A544" s="5" t="s">
        <v>1123</v>
      </c>
      <c r="B544" s="5" t="s">
        <v>1124</v>
      </c>
      <c r="C544" s="1" t="s">
        <v>1164</v>
      </c>
      <c r="D544" s="5" t="s">
        <v>1165</v>
      </c>
      <c r="E544" s="4" t="s">
        <v>227</v>
      </c>
      <c r="F544" s="4" t="s">
        <v>227</v>
      </c>
      <c r="G544" s="5" t="s">
        <v>217</v>
      </c>
      <c r="H544" s="6">
        <v>5793.19</v>
      </c>
      <c r="I544" s="26" t="s">
        <v>9</v>
      </c>
    </row>
    <row r="545" spans="1:9">
      <c r="A545" s="5" t="s">
        <v>1123</v>
      </c>
      <c r="B545" s="5" t="s">
        <v>1124</v>
      </c>
      <c r="C545" s="1" t="s">
        <v>1166</v>
      </c>
      <c r="D545" s="5" t="s">
        <v>1167</v>
      </c>
      <c r="E545" s="4" t="s">
        <v>227</v>
      </c>
      <c r="F545" s="4" t="s">
        <v>227</v>
      </c>
      <c r="G545" s="5" t="s">
        <v>217</v>
      </c>
      <c r="H545" s="6">
        <v>802.13</v>
      </c>
      <c r="I545" s="26" t="s">
        <v>9</v>
      </c>
    </row>
    <row r="546" spans="1:9">
      <c r="A546" s="5" t="s">
        <v>1123</v>
      </c>
      <c r="B546" s="5" t="s">
        <v>1124</v>
      </c>
      <c r="C546" s="1" t="s">
        <v>1168</v>
      </c>
      <c r="D546" s="5" t="s">
        <v>1169</v>
      </c>
      <c r="E546" s="4" t="s">
        <v>610</v>
      </c>
      <c r="F546" s="4" t="s">
        <v>610</v>
      </c>
      <c r="G546" s="5" t="s">
        <v>217</v>
      </c>
      <c r="H546" s="6">
        <v>3796.77</v>
      </c>
      <c r="I546" s="26" t="s">
        <v>9</v>
      </c>
    </row>
    <row r="547" spans="1:9">
      <c r="A547" s="5" t="s">
        <v>1123</v>
      </c>
      <c r="B547" s="5" t="s">
        <v>992</v>
      </c>
      <c r="C547" s="1" t="s">
        <v>1170</v>
      </c>
      <c r="D547" s="5" t="s">
        <v>1171</v>
      </c>
      <c r="E547" s="4">
        <v>10</v>
      </c>
      <c r="F547" s="4">
        <v>10</v>
      </c>
      <c r="G547" s="5" t="s">
        <v>217</v>
      </c>
      <c r="H547" s="6">
        <v>4710.95</v>
      </c>
      <c r="I547" s="26" t="s">
        <v>9</v>
      </c>
    </row>
    <row r="548" spans="1:9">
      <c r="A548" s="5" t="s">
        <v>1123</v>
      </c>
      <c r="B548" s="5" t="s">
        <v>1124</v>
      </c>
      <c r="C548" s="1" t="s">
        <v>1172</v>
      </c>
      <c r="D548" s="5" t="s">
        <v>1173</v>
      </c>
      <c r="E548" s="4" t="s">
        <v>216</v>
      </c>
      <c r="F548" s="4" t="s">
        <v>216</v>
      </c>
      <c r="G548" s="5" t="s">
        <v>217</v>
      </c>
      <c r="H548" s="6">
        <v>4991.0600000000004</v>
      </c>
      <c r="I548" s="26" t="s">
        <v>9</v>
      </c>
    </row>
    <row r="549" spans="1:9">
      <c r="A549" s="5" t="s">
        <v>1123</v>
      </c>
      <c r="B549" s="5" t="s">
        <v>1124</v>
      </c>
      <c r="C549" s="1" t="s">
        <v>1174</v>
      </c>
      <c r="D549" s="5" t="s">
        <v>1175</v>
      </c>
      <c r="E549" s="4">
        <v>10</v>
      </c>
      <c r="F549" s="4">
        <v>10</v>
      </c>
      <c r="G549" s="5" t="s">
        <v>217</v>
      </c>
      <c r="H549" s="6">
        <v>4598.8999999999996</v>
      </c>
      <c r="I549" s="26" t="s">
        <v>9</v>
      </c>
    </row>
    <row r="550" spans="1:9">
      <c r="A550" s="5" t="s">
        <v>1123</v>
      </c>
      <c r="B550" s="5" t="s">
        <v>1124</v>
      </c>
      <c r="C550" s="1" t="s">
        <v>1176</v>
      </c>
      <c r="D550" s="5" t="s">
        <v>1177</v>
      </c>
      <c r="E550" s="4">
        <v>10</v>
      </c>
      <c r="F550" s="4">
        <v>10</v>
      </c>
      <c r="G550" s="5" t="s">
        <v>217</v>
      </c>
      <c r="H550" s="6">
        <v>5891.23</v>
      </c>
      <c r="I550" s="26" t="s">
        <v>9</v>
      </c>
    </row>
    <row r="551" spans="1:9">
      <c r="A551" s="5" t="s">
        <v>1123</v>
      </c>
      <c r="B551" s="5" t="s">
        <v>1124</v>
      </c>
      <c r="C551" s="1" t="s">
        <v>1178</v>
      </c>
      <c r="D551" s="5" t="s">
        <v>1179</v>
      </c>
      <c r="E551" s="4" t="s">
        <v>216</v>
      </c>
      <c r="F551" s="4" t="s">
        <v>216</v>
      </c>
      <c r="G551" s="5" t="s">
        <v>217</v>
      </c>
      <c r="H551" s="6">
        <v>6791.4</v>
      </c>
      <c r="I551" s="26" t="s">
        <v>9</v>
      </c>
    </row>
    <row r="552" spans="1:9">
      <c r="A552" s="5" t="s">
        <v>1123</v>
      </c>
      <c r="B552" s="5" t="s">
        <v>1124</v>
      </c>
      <c r="C552" s="1" t="s">
        <v>1180</v>
      </c>
      <c r="D552" s="5" t="s">
        <v>1181</v>
      </c>
      <c r="E552" s="4" t="s">
        <v>237</v>
      </c>
      <c r="F552" s="4" t="s">
        <v>237</v>
      </c>
      <c r="G552" s="5" t="s">
        <v>217</v>
      </c>
      <c r="H552" s="6">
        <v>977.84</v>
      </c>
      <c r="I552" s="26" t="s">
        <v>9</v>
      </c>
    </row>
    <row r="553" spans="1:9">
      <c r="A553" s="5" t="s">
        <v>1123</v>
      </c>
      <c r="B553" s="5" t="s">
        <v>1124</v>
      </c>
      <c r="C553" s="1" t="s">
        <v>1182</v>
      </c>
      <c r="D553" s="5" t="s">
        <v>1183</v>
      </c>
      <c r="E553" s="4">
        <v>10</v>
      </c>
      <c r="F553" s="4">
        <v>10</v>
      </c>
      <c r="G553" s="5" t="s">
        <v>217</v>
      </c>
      <c r="H553" s="6">
        <v>600.96</v>
      </c>
      <c r="I553" s="26" t="s">
        <v>9</v>
      </c>
    </row>
    <row r="554" spans="1:9">
      <c r="A554" s="5" t="s">
        <v>1123</v>
      </c>
      <c r="B554" s="5" t="s">
        <v>1124</v>
      </c>
      <c r="C554" s="1" t="s">
        <v>1184</v>
      </c>
      <c r="D554" s="5" t="s">
        <v>1185</v>
      </c>
      <c r="E554" s="4">
        <v>10</v>
      </c>
      <c r="F554" s="4">
        <v>10</v>
      </c>
      <c r="G554" s="5" t="s">
        <v>217</v>
      </c>
      <c r="H554" s="6">
        <v>420.17</v>
      </c>
      <c r="I554" s="26" t="s">
        <v>9</v>
      </c>
    </row>
    <row r="555" spans="1:9">
      <c r="A555" s="5" t="s">
        <v>1123</v>
      </c>
      <c r="B555" s="5" t="s">
        <v>1124</v>
      </c>
      <c r="C555" s="1" t="s">
        <v>1186</v>
      </c>
      <c r="D555" s="5" t="s">
        <v>1187</v>
      </c>
      <c r="E555" s="4" t="s">
        <v>242</v>
      </c>
      <c r="F555" s="4" t="s">
        <v>242</v>
      </c>
      <c r="G555" s="5" t="s">
        <v>217</v>
      </c>
      <c r="H555" s="6">
        <v>1056.78</v>
      </c>
      <c r="I555" s="26" t="s">
        <v>9</v>
      </c>
    </row>
    <row r="556" spans="1:9">
      <c r="A556" s="5" t="s">
        <v>1123</v>
      </c>
      <c r="B556" s="5" t="s">
        <v>1124</v>
      </c>
      <c r="C556" s="1" t="s">
        <v>1188</v>
      </c>
      <c r="D556" s="5" t="s">
        <v>1189</v>
      </c>
      <c r="E556" s="4" t="s">
        <v>237</v>
      </c>
      <c r="F556" s="4" t="s">
        <v>237</v>
      </c>
      <c r="G556" s="5" t="s">
        <v>217</v>
      </c>
      <c r="H556" s="6">
        <v>1056.78</v>
      </c>
      <c r="I556" s="26" t="s">
        <v>9</v>
      </c>
    </row>
    <row r="557" spans="1:9">
      <c r="A557" s="5" t="s">
        <v>1123</v>
      </c>
      <c r="B557" s="5" t="s">
        <v>1124</v>
      </c>
      <c r="C557" s="1" t="s">
        <v>1190</v>
      </c>
      <c r="D557" s="5" t="s">
        <v>1191</v>
      </c>
      <c r="E557" s="4" t="s">
        <v>301</v>
      </c>
      <c r="F557" s="4" t="s">
        <v>301</v>
      </c>
      <c r="G557" s="5" t="s">
        <v>217</v>
      </c>
      <c r="H557" s="6">
        <v>420.17</v>
      </c>
      <c r="I557" s="26" t="s">
        <v>9</v>
      </c>
    </row>
    <row r="558" spans="1:9">
      <c r="A558" s="5" t="s">
        <v>1192</v>
      </c>
      <c r="B558" s="5" t="s">
        <v>992</v>
      </c>
      <c r="C558" s="1" t="s">
        <v>1193</v>
      </c>
      <c r="D558" s="5" t="s">
        <v>1194</v>
      </c>
      <c r="E558" s="4">
        <v>10</v>
      </c>
      <c r="F558" s="4">
        <v>10</v>
      </c>
      <c r="G558" s="5" t="s">
        <v>217</v>
      </c>
      <c r="H558" s="6">
        <v>1728.96</v>
      </c>
      <c r="I558" s="26" t="s">
        <v>9</v>
      </c>
    </row>
    <row r="559" spans="1:9">
      <c r="A559" s="5" t="s">
        <v>1192</v>
      </c>
      <c r="B559" s="5" t="s">
        <v>992</v>
      </c>
      <c r="C559" s="1" t="s">
        <v>1195</v>
      </c>
      <c r="D559" s="5" t="s">
        <v>1196</v>
      </c>
      <c r="E559" s="4">
        <v>100</v>
      </c>
      <c r="F559" s="4">
        <v>100</v>
      </c>
      <c r="G559" s="5" t="s">
        <v>217</v>
      </c>
      <c r="H559" s="6">
        <v>3728.06</v>
      </c>
      <c r="I559" s="26" t="s">
        <v>9</v>
      </c>
    </row>
    <row r="560" spans="1:9">
      <c r="A560" s="5" t="s">
        <v>1192</v>
      </c>
      <c r="B560" s="5" t="s">
        <v>992</v>
      </c>
      <c r="C560" s="1" t="s">
        <v>1197</v>
      </c>
      <c r="D560" s="5" t="s">
        <v>1198</v>
      </c>
      <c r="E560" s="4">
        <v>10</v>
      </c>
      <c r="F560" s="4">
        <v>10</v>
      </c>
      <c r="G560" s="5" t="s">
        <v>217</v>
      </c>
      <c r="H560" s="6">
        <v>972.54</v>
      </c>
      <c r="I560" s="26" t="s">
        <v>9</v>
      </c>
    </row>
    <row r="561" spans="1:9">
      <c r="A561" s="5" t="s">
        <v>1192</v>
      </c>
      <c r="B561" s="5" t="s">
        <v>992</v>
      </c>
      <c r="C561" s="1" t="s">
        <v>1199</v>
      </c>
      <c r="D561" s="5" t="s">
        <v>1200</v>
      </c>
      <c r="E561" s="4" t="s">
        <v>227</v>
      </c>
      <c r="F561" s="4" t="s">
        <v>227</v>
      </c>
      <c r="G561" s="5" t="s">
        <v>217</v>
      </c>
      <c r="H561" s="6">
        <v>7672.25</v>
      </c>
      <c r="I561" s="26" t="s">
        <v>9</v>
      </c>
    </row>
    <row r="562" spans="1:9">
      <c r="A562" s="5" t="s">
        <v>1192</v>
      </c>
      <c r="B562" s="5" t="s">
        <v>992</v>
      </c>
      <c r="C562" s="1" t="s">
        <v>1201</v>
      </c>
      <c r="D562" s="5" t="s">
        <v>1202</v>
      </c>
      <c r="E562" s="4">
        <v>100</v>
      </c>
      <c r="F562" s="4">
        <v>100</v>
      </c>
      <c r="G562" s="5" t="s">
        <v>217</v>
      </c>
      <c r="H562" s="6">
        <v>1674.93</v>
      </c>
      <c r="I562" s="26" t="s">
        <v>9</v>
      </c>
    </row>
    <row r="563" spans="1:9">
      <c r="A563" s="5" t="s">
        <v>1192</v>
      </c>
      <c r="B563" s="5" t="s">
        <v>992</v>
      </c>
      <c r="C563" s="1" t="s">
        <v>1203</v>
      </c>
      <c r="D563" s="5" t="s">
        <v>1204</v>
      </c>
      <c r="E563" s="4">
        <v>40</v>
      </c>
      <c r="F563" s="4">
        <v>40</v>
      </c>
      <c r="G563" s="5" t="s">
        <v>217</v>
      </c>
      <c r="H563" s="6">
        <v>378.21</v>
      </c>
      <c r="I563" s="26" t="s">
        <v>9</v>
      </c>
    </row>
    <row r="564" spans="1:9">
      <c r="A564" s="5" t="s">
        <v>1205</v>
      </c>
      <c r="B564" s="5" t="s">
        <v>530</v>
      </c>
      <c r="C564" s="1" t="s">
        <v>1206</v>
      </c>
      <c r="D564" s="5" t="s">
        <v>1207</v>
      </c>
      <c r="E564" s="4">
        <v>40</v>
      </c>
      <c r="F564" s="4">
        <v>40</v>
      </c>
      <c r="G564" s="5" t="s">
        <v>217</v>
      </c>
      <c r="H564" s="6">
        <v>132.91</v>
      </c>
      <c r="I564" s="26" t="s">
        <v>9</v>
      </c>
    </row>
    <row r="565" spans="1:9">
      <c r="A565" s="5" t="s">
        <v>1205</v>
      </c>
      <c r="B565" s="5" t="s">
        <v>992</v>
      </c>
      <c r="C565" s="1" t="s">
        <v>1208</v>
      </c>
      <c r="D565" s="5" t="s">
        <v>1209</v>
      </c>
      <c r="E565" s="4">
        <v>100</v>
      </c>
      <c r="F565" s="4">
        <v>100</v>
      </c>
      <c r="G565" s="5" t="s">
        <v>217</v>
      </c>
      <c r="H565" s="6">
        <v>529.49</v>
      </c>
      <c r="I565" s="26" t="s">
        <v>9</v>
      </c>
    </row>
    <row r="566" spans="1:9">
      <c r="A566" s="5" t="s">
        <v>1205</v>
      </c>
      <c r="B566" s="5" t="s">
        <v>530</v>
      </c>
      <c r="C566" s="1" t="s">
        <v>1210</v>
      </c>
      <c r="D566" s="5" t="s">
        <v>1211</v>
      </c>
      <c r="E566" s="4">
        <v>40</v>
      </c>
      <c r="F566" s="4">
        <v>40</v>
      </c>
      <c r="G566" s="5" t="s">
        <v>217</v>
      </c>
      <c r="H566" s="6">
        <v>305.81</v>
      </c>
      <c r="I566" s="26" t="s">
        <v>9</v>
      </c>
    </row>
    <row r="567" spans="1:9">
      <c r="A567" s="5" t="s">
        <v>1205</v>
      </c>
      <c r="B567" s="5" t="s">
        <v>992</v>
      </c>
      <c r="C567" s="1" t="s">
        <v>1212</v>
      </c>
      <c r="D567" s="5" t="s">
        <v>1213</v>
      </c>
      <c r="E567" s="4">
        <v>40</v>
      </c>
      <c r="F567" s="4">
        <v>40</v>
      </c>
      <c r="G567" s="5" t="s">
        <v>217</v>
      </c>
      <c r="H567" s="6">
        <v>675.37</v>
      </c>
      <c r="I567" s="26" t="s">
        <v>9</v>
      </c>
    </row>
    <row r="568" spans="1:9">
      <c r="A568" s="5" t="s">
        <v>1205</v>
      </c>
      <c r="B568" s="5" t="s">
        <v>992</v>
      </c>
      <c r="C568" s="1" t="s">
        <v>1214</v>
      </c>
      <c r="D568" s="5" t="s">
        <v>1215</v>
      </c>
      <c r="E568" s="4">
        <v>40</v>
      </c>
      <c r="F568" s="4">
        <v>40</v>
      </c>
      <c r="G568" s="5" t="s">
        <v>217</v>
      </c>
      <c r="H568" s="6">
        <v>907.7</v>
      </c>
      <c r="I568" s="26" t="s">
        <v>9</v>
      </c>
    </row>
    <row r="569" spans="1:9">
      <c r="A569" s="5" t="s">
        <v>1205</v>
      </c>
      <c r="B569" s="5" t="s">
        <v>530</v>
      </c>
      <c r="C569" s="1" t="s">
        <v>1216</v>
      </c>
      <c r="D569" s="5" t="s">
        <v>1217</v>
      </c>
      <c r="E569" s="4">
        <v>10</v>
      </c>
      <c r="F569" s="4">
        <v>10</v>
      </c>
      <c r="G569" s="5" t="s">
        <v>217</v>
      </c>
      <c r="H569" s="6">
        <v>848.27</v>
      </c>
      <c r="I569" s="26" t="s">
        <v>9</v>
      </c>
    </row>
    <row r="570" spans="1:9">
      <c r="A570" s="5" t="s">
        <v>1205</v>
      </c>
      <c r="B570" s="5" t="s">
        <v>530</v>
      </c>
      <c r="C570" s="1" t="s">
        <v>1218</v>
      </c>
      <c r="D570" s="5" t="s">
        <v>1219</v>
      </c>
      <c r="E570" s="4" t="s">
        <v>227</v>
      </c>
      <c r="F570" s="4" t="s">
        <v>227</v>
      </c>
      <c r="G570" s="5" t="s">
        <v>217</v>
      </c>
      <c r="H570" s="6">
        <v>288.52</v>
      </c>
      <c r="I570" s="26" t="s">
        <v>9</v>
      </c>
    </row>
    <row r="571" spans="1:9">
      <c r="A571" s="5" t="s">
        <v>1205</v>
      </c>
      <c r="B571" s="5" t="s">
        <v>530</v>
      </c>
      <c r="C571" s="1" t="s">
        <v>1220</v>
      </c>
      <c r="D571" s="5" t="s">
        <v>1221</v>
      </c>
      <c r="E571" s="4" t="s">
        <v>247</v>
      </c>
      <c r="F571" s="4" t="s">
        <v>247</v>
      </c>
      <c r="G571" s="5" t="s">
        <v>217</v>
      </c>
      <c r="H571" s="6">
        <v>233.41</v>
      </c>
      <c r="I571" s="26" t="s">
        <v>9</v>
      </c>
    </row>
    <row r="572" spans="1:9">
      <c r="A572" s="5" t="s">
        <v>1205</v>
      </c>
      <c r="B572" s="5" t="s">
        <v>10</v>
      </c>
      <c r="C572" s="1" t="s">
        <v>1222</v>
      </c>
      <c r="D572" s="5" t="s">
        <v>1223</v>
      </c>
      <c r="E572" s="4" t="s">
        <v>237</v>
      </c>
      <c r="F572" s="4" t="s">
        <v>237</v>
      </c>
      <c r="G572" s="5" t="s">
        <v>217</v>
      </c>
      <c r="H572" s="6">
        <v>270.14999999999998</v>
      </c>
      <c r="I572" s="26" t="s">
        <v>9</v>
      </c>
    </row>
    <row r="573" spans="1:9">
      <c r="A573" s="5" t="s">
        <v>1224</v>
      </c>
      <c r="B573" s="5" t="s">
        <v>251</v>
      </c>
      <c r="C573" s="1" t="s">
        <v>1225</v>
      </c>
      <c r="D573" s="5" t="s">
        <v>1226</v>
      </c>
      <c r="E573" s="4">
        <v>10</v>
      </c>
      <c r="F573" s="4">
        <v>10</v>
      </c>
      <c r="G573" s="5" t="s">
        <v>217</v>
      </c>
      <c r="H573" s="6">
        <v>255.29</v>
      </c>
      <c r="I573" s="26" t="s">
        <v>9</v>
      </c>
    </row>
    <row r="574" spans="1:9">
      <c r="A574" s="5" t="s">
        <v>1224</v>
      </c>
      <c r="B574" s="5" t="s">
        <v>530</v>
      </c>
      <c r="C574" s="1" t="s">
        <v>1227</v>
      </c>
      <c r="D574" s="5" t="s">
        <v>1228</v>
      </c>
      <c r="E574" s="4">
        <v>10</v>
      </c>
      <c r="F574" s="4">
        <v>10</v>
      </c>
      <c r="G574" s="5" t="s">
        <v>217</v>
      </c>
      <c r="H574" s="6">
        <v>334.99</v>
      </c>
      <c r="I574" s="26" t="s">
        <v>9</v>
      </c>
    </row>
    <row r="575" spans="1:9">
      <c r="A575" s="5" t="s">
        <v>1224</v>
      </c>
      <c r="B575" s="5" t="s">
        <v>251</v>
      </c>
      <c r="C575" s="1" t="s">
        <v>1229</v>
      </c>
      <c r="D575" s="5" t="s">
        <v>1230</v>
      </c>
      <c r="E575" s="4" t="s">
        <v>286</v>
      </c>
      <c r="F575" s="4" t="s">
        <v>286</v>
      </c>
      <c r="G575" s="5" t="s">
        <v>217</v>
      </c>
      <c r="H575" s="6">
        <v>334.72</v>
      </c>
      <c r="I575" s="26" t="s">
        <v>9</v>
      </c>
    </row>
    <row r="576" spans="1:9">
      <c r="A576" s="5" t="s">
        <v>1224</v>
      </c>
      <c r="B576" s="5" t="s">
        <v>251</v>
      </c>
      <c r="C576" s="1" t="s">
        <v>1231</v>
      </c>
      <c r="D576" s="5" t="s">
        <v>1232</v>
      </c>
      <c r="E576" s="4" t="s">
        <v>610</v>
      </c>
      <c r="F576" s="4" t="s">
        <v>610</v>
      </c>
      <c r="G576" s="5" t="s">
        <v>217</v>
      </c>
      <c r="H576" s="6">
        <v>561.64</v>
      </c>
      <c r="I576" s="26" t="s">
        <v>9</v>
      </c>
    </row>
    <row r="577" spans="1:9">
      <c r="A577" s="5" t="s">
        <v>1224</v>
      </c>
      <c r="B577" s="5" t="s">
        <v>11</v>
      </c>
      <c r="C577" s="1" t="s">
        <v>1233</v>
      </c>
      <c r="D577" s="5" t="s">
        <v>1234</v>
      </c>
      <c r="E577" s="4" t="s">
        <v>247</v>
      </c>
      <c r="F577" s="4" t="s">
        <v>247</v>
      </c>
      <c r="G577" s="5" t="s">
        <v>217</v>
      </c>
      <c r="H577" s="6">
        <v>794.24</v>
      </c>
      <c r="I577" s="26" t="s">
        <v>9</v>
      </c>
    </row>
    <row r="578" spans="1:9">
      <c r="A578" s="5" t="s">
        <v>1224</v>
      </c>
      <c r="B578" s="5" t="s">
        <v>10</v>
      </c>
      <c r="C578" s="1" t="s">
        <v>1235</v>
      </c>
      <c r="D578" s="5" t="s">
        <v>1236</v>
      </c>
      <c r="E578" s="4" t="s">
        <v>237</v>
      </c>
      <c r="F578" s="4" t="s">
        <v>237</v>
      </c>
      <c r="G578" s="5" t="s">
        <v>217</v>
      </c>
      <c r="H578" s="6">
        <v>209.42</v>
      </c>
      <c r="I578" s="26" t="s">
        <v>9</v>
      </c>
    </row>
    <row r="579" spans="1:9">
      <c r="A579" s="5" t="s">
        <v>1237</v>
      </c>
      <c r="B579" s="5" t="s">
        <v>1238</v>
      </c>
      <c r="C579" s="1" t="s">
        <v>1239</v>
      </c>
      <c r="D579" s="5" t="s">
        <v>1240</v>
      </c>
      <c r="E579" s="4" t="s">
        <v>216</v>
      </c>
      <c r="F579" s="4" t="s">
        <v>216</v>
      </c>
      <c r="G579" s="5" t="s">
        <v>217</v>
      </c>
      <c r="H579" s="6">
        <v>216.12</v>
      </c>
      <c r="I579" s="26" t="s">
        <v>9</v>
      </c>
    </row>
    <row r="580" spans="1:9">
      <c r="A580" s="5" t="s">
        <v>1237</v>
      </c>
      <c r="B580" s="5" t="s">
        <v>1238</v>
      </c>
      <c r="C580" s="1" t="s">
        <v>1241</v>
      </c>
      <c r="D580" s="5" t="s">
        <v>1242</v>
      </c>
      <c r="E580" s="4" t="s">
        <v>247</v>
      </c>
      <c r="F580" s="4" t="s">
        <v>247</v>
      </c>
      <c r="G580" s="5" t="s">
        <v>217</v>
      </c>
      <c r="H580" s="6">
        <v>486.27</v>
      </c>
      <c r="I580" s="26" t="s">
        <v>9</v>
      </c>
    </row>
    <row r="581" spans="1:9">
      <c r="A581" s="5" t="s">
        <v>1237</v>
      </c>
      <c r="B581" s="5" t="s">
        <v>1238</v>
      </c>
      <c r="C581" s="1" t="s">
        <v>1243</v>
      </c>
      <c r="D581" s="5" t="s">
        <v>1244</v>
      </c>
      <c r="E581" s="4" t="s">
        <v>433</v>
      </c>
      <c r="F581" s="4" t="s">
        <v>433</v>
      </c>
      <c r="G581" s="5" t="s">
        <v>217</v>
      </c>
      <c r="H581" s="6">
        <v>540.29999999999995</v>
      </c>
      <c r="I581" s="26" t="s">
        <v>9</v>
      </c>
    </row>
    <row r="582" spans="1:9">
      <c r="A582" s="5" t="s">
        <v>1245</v>
      </c>
      <c r="B582" s="5" t="s">
        <v>251</v>
      </c>
      <c r="C582" s="1" t="s">
        <v>1246</v>
      </c>
      <c r="D582" s="5" t="s">
        <v>1247</v>
      </c>
      <c r="E582" s="4">
        <v>10</v>
      </c>
      <c r="F582" s="4">
        <v>10</v>
      </c>
      <c r="G582" s="5" t="s">
        <v>217</v>
      </c>
      <c r="H582" s="6">
        <v>431.16</v>
      </c>
      <c r="I582" s="26" t="s">
        <v>9</v>
      </c>
    </row>
    <row r="583" spans="1:9">
      <c r="A583" s="5" t="s">
        <v>1245</v>
      </c>
      <c r="B583" s="5" t="s">
        <v>251</v>
      </c>
      <c r="C583" s="1" t="s">
        <v>1248</v>
      </c>
      <c r="D583" s="5" t="s">
        <v>1249</v>
      </c>
      <c r="E583" s="4">
        <v>10</v>
      </c>
      <c r="F583" s="4">
        <v>10</v>
      </c>
      <c r="G583" s="5" t="s">
        <v>217</v>
      </c>
      <c r="H583" s="6">
        <v>204.23</v>
      </c>
      <c r="I583" s="26" t="s">
        <v>9</v>
      </c>
    </row>
    <row r="584" spans="1:9">
      <c r="A584" s="5" t="s">
        <v>1245</v>
      </c>
      <c r="B584" s="5" t="s">
        <v>1250</v>
      </c>
      <c r="C584" s="1" t="s">
        <v>1251</v>
      </c>
      <c r="D584" s="5" t="s">
        <v>1252</v>
      </c>
      <c r="E584" s="4">
        <v>40</v>
      </c>
      <c r="F584" s="4">
        <v>40</v>
      </c>
      <c r="G584" s="5" t="s">
        <v>217</v>
      </c>
      <c r="H584" s="6">
        <v>1043.8599999999999</v>
      </c>
      <c r="I584" s="26" t="s">
        <v>9</v>
      </c>
    </row>
    <row r="585" spans="1:9">
      <c r="A585" s="5" t="s">
        <v>1245</v>
      </c>
      <c r="B585" s="5" t="s">
        <v>1250</v>
      </c>
      <c r="C585" s="1" t="s">
        <v>1253</v>
      </c>
      <c r="D585" s="5" t="s">
        <v>1254</v>
      </c>
      <c r="E585" s="4" t="s">
        <v>286</v>
      </c>
      <c r="F585" s="4" t="s">
        <v>286</v>
      </c>
      <c r="G585" s="5" t="s">
        <v>217</v>
      </c>
      <c r="H585" s="6">
        <v>300.68</v>
      </c>
      <c r="I585" s="26" t="s">
        <v>9</v>
      </c>
    </row>
    <row r="586" spans="1:9">
      <c r="A586" s="5" t="s">
        <v>1245</v>
      </c>
      <c r="B586" s="5" t="s">
        <v>1250</v>
      </c>
      <c r="C586" s="1" t="s">
        <v>1255</v>
      </c>
      <c r="D586" s="5" t="s">
        <v>1256</v>
      </c>
      <c r="E586" s="4" t="s">
        <v>298</v>
      </c>
      <c r="F586" s="4" t="s">
        <v>298</v>
      </c>
      <c r="G586" s="5" t="s">
        <v>217</v>
      </c>
      <c r="H586" s="6">
        <v>140.69</v>
      </c>
      <c r="I586" s="26" t="s">
        <v>9</v>
      </c>
    </row>
    <row r="587" spans="1:9">
      <c r="A587" s="5" t="s">
        <v>1245</v>
      </c>
      <c r="B587" s="5" t="s">
        <v>1250</v>
      </c>
      <c r="C587" s="1" t="s">
        <v>1257</v>
      </c>
      <c r="D587" s="5" t="s">
        <v>1258</v>
      </c>
      <c r="E587" s="4" t="s">
        <v>433</v>
      </c>
      <c r="F587" s="4" t="s">
        <v>433</v>
      </c>
      <c r="G587" s="5" t="s">
        <v>217</v>
      </c>
      <c r="H587" s="6">
        <v>317.7</v>
      </c>
      <c r="I587" s="26" t="s">
        <v>9</v>
      </c>
    </row>
    <row r="588" spans="1:9">
      <c r="A588" s="5" t="s">
        <v>1245</v>
      </c>
      <c r="B588" s="5" t="s">
        <v>1250</v>
      </c>
      <c r="C588" s="1" t="s">
        <v>1259</v>
      </c>
      <c r="D588" s="5" t="s">
        <v>1260</v>
      </c>
      <c r="E588" s="4">
        <v>100</v>
      </c>
      <c r="F588" s="4">
        <v>100</v>
      </c>
      <c r="G588" s="5" t="s">
        <v>217</v>
      </c>
      <c r="H588" s="6">
        <v>357.41</v>
      </c>
      <c r="I588" s="26" t="s">
        <v>9</v>
      </c>
    </row>
    <row r="589" spans="1:9">
      <c r="A589" s="5" t="s">
        <v>1245</v>
      </c>
      <c r="B589" s="5" t="s">
        <v>1250</v>
      </c>
      <c r="C589" s="1" t="s">
        <v>1261</v>
      </c>
      <c r="D589" s="5" t="s">
        <v>1262</v>
      </c>
      <c r="E589" s="4">
        <v>10</v>
      </c>
      <c r="F589" s="4">
        <v>10</v>
      </c>
      <c r="G589" s="5" t="s">
        <v>217</v>
      </c>
      <c r="H589" s="6">
        <v>192.89</v>
      </c>
      <c r="I589" s="26" t="s">
        <v>9</v>
      </c>
    </row>
    <row r="590" spans="1:9">
      <c r="A590" s="5" t="s">
        <v>1245</v>
      </c>
      <c r="B590" s="5" t="s">
        <v>1250</v>
      </c>
      <c r="C590" s="1" t="s">
        <v>1263</v>
      </c>
      <c r="D590" s="5" t="s">
        <v>1264</v>
      </c>
      <c r="E590" s="4" t="s">
        <v>610</v>
      </c>
      <c r="F590" s="4" t="s">
        <v>610</v>
      </c>
      <c r="G590" s="5" t="s">
        <v>217</v>
      </c>
      <c r="H590" s="6">
        <v>465.2</v>
      </c>
      <c r="I590" s="26" t="s">
        <v>9</v>
      </c>
    </row>
    <row r="591" spans="1:9">
      <c r="A591" s="5" t="s">
        <v>1245</v>
      </c>
      <c r="B591" s="5" t="s">
        <v>1250</v>
      </c>
      <c r="C591" s="1" t="s">
        <v>1265</v>
      </c>
      <c r="D591" s="5" t="s">
        <v>1266</v>
      </c>
      <c r="E591" s="4">
        <v>40</v>
      </c>
      <c r="F591" s="4">
        <v>40</v>
      </c>
      <c r="G591" s="5" t="s">
        <v>217</v>
      </c>
      <c r="H591" s="6">
        <v>465.2</v>
      </c>
      <c r="I591" s="26" t="s">
        <v>9</v>
      </c>
    </row>
    <row r="592" spans="1:9">
      <c r="A592" s="5" t="s">
        <v>1267</v>
      </c>
      <c r="B592" s="5" t="s">
        <v>1238</v>
      </c>
      <c r="C592" s="1" t="s">
        <v>1268</v>
      </c>
      <c r="D592" s="5" t="s">
        <v>1269</v>
      </c>
      <c r="E592" s="4">
        <v>40</v>
      </c>
      <c r="F592" s="4">
        <v>40</v>
      </c>
      <c r="G592" s="5" t="s">
        <v>217</v>
      </c>
      <c r="H592" s="6">
        <v>551.11</v>
      </c>
      <c r="I592" s="26" t="s">
        <v>9</v>
      </c>
    </row>
    <row r="593" spans="1:9">
      <c r="A593" s="5" t="s">
        <v>1267</v>
      </c>
      <c r="B593" s="5" t="s">
        <v>320</v>
      </c>
      <c r="C593" s="1" t="s">
        <v>1270</v>
      </c>
      <c r="D593" s="5" t="s">
        <v>1271</v>
      </c>
      <c r="E593" s="4">
        <v>100</v>
      </c>
      <c r="F593" s="4">
        <v>100</v>
      </c>
      <c r="G593" s="5" t="s">
        <v>217</v>
      </c>
      <c r="H593" s="6">
        <v>351.19</v>
      </c>
      <c r="I593" s="26" t="s">
        <v>9</v>
      </c>
    </row>
    <row r="594" spans="1:9">
      <c r="A594" s="5" t="s">
        <v>1267</v>
      </c>
      <c r="B594" s="5" t="s">
        <v>320</v>
      </c>
      <c r="C594" s="1" t="s">
        <v>1272</v>
      </c>
      <c r="D594" s="5" t="s">
        <v>1273</v>
      </c>
      <c r="E594" s="4">
        <v>40</v>
      </c>
      <c r="F594" s="4">
        <v>40</v>
      </c>
      <c r="G594" s="5" t="s">
        <v>217</v>
      </c>
      <c r="H594" s="6">
        <v>394.42</v>
      </c>
      <c r="I594" s="26" t="s">
        <v>9</v>
      </c>
    </row>
    <row r="595" spans="1:9">
      <c r="A595" s="5" t="s">
        <v>1267</v>
      </c>
      <c r="B595" s="5" t="s">
        <v>1238</v>
      </c>
      <c r="C595" s="1" t="s">
        <v>1274</v>
      </c>
      <c r="D595" s="5" t="s">
        <v>1275</v>
      </c>
      <c r="E595" s="4">
        <v>10</v>
      </c>
      <c r="F595" s="4">
        <v>10</v>
      </c>
      <c r="G595" s="5" t="s">
        <v>217</v>
      </c>
      <c r="H595" s="6">
        <v>918.51</v>
      </c>
      <c r="I595" s="26" t="s">
        <v>9</v>
      </c>
    </row>
    <row r="596" spans="1:9">
      <c r="A596" s="5" t="s">
        <v>1267</v>
      </c>
      <c r="B596" s="5" t="s">
        <v>320</v>
      </c>
      <c r="C596" s="1" t="s">
        <v>1276</v>
      </c>
      <c r="D596" s="5" t="s">
        <v>1277</v>
      </c>
      <c r="E596" s="4">
        <v>100</v>
      </c>
      <c r="F596" s="4">
        <v>100</v>
      </c>
      <c r="G596" s="5" t="s">
        <v>217</v>
      </c>
      <c r="H596" s="6">
        <v>448.45</v>
      </c>
      <c r="I596" s="26" t="s">
        <v>9</v>
      </c>
    </row>
    <row r="597" spans="1:9">
      <c r="A597" s="5" t="s">
        <v>1267</v>
      </c>
      <c r="B597" s="5" t="s">
        <v>1278</v>
      </c>
      <c r="C597" s="1" t="s">
        <v>1279</v>
      </c>
      <c r="D597" s="5" t="s">
        <v>1280</v>
      </c>
      <c r="E597" s="4">
        <v>100</v>
      </c>
      <c r="F597" s="4">
        <v>100</v>
      </c>
      <c r="G597" s="5" t="s">
        <v>217</v>
      </c>
      <c r="H597" s="6">
        <v>424.68</v>
      </c>
      <c r="I597" s="26" t="s">
        <v>9</v>
      </c>
    </row>
    <row r="598" spans="1:9">
      <c r="A598" s="5" t="s">
        <v>1267</v>
      </c>
      <c r="B598" s="5" t="s">
        <v>1238</v>
      </c>
      <c r="C598" s="1" t="s">
        <v>1281</v>
      </c>
      <c r="D598" s="5" t="s">
        <v>1282</v>
      </c>
      <c r="E598" s="4">
        <v>10</v>
      </c>
      <c r="F598" s="4">
        <v>10</v>
      </c>
      <c r="G598" s="5" t="s">
        <v>217</v>
      </c>
      <c r="H598" s="6">
        <v>1080.5999999999999</v>
      </c>
      <c r="I598" s="26" t="s">
        <v>9</v>
      </c>
    </row>
    <row r="599" spans="1:9">
      <c r="A599" s="5" t="s">
        <v>1267</v>
      </c>
      <c r="B599" s="5" t="s">
        <v>320</v>
      </c>
      <c r="C599" s="1" t="s">
        <v>1283</v>
      </c>
      <c r="D599" s="5" t="s">
        <v>1284</v>
      </c>
      <c r="E599" s="4">
        <v>100</v>
      </c>
      <c r="F599" s="4">
        <v>100</v>
      </c>
      <c r="G599" s="5" t="s">
        <v>217</v>
      </c>
      <c r="H599" s="6">
        <v>569.48</v>
      </c>
      <c r="I599" s="26" t="s">
        <v>9</v>
      </c>
    </row>
    <row r="600" spans="1:9">
      <c r="A600" s="5" t="s">
        <v>1267</v>
      </c>
      <c r="B600" s="5" t="s">
        <v>320</v>
      </c>
      <c r="C600" s="1" t="s">
        <v>1285</v>
      </c>
      <c r="D600" s="5" t="s">
        <v>1286</v>
      </c>
      <c r="E600" s="4">
        <v>40</v>
      </c>
      <c r="F600" s="4">
        <v>40</v>
      </c>
      <c r="G600" s="5" t="s">
        <v>217</v>
      </c>
      <c r="H600" s="6">
        <v>653.76</v>
      </c>
      <c r="I600" s="26" t="s">
        <v>9</v>
      </c>
    </row>
    <row r="601" spans="1:9">
      <c r="A601" s="5" t="s">
        <v>1267</v>
      </c>
      <c r="B601" s="5" t="s">
        <v>320</v>
      </c>
      <c r="C601" s="1" t="s">
        <v>1287</v>
      </c>
      <c r="D601" s="5" t="s">
        <v>1288</v>
      </c>
      <c r="E601" s="4">
        <v>40</v>
      </c>
      <c r="F601" s="4">
        <v>40</v>
      </c>
      <c r="G601" s="5" t="s">
        <v>217</v>
      </c>
      <c r="H601" s="6">
        <v>190.19</v>
      </c>
      <c r="I601" s="26" t="s">
        <v>9</v>
      </c>
    </row>
    <row r="602" spans="1:9">
      <c r="A602" s="5" t="s">
        <v>1267</v>
      </c>
      <c r="B602" s="5" t="s">
        <v>1289</v>
      </c>
      <c r="C602" s="1" t="s">
        <v>1290</v>
      </c>
      <c r="D602" s="5" t="s">
        <v>1291</v>
      </c>
      <c r="E602" s="4">
        <v>100</v>
      </c>
      <c r="F602" s="4">
        <v>100</v>
      </c>
      <c r="G602" s="5" t="s">
        <v>217</v>
      </c>
      <c r="H602" s="6">
        <v>208.56</v>
      </c>
      <c r="I602" s="26" t="s">
        <v>9</v>
      </c>
    </row>
    <row r="603" spans="1:9">
      <c r="A603" s="5" t="s">
        <v>1267</v>
      </c>
      <c r="B603" s="5" t="s">
        <v>1289</v>
      </c>
      <c r="C603" s="1" t="s">
        <v>1292</v>
      </c>
      <c r="D603" s="5" t="s">
        <v>1293</v>
      </c>
      <c r="E603" s="4">
        <v>40</v>
      </c>
      <c r="F603" s="4">
        <v>40</v>
      </c>
      <c r="G603" s="5" t="s">
        <v>217</v>
      </c>
      <c r="H603" s="6">
        <v>226.93</v>
      </c>
      <c r="I603" s="26" t="s">
        <v>9</v>
      </c>
    </row>
    <row r="604" spans="1:9">
      <c r="A604" s="5" t="s">
        <v>1267</v>
      </c>
      <c r="B604" s="5" t="s">
        <v>1238</v>
      </c>
      <c r="C604" s="1" t="s">
        <v>1294</v>
      </c>
      <c r="D604" s="5" t="s">
        <v>1295</v>
      </c>
      <c r="E604" s="4">
        <v>40</v>
      </c>
      <c r="F604" s="4">
        <v>40</v>
      </c>
      <c r="G604" s="5" t="s">
        <v>217</v>
      </c>
      <c r="H604" s="6">
        <v>410.63</v>
      </c>
      <c r="I604" s="26" t="s">
        <v>9</v>
      </c>
    </row>
    <row r="605" spans="1:9">
      <c r="A605" s="5" t="s">
        <v>1267</v>
      </c>
      <c r="B605" s="5" t="s">
        <v>320</v>
      </c>
      <c r="C605" s="1" t="s">
        <v>1296</v>
      </c>
      <c r="D605" s="5" t="s">
        <v>1297</v>
      </c>
      <c r="E605" s="4">
        <v>100</v>
      </c>
      <c r="F605" s="4">
        <v>100</v>
      </c>
      <c r="G605" s="5" t="s">
        <v>217</v>
      </c>
      <c r="H605" s="6">
        <v>224.76</v>
      </c>
      <c r="I605" s="26" t="s">
        <v>9</v>
      </c>
    </row>
    <row r="606" spans="1:9">
      <c r="A606" s="5" t="s">
        <v>1267</v>
      </c>
      <c r="B606" s="5" t="s">
        <v>320</v>
      </c>
      <c r="C606" s="1" t="s">
        <v>1298</v>
      </c>
      <c r="D606" s="5" t="s">
        <v>1299</v>
      </c>
      <c r="E606" s="4">
        <v>40</v>
      </c>
      <c r="F606" s="4">
        <v>40</v>
      </c>
      <c r="G606" s="5" t="s">
        <v>217</v>
      </c>
      <c r="H606" s="6">
        <v>215.04</v>
      </c>
      <c r="I606" s="26" t="s">
        <v>9</v>
      </c>
    </row>
    <row r="607" spans="1:9">
      <c r="A607" s="5" t="s">
        <v>1267</v>
      </c>
      <c r="B607" s="5" t="s">
        <v>320</v>
      </c>
      <c r="C607" s="1" t="s">
        <v>1300</v>
      </c>
      <c r="D607" s="5" t="s">
        <v>1301</v>
      </c>
      <c r="E607" s="4">
        <v>100</v>
      </c>
      <c r="F607" s="4">
        <v>100</v>
      </c>
      <c r="G607" s="5" t="s">
        <v>217</v>
      </c>
      <c r="H607" s="6">
        <v>256.10000000000002</v>
      </c>
      <c r="I607" s="26" t="s">
        <v>9</v>
      </c>
    </row>
    <row r="608" spans="1:9">
      <c r="A608" s="5" t="s">
        <v>1302</v>
      </c>
      <c r="B608" s="5" t="s">
        <v>1289</v>
      </c>
      <c r="C608" s="1" t="s">
        <v>1303</v>
      </c>
      <c r="D608" s="5" t="s">
        <v>1304</v>
      </c>
      <c r="E608" s="4">
        <v>100</v>
      </c>
      <c r="F608" s="4">
        <v>100</v>
      </c>
      <c r="G608" s="5" t="s">
        <v>217</v>
      </c>
      <c r="H608" s="6">
        <v>312.29000000000002</v>
      </c>
      <c r="I608" s="26" t="s">
        <v>9</v>
      </c>
    </row>
    <row r="609" spans="1:9">
      <c r="A609" s="5" t="s">
        <v>1302</v>
      </c>
      <c r="B609" s="5" t="s">
        <v>320</v>
      </c>
      <c r="C609" s="1" t="s">
        <v>1305</v>
      </c>
      <c r="D609" s="5" t="s">
        <v>1306</v>
      </c>
      <c r="E609" s="4">
        <v>100</v>
      </c>
      <c r="F609" s="4">
        <v>100</v>
      </c>
      <c r="G609" s="5" t="s">
        <v>217</v>
      </c>
      <c r="H609" s="6">
        <v>307.97000000000003</v>
      </c>
      <c r="I609" s="26" t="s">
        <v>9</v>
      </c>
    </row>
    <row r="610" spans="1:9">
      <c r="A610" s="5" t="s">
        <v>1302</v>
      </c>
      <c r="B610" s="5" t="s">
        <v>1238</v>
      </c>
      <c r="C610" s="1" t="s">
        <v>1307</v>
      </c>
      <c r="D610" s="5" t="s">
        <v>1308</v>
      </c>
      <c r="E610" s="4">
        <v>100</v>
      </c>
      <c r="F610" s="4">
        <v>100</v>
      </c>
      <c r="G610" s="5" t="s">
        <v>217</v>
      </c>
      <c r="H610" s="6">
        <v>680.78</v>
      </c>
      <c r="I610" s="26" t="s">
        <v>9</v>
      </c>
    </row>
    <row r="611" spans="1:9">
      <c r="A611" s="5" t="s">
        <v>1302</v>
      </c>
      <c r="B611" s="5" t="s">
        <v>1238</v>
      </c>
      <c r="C611" s="1" t="s">
        <v>1309</v>
      </c>
      <c r="D611" s="5" t="s">
        <v>1310</v>
      </c>
      <c r="E611" s="4">
        <v>40</v>
      </c>
      <c r="F611" s="4">
        <v>40</v>
      </c>
      <c r="G611" s="5" t="s">
        <v>217</v>
      </c>
      <c r="H611" s="6">
        <v>513.28</v>
      </c>
      <c r="I611" s="26" t="s">
        <v>9</v>
      </c>
    </row>
    <row r="612" spans="1:9">
      <c r="A612" s="5" t="s">
        <v>1302</v>
      </c>
      <c r="B612" s="5" t="s">
        <v>320</v>
      </c>
      <c r="C612" s="1" t="s">
        <v>1311</v>
      </c>
      <c r="D612" s="5" t="s">
        <v>1312</v>
      </c>
      <c r="E612" s="4" t="s">
        <v>247</v>
      </c>
      <c r="F612" s="4" t="s">
        <v>247</v>
      </c>
      <c r="G612" s="5" t="s">
        <v>217</v>
      </c>
      <c r="H612" s="6">
        <v>301.49</v>
      </c>
      <c r="I612" s="26" t="s">
        <v>9</v>
      </c>
    </row>
    <row r="613" spans="1:9">
      <c r="A613" s="5" t="s">
        <v>1302</v>
      </c>
      <c r="B613" s="5" t="s">
        <v>320</v>
      </c>
      <c r="C613" s="1" t="s">
        <v>1313</v>
      </c>
      <c r="D613" s="5" t="s">
        <v>1314</v>
      </c>
      <c r="E613" s="4" t="s">
        <v>286</v>
      </c>
      <c r="F613" s="4" t="s">
        <v>286</v>
      </c>
      <c r="G613" s="5" t="s">
        <v>217</v>
      </c>
      <c r="H613" s="6">
        <v>351.19</v>
      </c>
      <c r="I613" s="26" t="s">
        <v>9</v>
      </c>
    </row>
    <row r="614" spans="1:9">
      <c r="A614" s="5" t="s">
        <v>1302</v>
      </c>
      <c r="B614" s="5" t="s">
        <v>1289</v>
      </c>
      <c r="C614" s="1" t="s">
        <v>1315</v>
      </c>
      <c r="D614" s="5" t="s">
        <v>1316</v>
      </c>
      <c r="E614" s="4" t="s">
        <v>216</v>
      </c>
      <c r="F614" s="4" t="s">
        <v>216</v>
      </c>
      <c r="G614" s="5" t="s">
        <v>217</v>
      </c>
      <c r="H614" s="6">
        <v>366.32</v>
      </c>
      <c r="I614" s="26" t="s">
        <v>9</v>
      </c>
    </row>
    <row r="615" spans="1:9">
      <c r="A615" s="5" t="s">
        <v>1302</v>
      </c>
      <c r="B615" s="5" t="s">
        <v>1238</v>
      </c>
      <c r="C615" s="1" t="s">
        <v>1317</v>
      </c>
      <c r="D615" s="5" t="s">
        <v>1318</v>
      </c>
      <c r="E615" s="4">
        <v>100</v>
      </c>
      <c r="F615" s="4">
        <v>100</v>
      </c>
      <c r="G615" s="5" t="s">
        <v>217</v>
      </c>
      <c r="H615" s="6">
        <v>799.64</v>
      </c>
      <c r="I615" s="26" t="s">
        <v>9</v>
      </c>
    </row>
    <row r="616" spans="1:9">
      <c r="A616" s="5" t="s">
        <v>1302</v>
      </c>
      <c r="B616" s="5" t="s">
        <v>1278</v>
      </c>
      <c r="C616" s="1" t="s">
        <v>1319</v>
      </c>
      <c r="D616" s="5" t="s">
        <v>1320</v>
      </c>
      <c r="E616" s="4">
        <v>100</v>
      </c>
      <c r="F616" s="4">
        <v>100</v>
      </c>
      <c r="G616" s="5" t="s">
        <v>217</v>
      </c>
      <c r="H616" s="6">
        <v>356.6</v>
      </c>
      <c r="I616" s="26" t="s">
        <v>9</v>
      </c>
    </row>
    <row r="617" spans="1:9">
      <c r="A617" s="5" t="s">
        <v>1302</v>
      </c>
      <c r="B617" s="5" t="s">
        <v>1238</v>
      </c>
      <c r="C617" s="1" t="s">
        <v>1321</v>
      </c>
      <c r="D617" s="5" t="s">
        <v>1322</v>
      </c>
      <c r="E617" s="4">
        <v>10</v>
      </c>
      <c r="F617" s="4">
        <v>10</v>
      </c>
      <c r="G617" s="5" t="s">
        <v>217</v>
      </c>
      <c r="H617" s="6">
        <v>567.30999999999995</v>
      </c>
      <c r="I617" s="26" t="s">
        <v>9</v>
      </c>
    </row>
    <row r="618" spans="1:9">
      <c r="A618" s="5" t="s">
        <v>1302</v>
      </c>
      <c r="B618" s="5" t="s">
        <v>1289</v>
      </c>
      <c r="C618" s="1" t="s">
        <v>1323</v>
      </c>
      <c r="D618" s="5" t="s">
        <v>1324</v>
      </c>
      <c r="E618" s="4">
        <v>100</v>
      </c>
      <c r="F618" s="4">
        <v>100</v>
      </c>
      <c r="G618" s="5" t="s">
        <v>217</v>
      </c>
      <c r="H618" s="6">
        <v>416.03</v>
      </c>
      <c r="I618" s="26" t="s">
        <v>9</v>
      </c>
    </row>
    <row r="619" spans="1:9">
      <c r="A619" s="5" t="s">
        <v>1302</v>
      </c>
      <c r="B619" s="5" t="s">
        <v>1278</v>
      </c>
      <c r="C619" s="1" t="s">
        <v>1325</v>
      </c>
      <c r="D619" s="5" t="s">
        <v>1326</v>
      </c>
      <c r="E619" s="4">
        <v>40</v>
      </c>
      <c r="F619" s="4">
        <v>40</v>
      </c>
      <c r="G619" s="5" t="s">
        <v>217</v>
      </c>
      <c r="H619" s="6">
        <v>403.06</v>
      </c>
      <c r="I619" s="26" t="s">
        <v>9</v>
      </c>
    </row>
    <row r="620" spans="1:9">
      <c r="A620" s="5" t="s">
        <v>1302</v>
      </c>
      <c r="B620" s="5" t="s">
        <v>1289</v>
      </c>
      <c r="C620" s="1" t="s">
        <v>1327</v>
      </c>
      <c r="D620" s="5" t="s">
        <v>1328</v>
      </c>
      <c r="E620" s="4" t="s">
        <v>227</v>
      </c>
      <c r="F620" s="4" t="s">
        <v>227</v>
      </c>
      <c r="G620" s="5" t="s">
        <v>217</v>
      </c>
      <c r="H620" s="6">
        <v>443.05</v>
      </c>
      <c r="I620" s="26" t="s">
        <v>9</v>
      </c>
    </row>
    <row r="621" spans="1:9">
      <c r="A621" s="5" t="s">
        <v>1302</v>
      </c>
      <c r="B621" s="5" t="s">
        <v>1278</v>
      </c>
      <c r="C621" s="1" t="s">
        <v>1329</v>
      </c>
      <c r="D621" s="5" t="s">
        <v>1330</v>
      </c>
      <c r="E621" s="4">
        <v>100</v>
      </c>
      <c r="F621" s="4">
        <v>100</v>
      </c>
      <c r="G621" s="5" t="s">
        <v>217</v>
      </c>
      <c r="H621" s="6">
        <v>443.05</v>
      </c>
      <c r="I621" s="26" t="s">
        <v>9</v>
      </c>
    </row>
    <row r="622" spans="1:9">
      <c r="A622" s="5" t="s">
        <v>1302</v>
      </c>
      <c r="B622" s="5" t="s">
        <v>320</v>
      </c>
      <c r="C622" s="1" t="s">
        <v>1331</v>
      </c>
      <c r="D622" s="5" t="s">
        <v>1332</v>
      </c>
      <c r="E622" s="4" t="s">
        <v>216</v>
      </c>
      <c r="F622" s="4" t="s">
        <v>216</v>
      </c>
      <c r="G622" s="5" t="s">
        <v>217</v>
      </c>
      <c r="H622" s="6">
        <v>443.05</v>
      </c>
      <c r="I622" s="26" t="s">
        <v>9</v>
      </c>
    </row>
    <row r="623" spans="1:9">
      <c r="A623" s="5" t="s">
        <v>1302</v>
      </c>
      <c r="B623" s="5" t="s">
        <v>1289</v>
      </c>
      <c r="C623" s="1" t="s">
        <v>1333</v>
      </c>
      <c r="D623" s="5" t="s">
        <v>1334</v>
      </c>
      <c r="E623" s="4">
        <v>100</v>
      </c>
      <c r="F623" s="4">
        <v>100</v>
      </c>
      <c r="G623" s="5" t="s">
        <v>217</v>
      </c>
      <c r="H623" s="6">
        <v>531.65</v>
      </c>
      <c r="I623" s="26" t="s">
        <v>9</v>
      </c>
    </row>
    <row r="624" spans="1:9">
      <c r="A624" s="5" t="s">
        <v>1302</v>
      </c>
      <c r="B624" s="5" t="s">
        <v>320</v>
      </c>
      <c r="C624" s="1" t="s">
        <v>1335</v>
      </c>
      <c r="D624" s="5" t="s">
        <v>1336</v>
      </c>
      <c r="E624" s="4">
        <v>100</v>
      </c>
      <c r="F624" s="4">
        <v>100</v>
      </c>
      <c r="G624" s="5" t="s">
        <v>217</v>
      </c>
      <c r="H624" s="6">
        <v>567.30999999999995</v>
      </c>
      <c r="I624" s="26" t="s">
        <v>9</v>
      </c>
    </row>
    <row r="625" spans="1:9">
      <c r="A625" s="5" t="s">
        <v>1302</v>
      </c>
      <c r="B625" s="5" t="s">
        <v>320</v>
      </c>
      <c r="C625" s="1" t="s">
        <v>1337</v>
      </c>
      <c r="D625" s="5" t="s">
        <v>1338</v>
      </c>
      <c r="E625" s="4">
        <v>40</v>
      </c>
      <c r="F625" s="4">
        <v>40</v>
      </c>
      <c r="G625" s="5" t="s">
        <v>217</v>
      </c>
      <c r="H625" s="6">
        <v>636.47</v>
      </c>
      <c r="I625" s="26" t="s">
        <v>9</v>
      </c>
    </row>
    <row r="626" spans="1:9">
      <c r="A626" s="5" t="s">
        <v>1302</v>
      </c>
      <c r="B626" s="5" t="s">
        <v>1289</v>
      </c>
      <c r="C626" s="1" t="s">
        <v>1339</v>
      </c>
      <c r="D626" s="5" t="s">
        <v>1340</v>
      </c>
      <c r="E626" s="4">
        <v>40</v>
      </c>
      <c r="F626" s="4">
        <v>40</v>
      </c>
      <c r="G626" s="5" t="s">
        <v>217</v>
      </c>
      <c r="H626" s="6">
        <v>148.04</v>
      </c>
      <c r="I626" s="26" t="s">
        <v>9</v>
      </c>
    </row>
    <row r="627" spans="1:9">
      <c r="A627" s="5" t="s">
        <v>1302</v>
      </c>
      <c r="B627" s="5" t="s">
        <v>1238</v>
      </c>
      <c r="C627" s="1" t="s">
        <v>1341</v>
      </c>
      <c r="D627" s="5" t="s">
        <v>1342</v>
      </c>
      <c r="E627" s="4" t="s">
        <v>216</v>
      </c>
      <c r="F627" s="4" t="s">
        <v>216</v>
      </c>
      <c r="G627" s="5" t="s">
        <v>217</v>
      </c>
      <c r="H627" s="6">
        <v>178.3</v>
      </c>
      <c r="I627" s="26" t="s">
        <v>9</v>
      </c>
    </row>
    <row r="628" spans="1:9">
      <c r="A628" s="5" t="s">
        <v>1302</v>
      </c>
      <c r="B628" s="5" t="s">
        <v>1238</v>
      </c>
      <c r="C628" s="1" t="s">
        <v>1343</v>
      </c>
      <c r="D628" s="5" t="s">
        <v>1344</v>
      </c>
      <c r="E628" s="4" t="s">
        <v>433</v>
      </c>
      <c r="F628" s="4" t="s">
        <v>433</v>
      </c>
      <c r="G628" s="5" t="s">
        <v>217</v>
      </c>
      <c r="H628" s="6">
        <v>313.37</v>
      </c>
      <c r="I628" s="26" t="s">
        <v>9</v>
      </c>
    </row>
    <row r="629" spans="1:9">
      <c r="A629" s="5" t="s">
        <v>1302</v>
      </c>
      <c r="B629" s="5" t="s">
        <v>320</v>
      </c>
      <c r="C629" s="1" t="s">
        <v>1345</v>
      </c>
      <c r="D629" s="5" t="s">
        <v>1346</v>
      </c>
      <c r="E629" s="4">
        <v>10</v>
      </c>
      <c r="F629" s="4">
        <v>10</v>
      </c>
      <c r="G629" s="5" t="s">
        <v>217</v>
      </c>
      <c r="H629" s="6">
        <v>169.65</v>
      </c>
      <c r="I629" s="26" t="s">
        <v>9</v>
      </c>
    </row>
    <row r="630" spans="1:9">
      <c r="A630" s="5" t="s">
        <v>1302</v>
      </c>
      <c r="B630" s="5" t="s">
        <v>1238</v>
      </c>
      <c r="C630" s="1" t="s">
        <v>1347</v>
      </c>
      <c r="D630" s="5" t="s">
        <v>1348</v>
      </c>
      <c r="E630" s="4" t="s">
        <v>286</v>
      </c>
      <c r="F630" s="4" t="s">
        <v>286</v>
      </c>
      <c r="G630" s="5" t="s">
        <v>217</v>
      </c>
      <c r="H630" s="6">
        <v>280.95999999999998</v>
      </c>
      <c r="I630" s="26" t="s">
        <v>9</v>
      </c>
    </row>
    <row r="631" spans="1:9">
      <c r="A631" s="5" t="s">
        <v>1302</v>
      </c>
      <c r="B631" s="5" t="s">
        <v>1238</v>
      </c>
      <c r="C631" s="1" t="s">
        <v>1349</v>
      </c>
      <c r="D631" s="5" t="s">
        <v>1350</v>
      </c>
      <c r="E631" s="4">
        <v>100</v>
      </c>
      <c r="F631" s="4">
        <v>100</v>
      </c>
      <c r="G631" s="5" t="s">
        <v>217</v>
      </c>
      <c r="H631" s="6">
        <v>432.24</v>
      </c>
      <c r="I631" s="26" t="s">
        <v>9</v>
      </c>
    </row>
    <row r="632" spans="1:9">
      <c r="A632" s="5" t="s">
        <v>1302</v>
      </c>
      <c r="B632" s="5" t="s">
        <v>320</v>
      </c>
      <c r="C632" s="1" t="s">
        <v>1351</v>
      </c>
      <c r="D632" s="5" t="s">
        <v>1352</v>
      </c>
      <c r="E632" s="4">
        <v>100</v>
      </c>
      <c r="F632" s="4">
        <v>100</v>
      </c>
      <c r="G632" s="5" t="s">
        <v>217</v>
      </c>
      <c r="H632" s="6">
        <v>199.91</v>
      </c>
      <c r="I632" s="26" t="s">
        <v>9</v>
      </c>
    </row>
    <row r="633" spans="1:9">
      <c r="A633" s="5" t="s">
        <v>1302</v>
      </c>
      <c r="B633" s="5" t="s">
        <v>1238</v>
      </c>
      <c r="C633" s="1" t="s">
        <v>1353</v>
      </c>
      <c r="D633" s="5" t="s">
        <v>1354</v>
      </c>
      <c r="E633" s="4">
        <v>10</v>
      </c>
      <c r="F633" s="4">
        <v>10</v>
      </c>
      <c r="G633" s="5" t="s">
        <v>217</v>
      </c>
      <c r="H633" s="6">
        <v>378.21</v>
      </c>
      <c r="I633" s="26" t="s">
        <v>9</v>
      </c>
    </row>
    <row r="634" spans="1:9">
      <c r="A634" s="5" t="s">
        <v>1302</v>
      </c>
      <c r="B634" s="5" t="s">
        <v>10</v>
      </c>
      <c r="C634" s="1" t="s">
        <v>1355</v>
      </c>
      <c r="D634" s="5" t="s">
        <v>1356</v>
      </c>
      <c r="E634" s="4" t="s">
        <v>286</v>
      </c>
      <c r="F634" s="4" t="s">
        <v>286</v>
      </c>
      <c r="G634" s="5" t="s">
        <v>217</v>
      </c>
      <c r="H634" s="6">
        <v>815.85</v>
      </c>
      <c r="I634" s="26" t="s">
        <v>9</v>
      </c>
    </row>
    <row r="635" spans="1:9">
      <c r="A635" s="5" t="s">
        <v>1357</v>
      </c>
      <c r="B635" s="5" t="s">
        <v>1358</v>
      </c>
      <c r="C635" s="1" t="s">
        <v>1359</v>
      </c>
      <c r="D635" s="5" t="s">
        <v>1360</v>
      </c>
      <c r="E635" s="4" t="s">
        <v>216</v>
      </c>
      <c r="F635" s="4" t="s">
        <v>216</v>
      </c>
      <c r="G635" s="5" t="s">
        <v>217</v>
      </c>
      <c r="H635" s="6">
        <v>1285.9100000000001</v>
      </c>
      <c r="I635" s="26" t="s">
        <v>9</v>
      </c>
    </row>
    <row r="636" spans="1:9">
      <c r="A636" s="5" t="s">
        <v>1357</v>
      </c>
      <c r="B636" s="5" t="s">
        <v>1358</v>
      </c>
      <c r="C636" s="1" t="s">
        <v>1361</v>
      </c>
      <c r="D636" s="5" t="s">
        <v>1362</v>
      </c>
      <c r="E636" s="4" t="s">
        <v>216</v>
      </c>
      <c r="F636" s="4" t="s">
        <v>216</v>
      </c>
      <c r="G636" s="5" t="s">
        <v>217</v>
      </c>
      <c r="H636" s="6">
        <v>1458.81</v>
      </c>
      <c r="I636" s="26" t="s">
        <v>9</v>
      </c>
    </row>
    <row r="637" spans="1:9">
      <c r="A637" s="5" t="s">
        <v>1357</v>
      </c>
      <c r="B637" s="5" t="s">
        <v>251</v>
      </c>
      <c r="C637" s="1" t="s">
        <v>1363</v>
      </c>
      <c r="D637" s="5" t="s">
        <v>1364</v>
      </c>
      <c r="E637" s="4" t="s">
        <v>216</v>
      </c>
      <c r="F637" s="4" t="s">
        <v>216</v>
      </c>
      <c r="G637" s="5" t="s">
        <v>217</v>
      </c>
      <c r="H637" s="6">
        <v>1475.02</v>
      </c>
      <c r="I637" s="26" t="s">
        <v>9</v>
      </c>
    </row>
    <row r="638" spans="1:9">
      <c r="A638" s="5" t="s">
        <v>1365</v>
      </c>
      <c r="B638" s="5" t="s">
        <v>1238</v>
      </c>
      <c r="C638" s="1" t="s">
        <v>1366</v>
      </c>
      <c r="D638" s="5" t="s">
        <v>1367</v>
      </c>
      <c r="E638" s="4" t="s">
        <v>247</v>
      </c>
      <c r="F638" s="4" t="s">
        <v>247</v>
      </c>
      <c r="G638" s="5" t="s">
        <v>217</v>
      </c>
      <c r="H638" s="6">
        <v>162.09</v>
      </c>
      <c r="I638" s="26" t="s">
        <v>9</v>
      </c>
    </row>
    <row r="639" spans="1:9">
      <c r="A639" s="5" t="s">
        <v>1368</v>
      </c>
      <c r="B639" s="5" t="s">
        <v>11</v>
      </c>
      <c r="C639" s="1" t="s">
        <v>1369</v>
      </c>
      <c r="D639" s="5" t="s">
        <v>1370</v>
      </c>
      <c r="E639" s="4" t="s">
        <v>247</v>
      </c>
      <c r="F639" s="4" t="s">
        <v>247</v>
      </c>
      <c r="G639" s="5" t="s">
        <v>217</v>
      </c>
      <c r="H639" s="6">
        <v>1157.32</v>
      </c>
      <c r="I639" s="26" t="s">
        <v>9</v>
      </c>
    </row>
    <row r="640" spans="1:9">
      <c r="A640" s="5" t="s">
        <v>1368</v>
      </c>
      <c r="B640" s="5" t="s">
        <v>11</v>
      </c>
      <c r="C640" s="1" t="s">
        <v>1371</v>
      </c>
      <c r="D640" s="5" t="s">
        <v>1372</v>
      </c>
      <c r="E640" s="4" t="s">
        <v>247</v>
      </c>
      <c r="F640" s="4" t="s">
        <v>247</v>
      </c>
      <c r="G640" s="5" t="s">
        <v>217</v>
      </c>
      <c r="H640" s="6">
        <v>1690.6</v>
      </c>
      <c r="I640" s="26" t="s">
        <v>9</v>
      </c>
    </row>
    <row r="641" spans="1:9">
      <c r="A641" s="5" t="s">
        <v>1373</v>
      </c>
      <c r="B641" s="5" t="s">
        <v>1238</v>
      </c>
      <c r="C641" s="1" t="s">
        <v>1374</v>
      </c>
      <c r="D641" s="5" t="s">
        <v>1375</v>
      </c>
      <c r="E641" s="4" t="s">
        <v>286</v>
      </c>
      <c r="F641" s="4" t="s">
        <v>286</v>
      </c>
      <c r="G641" s="5" t="s">
        <v>217</v>
      </c>
      <c r="H641" s="6">
        <v>594.33000000000004</v>
      </c>
      <c r="I641" s="26" t="s">
        <v>9</v>
      </c>
    </row>
    <row r="642" spans="1:9">
      <c r="A642" s="5" t="s">
        <v>1373</v>
      </c>
      <c r="B642" s="5" t="s">
        <v>1238</v>
      </c>
      <c r="C642" s="1" t="s">
        <v>1376</v>
      </c>
      <c r="D642" s="5" t="s">
        <v>1377</v>
      </c>
      <c r="E642" s="4" t="s">
        <v>227</v>
      </c>
      <c r="F642" s="4" t="s">
        <v>227</v>
      </c>
      <c r="G642" s="5" t="s">
        <v>217</v>
      </c>
      <c r="H642" s="6">
        <v>572.72</v>
      </c>
      <c r="I642" s="26" t="s">
        <v>9</v>
      </c>
    </row>
    <row r="643" spans="1:9">
      <c r="A643" s="5" t="s">
        <v>1373</v>
      </c>
      <c r="B643" s="5" t="s">
        <v>1238</v>
      </c>
      <c r="C643" s="1" t="s">
        <v>1378</v>
      </c>
      <c r="D643" s="5" t="s">
        <v>1379</v>
      </c>
      <c r="E643" s="4" t="s">
        <v>247</v>
      </c>
      <c r="F643" s="4" t="s">
        <v>247</v>
      </c>
      <c r="G643" s="5" t="s">
        <v>217</v>
      </c>
      <c r="H643" s="6">
        <v>529.49</v>
      </c>
      <c r="I643" s="26" t="s">
        <v>9</v>
      </c>
    </row>
    <row r="644" spans="1:9">
      <c r="A644" s="5" t="s">
        <v>1373</v>
      </c>
      <c r="B644" s="5" t="s">
        <v>1238</v>
      </c>
      <c r="C644" s="1" t="s">
        <v>1380</v>
      </c>
      <c r="D644" s="5" t="s">
        <v>1381</v>
      </c>
      <c r="E644" s="4">
        <v>40</v>
      </c>
      <c r="F644" s="4">
        <v>40</v>
      </c>
      <c r="G644" s="5" t="s">
        <v>217</v>
      </c>
      <c r="H644" s="6">
        <v>486.27</v>
      </c>
      <c r="I644" s="26" t="s">
        <v>9</v>
      </c>
    </row>
    <row r="645" spans="1:9">
      <c r="A645" s="5" t="s">
        <v>1373</v>
      </c>
      <c r="B645" s="5" t="s">
        <v>1238</v>
      </c>
      <c r="C645" s="1" t="s">
        <v>1382</v>
      </c>
      <c r="D645" s="5" t="s">
        <v>1383</v>
      </c>
      <c r="E645" s="4">
        <v>10</v>
      </c>
      <c r="F645" s="4">
        <v>10</v>
      </c>
      <c r="G645" s="5" t="s">
        <v>217</v>
      </c>
      <c r="H645" s="6">
        <v>1080.5999999999999</v>
      </c>
      <c r="I645" s="26" t="s">
        <v>9</v>
      </c>
    </row>
    <row r="646" spans="1:9">
      <c r="A646" s="5" t="s">
        <v>1373</v>
      </c>
      <c r="B646" s="5" t="s">
        <v>1238</v>
      </c>
      <c r="C646" s="1" t="s">
        <v>1384</v>
      </c>
      <c r="D646" s="5" t="s">
        <v>1385</v>
      </c>
      <c r="E646" s="4">
        <v>10</v>
      </c>
      <c r="F646" s="4">
        <v>10</v>
      </c>
      <c r="G646" s="5" t="s">
        <v>217</v>
      </c>
      <c r="H646" s="6">
        <v>896.9</v>
      </c>
      <c r="I646" s="26" t="s">
        <v>9</v>
      </c>
    </row>
    <row r="647" spans="1:9">
      <c r="A647" s="5" t="s">
        <v>1373</v>
      </c>
      <c r="B647" s="5" t="s">
        <v>1238</v>
      </c>
      <c r="C647" s="1" t="s">
        <v>1386</v>
      </c>
      <c r="D647" s="5" t="s">
        <v>1387</v>
      </c>
      <c r="E647" s="4">
        <v>10</v>
      </c>
      <c r="F647" s="4">
        <v>10</v>
      </c>
      <c r="G647" s="5" t="s">
        <v>217</v>
      </c>
      <c r="H647" s="6">
        <v>135.07</v>
      </c>
      <c r="I647" s="26" t="s">
        <v>9</v>
      </c>
    </row>
    <row r="648" spans="1:9">
      <c r="A648" s="5" t="s">
        <v>1373</v>
      </c>
      <c r="B648" s="5" t="s">
        <v>1238</v>
      </c>
      <c r="C648" s="1" t="s">
        <v>1388</v>
      </c>
      <c r="D648" s="5" t="s">
        <v>1389</v>
      </c>
      <c r="E648" s="4" t="s">
        <v>242</v>
      </c>
      <c r="F648" s="4" t="s">
        <v>242</v>
      </c>
      <c r="G648" s="5" t="s">
        <v>217</v>
      </c>
      <c r="H648" s="6">
        <v>145.88</v>
      </c>
      <c r="I648" s="26" t="s">
        <v>9</v>
      </c>
    </row>
    <row r="649" spans="1:9">
      <c r="A649" s="5" t="s">
        <v>1373</v>
      </c>
      <c r="B649" s="5" t="s">
        <v>1238</v>
      </c>
      <c r="C649" s="1" t="s">
        <v>1390</v>
      </c>
      <c r="D649" s="5" t="s">
        <v>1391</v>
      </c>
      <c r="E649" s="4">
        <v>10</v>
      </c>
      <c r="F649" s="4">
        <v>10</v>
      </c>
      <c r="G649" s="5" t="s">
        <v>217</v>
      </c>
      <c r="H649" s="6">
        <v>248.54</v>
      </c>
      <c r="I649" s="26" t="s">
        <v>9</v>
      </c>
    </row>
    <row r="650" spans="1:9">
      <c r="A650" s="5" t="s">
        <v>1373</v>
      </c>
      <c r="B650" s="5" t="s">
        <v>1238</v>
      </c>
      <c r="C650" s="1" t="s">
        <v>1392</v>
      </c>
      <c r="D650" s="5" t="s">
        <v>1393</v>
      </c>
      <c r="E650" s="4">
        <v>10</v>
      </c>
      <c r="F650" s="4">
        <v>10</v>
      </c>
      <c r="G650" s="5" t="s">
        <v>217</v>
      </c>
      <c r="H650" s="6">
        <v>237.73</v>
      </c>
      <c r="I650" s="26" t="s">
        <v>9</v>
      </c>
    </row>
    <row r="651" spans="1:9">
      <c r="A651" s="5" t="s">
        <v>1373</v>
      </c>
      <c r="B651" s="5" t="s">
        <v>1238</v>
      </c>
      <c r="C651" s="1" t="s">
        <v>1394</v>
      </c>
      <c r="D651" s="5" t="s">
        <v>1395</v>
      </c>
      <c r="E651" s="4" t="s">
        <v>433</v>
      </c>
      <c r="F651" s="4" t="s">
        <v>433</v>
      </c>
      <c r="G651" s="5" t="s">
        <v>217</v>
      </c>
      <c r="H651" s="6">
        <v>226.93</v>
      </c>
      <c r="I651" s="26" t="s">
        <v>9</v>
      </c>
    </row>
    <row r="652" spans="1:9">
      <c r="A652" s="5" t="s">
        <v>1396</v>
      </c>
      <c r="B652" s="5" t="s">
        <v>1397</v>
      </c>
      <c r="C652" s="1" t="s">
        <v>1398</v>
      </c>
      <c r="D652" s="5" t="s">
        <v>1399</v>
      </c>
      <c r="E652" s="4" t="s">
        <v>216</v>
      </c>
      <c r="F652" s="4" t="s">
        <v>216</v>
      </c>
      <c r="G652" s="5" t="s">
        <v>217</v>
      </c>
      <c r="H652" s="6">
        <v>545.19000000000005</v>
      </c>
      <c r="I652" s="26" t="s">
        <v>9</v>
      </c>
    </row>
    <row r="653" spans="1:9">
      <c r="A653" s="5" t="s">
        <v>1400</v>
      </c>
      <c r="B653" s="5" t="s">
        <v>992</v>
      </c>
      <c r="C653" s="1" t="s">
        <v>1401</v>
      </c>
      <c r="D653" s="5" t="s">
        <v>1402</v>
      </c>
      <c r="E653" s="4" t="s">
        <v>247</v>
      </c>
      <c r="F653" s="4" t="s">
        <v>247</v>
      </c>
      <c r="G653" s="5" t="s">
        <v>217</v>
      </c>
      <c r="H653" s="6">
        <v>934.72</v>
      </c>
      <c r="I653" s="26" t="s">
        <v>9</v>
      </c>
    </row>
    <row r="654" spans="1:9">
      <c r="A654" s="5" t="s">
        <v>1400</v>
      </c>
      <c r="B654" s="5" t="s">
        <v>992</v>
      </c>
      <c r="C654" s="1" t="s">
        <v>1403</v>
      </c>
      <c r="D654" s="5" t="s">
        <v>1404</v>
      </c>
      <c r="E654" s="4" t="s">
        <v>242</v>
      </c>
      <c r="F654" s="4" t="s">
        <v>242</v>
      </c>
      <c r="G654" s="5" t="s">
        <v>217</v>
      </c>
      <c r="H654" s="6">
        <v>923.91</v>
      </c>
      <c r="I654" s="26" t="s">
        <v>9</v>
      </c>
    </row>
    <row r="655" spans="1:9">
      <c r="A655" s="5" t="s">
        <v>1400</v>
      </c>
      <c r="B655" s="5" t="s">
        <v>992</v>
      </c>
      <c r="C655" s="1" t="s">
        <v>1405</v>
      </c>
      <c r="D655" s="5" t="s">
        <v>1406</v>
      </c>
      <c r="E655" s="4">
        <v>10</v>
      </c>
      <c r="F655" s="4">
        <v>10</v>
      </c>
      <c r="G655" s="5" t="s">
        <v>217</v>
      </c>
      <c r="H655" s="6">
        <v>1210.27</v>
      </c>
      <c r="I655" s="26" t="s">
        <v>9</v>
      </c>
    </row>
    <row r="656" spans="1:9">
      <c r="A656" s="5" t="s">
        <v>1400</v>
      </c>
      <c r="B656" s="5" t="s">
        <v>1397</v>
      </c>
      <c r="C656" s="1" t="s">
        <v>1407</v>
      </c>
      <c r="D656" s="5" t="s">
        <v>1408</v>
      </c>
      <c r="E656" s="4" t="s">
        <v>247</v>
      </c>
      <c r="F656" s="4" t="s">
        <v>247</v>
      </c>
      <c r="G656" s="5" t="s">
        <v>217</v>
      </c>
      <c r="H656" s="6">
        <v>270.14999999999998</v>
      </c>
      <c r="I656" s="26" t="s">
        <v>9</v>
      </c>
    </row>
    <row r="657" spans="1:9">
      <c r="A657" s="5" t="s">
        <v>1400</v>
      </c>
      <c r="B657" s="5" t="s">
        <v>992</v>
      </c>
      <c r="C657" s="1" t="s">
        <v>1409</v>
      </c>
      <c r="D657" s="5" t="s">
        <v>1410</v>
      </c>
      <c r="E657" s="4">
        <v>100</v>
      </c>
      <c r="F657" s="4">
        <v>100</v>
      </c>
      <c r="G657" s="5" t="s">
        <v>217</v>
      </c>
      <c r="H657" s="6">
        <v>198.83</v>
      </c>
      <c r="I657" s="26" t="s">
        <v>9</v>
      </c>
    </row>
    <row r="658" spans="1:9">
      <c r="A658" s="5" t="s">
        <v>1400</v>
      </c>
      <c r="B658" s="5" t="s">
        <v>1411</v>
      </c>
      <c r="C658" s="1" t="s">
        <v>1412</v>
      </c>
      <c r="D658" s="5" t="s">
        <v>1413</v>
      </c>
      <c r="E658" s="4" t="s">
        <v>247</v>
      </c>
      <c r="F658" s="4" t="s">
        <v>247</v>
      </c>
      <c r="G658" s="5" t="s">
        <v>217</v>
      </c>
      <c r="H658" s="6">
        <v>216.12</v>
      </c>
      <c r="I658" s="26" t="s">
        <v>9</v>
      </c>
    </row>
    <row r="659" spans="1:9">
      <c r="A659" s="5" t="s">
        <v>1400</v>
      </c>
      <c r="B659" s="5" t="s">
        <v>992</v>
      </c>
      <c r="C659" s="1" t="s">
        <v>1414</v>
      </c>
      <c r="D659" s="5" t="s">
        <v>1415</v>
      </c>
      <c r="E659" s="4">
        <v>10</v>
      </c>
      <c r="F659" s="4">
        <v>10</v>
      </c>
      <c r="G659" s="5" t="s">
        <v>217</v>
      </c>
      <c r="H659" s="6">
        <v>192.35</v>
      </c>
      <c r="I659" s="26" t="s">
        <v>9</v>
      </c>
    </row>
    <row r="660" spans="1:9">
      <c r="A660" s="5" t="s">
        <v>1400</v>
      </c>
      <c r="B660" s="5" t="s">
        <v>992</v>
      </c>
      <c r="C660" s="1" t="s">
        <v>1416</v>
      </c>
      <c r="D660" s="5" t="s">
        <v>1417</v>
      </c>
      <c r="E660" s="4" t="s">
        <v>610</v>
      </c>
      <c r="F660" s="4" t="s">
        <v>610</v>
      </c>
      <c r="G660" s="5" t="s">
        <v>217</v>
      </c>
      <c r="H660" s="6">
        <v>404.14</v>
      </c>
      <c r="I660" s="26" t="s">
        <v>9</v>
      </c>
    </row>
    <row r="661" spans="1:9">
      <c r="A661" s="5" t="s">
        <v>1400</v>
      </c>
      <c r="B661" s="5" t="s">
        <v>1418</v>
      </c>
      <c r="C661" s="1" t="s">
        <v>1419</v>
      </c>
      <c r="D661" s="5" t="s">
        <v>1420</v>
      </c>
      <c r="E661" s="4">
        <v>100</v>
      </c>
      <c r="F661" s="4">
        <v>100</v>
      </c>
      <c r="G661" s="5" t="s">
        <v>217</v>
      </c>
      <c r="H661" s="6">
        <v>383.61</v>
      </c>
      <c r="I661" s="26" t="s">
        <v>9</v>
      </c>
    </row>
    <row r="662" spans="1:9">
      <c r="A662" s="5" t="s">
        <v>1400</v>
      </c>
      <c r="B662" s="5" t="s">
        <v>992</v>
      </c>
      <c r="C662" s="1" t="s">
        <v>1421</v>
      </c>
      <c r="D662" s="5" t="s">
        <v>1422</v>
      </c>
      <c r="E662" s="4" t="s">
        <v>247</v>
      </c>
      <c r="F662" s="4" t="s">
        <v>247</v>
      </c>
      <c r="G662" s="5" t="s">
        <v>217</v>
      </c>
      <c r="H662" s="6">
        <v>393.34</v>
      </c>
      <c r="I662" s="26" t="s">
        <v>9</v>
      </c>
    </row>
    <row r="663" spans="1:9">
      <c r="A663" s="5" t="s">
        <v>1400</v>
      </c>
      <c r="B663" s="5" t="s">
        <v>992</v>
      </c>
      <c r="C663" s="1" t="s">
        <v>1423</v>
      </c>
      <c r="D663" s="5" t="s">
        <v>1424</v>
      </c>
      <c r="E663" s="4">
        <v>100</v>
      </c>
      <c r="F663" s="4">
        <v>100</v>
      </c>
      <c r="G663" s="5" t="s">
        <v>217</v>
      </c>
      <c r="H663" s="6">
        <v>659.16</v>
      </c>
      <c r="I663" s="26" t="s">
        <v>9</v>
      </c>
    </row>
    <row r="664" spans="1:9">
      <c r="A664" s="5" t="s">
        <v>1400</v>
      </c>
      <c r="B664" s="5" t="s">
        <v>10</v>
      </c>
      <c r="C664" s="1" t="s">
        <v>1425</v>
      </c>
      <c r="D664" s="5" t="s">
        <v>1426</v>
      </c>
      <c r="E664" s="4" t="s">
        <v>247</v>
      </c>
      <c r="F664" s="4" t="s">
        <v>247</v>
      </c>
      <c r="G664" s="5" t="s">
        <v>217</v>
      </c>
      <c r="H664" s="6">
        <v>448.45</v>
      </c>
      <c r="I664" s="26" t="s">
        <v>9</v>
      </c>
    </row>
    <row r="665" spans="1:9">
      <c r="A665" s="5" t="s">
        <v>1400</v>
      </c>
      <c r="B665" s="5" t="s">
        <v>10</v>
      </c>
      <c r="C665" s="1" t="s">
        <v>1427</v>
      </c>
      <c r="D665" s="5" t="s">
        <v>1428</v>
      </c>
      <c r="E665" s="4">
        <v>40</v>
      </c>
      <c r="F665" s="4">
        <v>40</v>
      </c>
      <c r="G665" s="5" t="s">
        <v>217</v>
      </c>
      <c r="H665" s="6">
        <v>751.02</v>
      </c>
      <c r="I665" s="26" t="s">
        <v>9</v>
      </c>
    </row>
    <row r="666" spans="1:9">
      <c r="A666" s="5" t="s">
        <v>1400</v>
      </c>
      <c r="B666" s="5" t="s">
        <v>1429</v>
      </c>
      <c r="C666" s="1" t="s">
        <v>1430</v>
      </c>
      <c r="D666" s="5" t="s">
        <v>1431</v>
      </c>
      <c r="E666" s="4" t="s">
        <v>433</v>
      </c>
      <c r="F666" s="4" t="s">
        <v>433</v>
      </c>
      <c r="G666" s="5" t="s">
        <v>217</v>
      </c>
      <c r="H666" s="6">
        <v>280.95999999999998</v>
      </c>
      <c r="I666" s="26" t="s">
        <v>9</v>
      </c>
    </row>
    <row r="667" spans="1:9">
      <c r="A667" s="5" t="s">
        <v>1432</v>
      </c>
      <c r="B667" s="5" t="s">
        <v>1433</v>
      </c>
      <c r="C667" s="1" t="s">
        <v>1434</v>
      </c>
      <c r="D667" s="5" t="s">
        <v>1435</v>
      </c>
      <c r="E667" s="4">
        <v>10</v>
      </c>
      <c r="F667" s="4">
        <v>10</v>
      </c>
      <c r="G667" s="5" t="s">
        <v>217</v>
      </c>
      <c r="H667" s="6">
        <v>1077.9000000000001</v>
      </c>
      <c r="I667" s="26" t="s">
        <v>9</v>
      </c>
    </row>
    <row r="668" spans="1:9">
      <c r="A668" s="5" t="s">
        <v>1432</v>
      </c>
      <c r="B668" s="5" t="s">
        <v>1433</v>
      </c>
      <c r="C668" s="1" t="s">
        <v>1436</v>
      </c>
      <c r="D668" s="5" t="s">
        <v>1437</v>
      </c>
      <c r="E668" s="4">
        <v>10</v>
      </c>
      <c r="F668" s="4">
        <v>10</v>
      </c>
      <c r="G668" s="5" t="s">
        <v>217</v>
      </c>
      <c r="H668" s="6">
        <v>1758.67</v>
      </c>
      <c r="I668" s="26" t="s">
        <v>9</v>
      </c>
    </row>
    <row r="669" spans="1:9">
      <c r="A669" s="5" t="s">
        <v>1432</v>
      </c>
      <c r="B669" s="5" t="s">
        <v>10</v>
      </c>
      <c r="C669" s="1" t="s">
        <v>1438</v>
      </c>
      <c r="D669" s="5" t="s">
        <v>1439</v>
      </c>
      <c r="E669" s="4" t="s">
        <v>286</v>
      </c>
      <c r="F669" s="4" t="s">
        <v>286</v>
      </c>
      <c r="G669" s="5" t="s">
        <v>217</v>
      </c>
      <c r="H669" s="6">
        <v>29176.15</v>
      </c>
      <c r="I669" s="26" t="s">
        <v>9</v>
      </c>
    </row>
    <row r="670" spans="1:9">
      <c r="A670" s="5" t="s">
        <v>1432</v>
      </c>
      <c r="B670" s="5" t="s">
        <v>251</v>
      </c>
      <c r="C670" s="1" t="s">
        <v>1440</v>
      </c>
      <c r="D670" s="5" t="s">
        <v>1441</v>
      </c>
      <c r="E670" s="4" t="s">
        <v>216</v>
      </c>
      <c r="F670" s="4" t="s">
        <v>216</v>
      </c>
      <c r="G670" s="5" t="s">
        <v>217</v>
      </c>
      <c r="H670" s="6">
        <v>2382.7199999999998</v>
      </c>
      <c r="I670" s="26" t="s">
        <v>9</v>
      </c>
    </row>
    <row r="671" spans="1:9">
      <c r="A671" s="5" t="s">
        <v>1432</v>
      </c>
      <c r="B671" s="5" t="s">
        <v>251</v>
      </c>
      <c r="C671" s="1" t="s">
        <v>1442</v>
      </c>
      <c r="D671" s="5" t="s">
        <v>1443</v>
      </c>
      <c r="E671" s="4" t="s">
        <v>301</v>
      </c>
      <c r="F671" s="4" t="s">
        <v>301</v>
      </c>
      <c r="G671" s="5" t="s">
        <v>217</v>
      </c>
      <c r="H671" s="6">
        <v>2382.7199999999998</v>
      </c>
      <c r="I671" s="26" t="s">
        <v>9</v>
      </c>
    </row>
    <row r="672" spans="1:9">
      <c r="A672" s="5" t="s">
        <v>1432</v>
      </c>
      <c r="B672" s="5" t="s">
        <v>251</v>
      </c>
      <c r="C672" s="1" t="s">
        <v>1444</v>
      </c>
      <c r="D672" s="5" t="s">
        <v>1445</v>
      </c>
      <c r="E672" s="4" t="s">
        <v>216</v>
      </c>
      <c r="F672" s="4" t="s">
        <v>216</v>
      </c>
      <c r="G672" s="5" t="s">
        <v>217</v>
      </c>
      <c r="H672" s="6">
        <v>3403.88</v>
      </c>
      <c r="I672" s="26" t="s">
        <v>9</v>
      </c>
    </row>
    <row r="673" spans="1:9">
      <c r="A673" s="5" t="s">
        <v>1432</v>
      </c>
      <c r="B673" s="5" t="s">
        <v>251</v>
      </c>
      <c r="C673" s="1" t="s">
        <v>1446</v>
      </c>
      <c r="D673" s="5" t="s">
        <v>1447</v>
      </c>
      <c r="E673" s="4" t="s">
        <v>247</v>
      </c>
      <c r="F673" s="4" t="s">
        <v>247</v>
      </c>
      <c r="G673" s="5" t="s">
        <v>217</v>
      </c>
      <c r="H673" s="6">
        <v>2779.84</v>
      </c>
      <c r="I673" s="26" t="s">
        <v>9</v>
      </c>
    </row>
    <row r="674" spans="1:9">
      <c r="A674" s="5" t="s">
        <v>1432</v>
      </c>
      <c r="B674" s="5" t="s">
        <v>251</v>
      </c>
      <c r="C674" s="1" t="s">
        <v>1448</v>
      </c>
      <c r="D674" s="5" t="s">
        <v>1449</v>
      </c>
      <c r="E674" s="4" t="s">
        <v>298</v>
      </c>
      <c r="F674" s="4" t="s">
        <v>298</v>
      </c>
      <c r="G674" s="5" t="s">
        <v>217</v>
      </c>
      <c r="H674" s="6">
        <v>2723.11</v>
      </c>
      <c r="I674" s="26" t="s">
        <v>9</v>
      </c>
    </row>
    <row r="675" spans="1:9">
      <c r="A675" s="5" t="s">
        <v>1432</v>
      </c>
      <c r="B675" s="5" t="s">
        <v>251</v>
      </c>
      <c r="C675" s="1" t="s">
        <v>1450</v>
      </c>
      <c r="D675" s="5" t="s">
        <v>1451</v>
      </c>
      <c r="E675" s="4" t="s">
        <v>247</v>
      </c>
      <c r="F675" s="4" t="s">
        <v>247</v>
      </c>
      <c r="G675" s="5" t="s">
        <v>217</v>
      </c>
      <c r="H675" s="6">
        <v>2609.64</v>
      </c>
      <c r="I675" s="26" t="s">
        <v>9</v>
      </c>
    </row>
    <row r="676" spans="1:9">
      <c r="A676" s="5" t="s">
        <v>1432</v>
      </c>
      <c r="B676" s="5" t="s">
        <v>251</v>
      </c>
      <c r="C676" s="1" t="s">
        <v>1452</v>
      </c>
      <c r="D676" s="5" t="s">
        <v>1453</v>
      </c>
      <c r="E676" s="4" t="s">
        <v>610</v>
      </c>
      <c r="F676" s="4" t="s">
        <v>610</v>
      </c>
      <c r="G676" s="5" t="s">
        <v>217</v>
      </c>
      <c r="H676" s="6">
        <v>3403.88</v>
      </c>
      <c r="I676" s="26" t="s">
        <v>9</v>
      </c>
    </row>
    <row r="677" spans="1:9">
      <c r="A677" s="5" t="s">
        <v>1432</v>
      </c>
      <c r="B677" s="5" t="s">
        <v>251</v>
      </c>
      <c r="C677" s="1" t="s">
        <v>1454</v>
      </c>
      <c r="D677" s="5" t="s">
        <v>1455</v>
      </c>
      <c r="E677" s="4" t="s">
        <v>433</v>
      </c>
      <c r="F677" s="4" t="s">
        <v>433</v>
      </c>
      <c r="G677" s="5" t="s">
        <v>217</v>
      </c>
      <c r="H677" s="6">
        <v>3857.74</v>
      </c>
      <c r="I677" s="26" t="s">
        <v>9</v>
      </c>
    </row>
    <row r="678" spans="1:9">
      <c r="A678" s="5" t="s">
        <v>1432</v>
      </c>
      <c r="B678" s="5" t="s">
        <v>251</v>
      </c>
      <c r="C678" s="1" t="s">
        <v>1456</v>
      </c>
      <c r="D678" s="5" t="s">
        <v>1457</v>
      </c>
      <c r="E678" s="4" t="s">
        <v>610</v>
      </c>
      <c r="F678" s="4" t="s">
        <v>610</v>
      </c>
      <c r="G678" s="5" t="s">
        <v>217</v>
      </c>
      <c r="H678" s="6">
        <v>4878.8999999999996</v>
      </c>
      <c r="I678" s="26" t="s">
        <v>9</v>
      </c>
    </row>
    <row r="679" spans="1:9">
      <c r="A679" s="5" t="s">
        <v>1432</v>
      </c>
      <c r="B679" s="5" t="s">
        <v>251</v>
      </c>
      <c r="C679" s="1" t="s">
        <v>1458</v>
      </c>
      <c r="D679" s="5" t="s">
        <v>1459</v>
      </c>
      <c r="E679" s="4" t="s">
        <v>237</v>
      </c>
      <c r="F679" s="4" t="s">
        <v>237</v>
      </c>
      <c r="G679" s="5" t="s">
        <v>217</v>
      </c>
      <c r="H679" s="6">
        <v>5162.5600000000004</v>
      </c>
      <c r="I679" s="26" t="s">
        <v>9</v>
      </c>
    </row>
    <row r="680" spans="1:9">
      <c r="A680" s="5" t="s">
        <v>1432</v>
      </c>
      <c r="B680" s="5" t="s">
        <v>251</v>
      </c>
      <c r="C680" s="1" t="s">
        <v>1460</v>
      </c>
      <c r="D680" s="5" t="s">
        <v>1461</v>
      </c>
      <c r="E680" s="4" t="s">
        <v>227</v>
      </c>
      <c r="F680" s="4" t="s">
        <v>227</v>
      </c>
      <c r="G680" s="5" t="s">
        <v>217</v>
      </c>
      <c r="H680" s="6">
        <v>5162.5600000000004</v>
      </c>
      <c r="I680" s="26" t="s">
        <v>9</v>
      </c>
    </row>
    <row r="681" spans="1:9">
      <c r="A681" s="5" t="s">
        <v>1432</v>
      </c>
      <c r="B681" s="5" t="s">
        <v>251</v>
      </c>
      <c r="C681" s="1" t="s">
        <v>1462</v>
      </c>
      <c r="D681" s="5" t="s">
        <v>1463</v>
      </c>
      <c r="E681" s="4" t="s">
        <v>610</v>
      </c>
      <c r="F681" s="4" t="s">
        <v>610</v>
      </c>
      <c r="G681" s="5" t="s">
        <v>217</v>
      </c>
      <c r="H681" s="6">
        <v>5128.5200000000004</v>
      </c>
      <c r="I681" s="26" t="s">
        <v>9</v>
      </c>
    </row>
    <row r="682" spans="1:9">
      <c r="A682" s="5" t="s">
        <v>1432</v>
      </c>
      <c r="B682" s="5" t="s">
        <v>251</v>
      </c>
      <c r="C682" s="1" t="s">
        <v>1464</v>
      </c>
      <c r="D682" s="5" t="s">
        <v>1465</v>
      </c>
      <c r="E682" s="4" t="s">
        <v>237</v>
      </c>
      <c r="F682" s="4" t="s">
        <v>237</v>
      </c>
      <c r="G682" s="5" t="s">
        <v>217</v>
      </c>
      <c r="H682" s="6">
        <v>4992.3599999999997</v>
      </c>
      <c r="I682" s="26" t="s">
        <v>9</v>
      </c>
    </row>
    <row r="683" spans="1:9">
      <c r="A683" s="5" t="s">
        <v>1432</v>
      </c>
      <c r="B683" s="5" t="s">
        <v>251</v>
      </c>
      <c r="C683" s="1" t="s">
        <v>1466</v>
      </c>
      <c r="D683" s="5" t="s">
        <v>1467</v>
      </c>
      <c r="E683" s="4">
        <v>10</v>
      </c>
      <c r="F683" s="4">
        <v>10</v>
      </c>
      <c r="G683" s="5" t="s">
        <v>217</v>
      </c>
      <c r="H683" s="6">
        <v>4651.9799999999996</v>
      </c>
      <c r="I683" s="26" t="s">
        <v>9</v>
      </c>
    </row>
    <row r="684" spans="1:9">
      <c r="A684" s="5" t="s">
        <v>1432</v>
      </c>
      <c r="B684" s="5" t="s">
        <v>251</v>
      </c>
      <c r="C684" s="1" t="s">
        <v>1468</v>
      </c>
      <c r="D684" s="5" t="s">
        <v>1469</v>
      </c>
      <c r="E684" s="4" t="s">
        <v>247</v>
      </c>
      <c r="F684" s="4" t="s">
        <v>247</v>
      </c>
      <c r="G684" s="5" t="s">
        <v>217</v>
      </c>
      <c r="H684" s="6">
        <v>4425.05</v>
      </c>
      <c r="I684" s="26" t="s">
        <v>9</v>
      </c>
    </row>
    <row r="685" spans="1:9">
      <c r="A685" s="5" t="s">
        <v>1432</v>
      </c>
      <c r="B685" s="5" t="s">
        <v>251</v>
      </c>
      <c r="C685" s="1" t="s">
        <v>1470</v>
      </c>
      <c r="D685" s="5" t="s">
        <v>1471</v>
      </c>
      <c r="E685" s="4" t="s">
        <v>610</v>
      </c>
      <c r="F685" s="4" t="s">
        <v>610</v>
      </c>
      <c r="G685" s="5" t="s">
        <v>217</v>
      </c>
      <c r="H685" s="6">
        <v>3347.15</v>
      </c>
      <c r="I685" s="26" t="s">
        <v>9</v>
      </c>
    </row>
    <row r="686" spans="1:9">
      <c r="A686" s="5" t="s">
        <v>1432</v>
      </c>
      <c r="B686" s="5" t="s">
        <v>251</v>
      </c>
      <c r="C686" s="1" t="s">
        <v>1472</v>
      </c>
      <c r="D686" s="5" t="s">
        <v>1473</v>
      </c>
      <c r="E686" s="4">
        <v>40</v>
      </c>
      <c r="F686" s="4">
        <v>40</v>
      </c>
      <c r="G686" s="5" t="s">
        <v>217</v>
      </c>
      <c r="H686" s="6">
        <v>4481.78</v>
      </c>
      <c r="I686" s="26" t="s">
        <v>9</v>
      </c>
    </row>
    <row r="687" spans="1:9">
      <c r="A687" s="5" t="s">
        <v>1432</v>
      </c>
      <c r="B687" s="5" t="s">
        <v>251</v>
      </c>
      <c r="C687" s="1" t="s">
        <v>1474</v>
      </c>
      <c r="D687" s="5" t="s">
        <v>1475</v>
      </c>
      <c r="E687" s="4">
        <v>10</v>
      </c>
      <c r="F687" s="4">
        <v>10</v>
      </c>
      <c r="G687" s="5" t="s">
        <v>217</v>
      </c>
      <c r="H687" s="6">
        <v>4992.3599999999997</v>
      </c>
      <c r="I687" s="26" t="s">
        <v>9</v>
      </c>
    </row>
    <row r="688" spans="1:9">
      <c r="A688" s="5" t="s">
        <v>1432</v>
      </c>
      <c r="B688" s="5" t="s">
        <v>251</v>
      </c>
      <c r="C688" s="1" t="s">
        <v>1476</v>
      </c>
      <c r="D688" s="5" t="s">
        <v>1477</v>
      </c>
      <c r="E688" s="4" t="s">
        <v>242</v>
      </c>
      <c r="F688" s="4" t="s">
        <v>242</v>
      </c>
      <c r="G688" s="5" t="s">
        <v>217</v>
      </c>
      <c r="H688" s="6">
        <v>2836.57</v>
      </c>
      <c r="I688" s="26" t="s">
        <v>9</v>
      </c>
    </row>
    <row r="689" spans="1:9">
      <c r="A689" s="5" t="s">
        <v>1432</v>
      </c>
      <c r="B689" s="5" t="s">
        <v>251</v>
      </c>
      <c r="C689" s="1" t="s">
        <v>1478</v>
      </c>
      <c r="D689" s="5" t="s">
        <v>1479</v>
      </c>
      <c r="E689" s="4" t="s">
        <v>216</v>
      </c>
      <c r="F689" s="4" t="s">
        <v>216</v>
      </c>
      <c r="G689" s="5" t="s">
        <v>217</v>
      </c>
      <c r="H689" s="6">
        <v>4368.32</v>
      </c>
      <c r="I689" s="26" t="s">
        <v>9</v>
      </c>
    </row>
    <row r="690" spans="1:9">
      <c r="A690" s="5" t="s">
        <v>1432</v>
      </c>
      <c r="B690" s="5" t="s">
        <v>251</v>
      </c>
      <c r="C690" s="1" t="s">
        <v>1480</v>
      </c>
      <c r="D690" s="5" t="s">
        <v>1481</v>
      </c>
      <c r="E690" s="4" t="s">
        <v>247</v>
      </c>
      <c r="F690" s="4" t="s">
        <v>247</v>
      </c>
      <c r="G690" s="5" t="s">
        <v>217</v>
      </c>
      <c r="H690" s="6">
        <v>5276.02</v>
      </c>
      <c r="I690" s="26" t="s">
        <v>9</v>
      </c>
    </row>
    <row r="691" spans="1:9">
      <c r="A691" s="5" t="s">
        <v>1432</v>
      </c>
      <c r="B691" s="5" t="s">
        <v>251</v>
      </c>
      <c r="C691" s="1" t="s">
        <v>1482</v>
      </c>
      <c r="D691" s="5" t="s">
        <v>1483</v>
      </c>
      <c r="E691" s="4" t="s">
        <v>216</v>
      </c>
      <c r="F691" s="4" t="s">
        <v>216</v>
      </c>
      <c r="G691" s="5" t="s">
        <v>217</v>
      </c>
      <c r="H691" s="6">
        <v>4595.24</v>
      </c>
      <c r="I691" s="26" t="s">
        <v>9</v>
      </c>
    </row>
    <row r="692" spans="1:9">
      <c r="A692" s="5" t="s">
        <v>1432</v>
      </c>
      <c r="B692" s="5" t="s">
        <v>251</v>
      </c>
      <c r="C692" s="1" t="s">
        <v>1484</v>
      </c>
      <c r="D692" s="5" t="s">
        <v>1485</v>
      </c>
      <c r="E692" s="4">
        <v>10</v>
      </c>
      <c r="F692" s="4">
        <v>10</v>
      </c>
      <c r="G692" s="5" t="s">
        <v>217</v>
      </c>
      <c r="H692" s="6">
        <v>5843.34</v>
      </c>
      <c r="I692" s="26" t="s">
        <v>9</v>
      </c>
    </row>
    <row r="693" spans="1:9">
      <c r="A693" s="5" t="s">
        <v>1432</v>
      </c>
      <c r="B693" s="5" t="s">
        <v>251</v>
      </c>
      <c r="C693" s="1" t="s">
        <v>1486</v>
      </c>
      <c r="D693" s="5" t="s">
        <v>1487</v>
      </c>
      <c r="E693" s="4" t="s">
        <v>247</v>
      </c>
      <c r="F693" s="4" t="s">
        <v>247</v>
      </c>
      <c r="G693" s="5" t="s">
        <v>217</v>
      </c>
      <c r="H693" s="6">
        <v>6467.38</v>
      </c>
      <c r="I693" s="26" t="s">
        <v>9</v>
      </c>
    </row>
    <row r="694" spans="1:9">
      <c r="A694" s="5" t="s">
        <v>1432</v>
      </c>
      <c r="B694" s="5" t="s">
        <v>251</v>
      </c>
      <c r="C694" s="1" t="s">
        <v>1488</v>
      </c>
      <c r="D694" s="5" t="s">
        <v>1489</v>
      </c>
      <c r="E694" s="4">
        <v>10</v>
      </c>
      <c r="F694" s="4">
        <v>10</v>
      </c>
      <c r="G694" s="5" t="s">
        <v>217</v>
      </c>
      <c r="H694" s="6">
        <v>5049.1000000000004</v>
      </c>
      <c r="I694" s="26" t="s">
        <v>9</v>
      </c>
    </row>
    <row r="695" spans="1:9">
      <c r="A695" s="5" t="s">
        <v>1432</v>
      </c>
      <c r="B695" s="5" t="s">
        <v>251</v>
      </c>
      <c r="C695" s="1" t="s">
        <v>1490</v>
      </c>
      <c r="D695" s="5" t="s">
        <v>1491</v>
      </c>
      <c r="E695" s="4" t="s">
        <v>237</v>
      </c>
      <c r="F695" s="4" t="s">
        <v>237</v>
      </c>
      <c r="G695" s="5" t="s">
        <v>217</v>
      </c>
      <c r="H695" s="6">
        <v>5843.34</v>
      </c>
      <c r="I695" s="26" t="s">
        <v>9</v>
      </c>
    </row>
    <row r="696" spans="1:9">
      <c r="A696" s="5" t="s">
        <v>1432</v>
      </c>
      <c r="B696" s="5" t="s">
        <v>251</v>
      </c>
      <c r="C696" s="1" t="s">
        <v>1492</v>
      </c>
      <c r="D696" s="5" t="s">
        <v>1493</v>
      </c>
      <c r="E696" s="4" t="s">
        <v>610</v>
      </c>
      <c r="F696" s="4" t="s">
        <v>610</v>
      </c>
      <c r="G696" s="5" t="s">
        <v>217</v>
      </c>
      <c r="H696" s="6">
        <v>8850.1</v>
      </c>
      <c r="I696" s="26" t="s">
        <v>9</v>
      </c>
    </row>
    <row r="697" spans="1:9">
      <c r="A697" s="5" t="s">
        <v>1432</v>
      </c>
      <c r="B697" s="5" t="s">
        <v>922</v>
      </c>
      <c r="C697" s="1" t="s">
        <v>1494</v>
      </c>
      <c r="D697" s="5" t="s">
        <v>1495</v>
      </c>
      <c r="E697" s="4" t="s">
        <v>216</v>
      </c>
      <c r="F697" s="4" t="s">
        <v>216</v>
      </c>
      <c r="G697" s="5" t="s">
        <v>217</v>
      </c>
      <c r="H697" s="6">
        <v>35659.74</v>
      </c>
      <c r="I697" s="26" t="s">
        <v>9</v>
      </c>
    </row>
    <row r="698" spans="1:9">
      <c r="A698" s="5" t="s">
        <v>1432</v>
      </c>
      <c r="B698" s="5" t="s">
        <v>251</v>
      </c>
      <c r="C698" s="1" t="s">
        <v>1496</v>
      </c>
      <c r="D698" s="5" t="s">
        <v>1497</v>
      </c>
      <c r="E698" s="4" t="s">
        <v>247</v>
      </c>
      <c r="F698" s="4" t="s">
        <v>247</v>
      </c>
      <c r="G698" s="5" t="s">
        <v>217</v>
      </c>
      <c r="H698" s="6">
        <v>4141.3900000000003</v>
      </c>
      <c r="I698" s="26" t="s">
        <v>9</v>
      </c>
    </row>
    <row r="699" spans="1:9">
      <c r="A699" s="5" t="s">
        <v>1432</v>
      </c>
      <c r="B699" s="5" t="s">
        <v>922</v>
      </c>
      <c r="C699" s="1" t="s">
        <v>1498</v>
      </c>
      <c r="D699" s="5" t="s">
        <v>1499</v>
      </c>
      <c r="E699" s="4" t="s">
        <v>247</v>
      </c>
      <c r="F699" s="4" t="s">
        <v>247</v>
      </c>
      <c r="G699" s="5" t="s">
        <v>217</v>
      </c>
      <c r="H699" s="6">
        <v>124268.8</v>
      </c>
      <c r="I699" s="26" t="s">
        <v>9</v>
      </c>
    </row>
    <row r="700" spans="1:9">
      <c r="A700" s="5" t="s">
        <v>1500</v>
      </c>
      <c r="B700" s="5" t="s">
        <v>605</v>
      </c>
      <c r="C700" s="1" t="s">
        <v>1501</v>
      </c>
      <c r="D700" s="5" t="s">
        <v>1502</v>
      </c>
      <c r="E700" s="4" t="s">
        <v>227</v>
      </c>
      <c r="F700" s="4" t="s">
        <v>227</v>
      </c>
      <c r="G700" s="5" t="s">
        <v>217</v>
      </c>
      <c r="H700" s="6">
        <v>1037.3699999999999</v>
      </c>
      <c r="I700" s="26" t="s">
        <v>9</v>
      </c>
    </row>
    <row r="701" spans="1:9">
      <c r="A701" s="5" t="s">
        <v>1500</v>
      </c>
      <c r="B701" s="5" t="s">
        <v>605</v>
      </c>
      <c r="C701" s="1" t="s">
        <v>1503</v>
      </c>
      <c r="D701" s="5" t="s">
        <v>1504</v>
      </c>
      <c r="E701" s="4" t="s">
        <v>216</v>
      </c>
      <c r="F701" s="4" t="s">
        <v>216</v>
      </c>
      <c r="G701" s="5" t="s">
        <v>217</v>
      </c>
      <c r="H701" s="6">
        <v>3890.15</v>
      </c>
      <c r="I701" s="26" t="s">
        <v>9</v>
      </c>
    </row>
    <row r="702" spans="1:9">
      <c r="A702" s="5" t="s">
        <v>1500</v>
      </c>
      <c r="B702" s="5" t="s">
        <v>605</v>
      </c>
      <c r="C702" s="1" t="s">
        <v>1505</v>
      </c>
      <c r="D702" s="5" t="s">
        <v>1506</v>
      </c>
      <c r="E702" s="4" t="s">
        <v>298</v>
      </c>
      <c r="F702" s="4" t="s">
        <v>298</v>
      </c>
      <c r="G702" s="5" t="s">
        <v>217</v>
      </c>
      <c r="H702" s="6">
        <v>4700.6000000000004</v>
      </c>
      <c r="I702" s="26" t="s">
        <v>9</v>
      </c>
    </row>
    <row r="703" spans="1:9">
      <c r="A703" s="5" t="s">
        <v>1500</v>
      </c>
      <c r="B703" s="5" t="s">
        <v>605</v>
      </c>
      <c r="C703" s="1" t="s">
        <v>1507</v>
      </c>
      <c r="D703" s="5" t="s">
        <v>1508</v>
      </c>
      <c r="E703" s="4" t="s">
        <v>227</v>
      </c>
      <c r="F703" s="4" t="s">
        <v>227</v>
      </c>
      <c r="G703" s="5" t="s">
        <v>217</v>
      </c>
      <c r="H703" s="6">
        <v>3944.18</v>
      </c>
      <c r="I703" s="26" t="s">
        <v>9</v>
      </c>
    </row>
    <row r="704" spans="1:9">
      <c r="A704" s="5" t="s">
        <v>1500</v>
      </c>
      <c r="B704" s="5" t="s">
        <v>605</v>
      </c>
      <c r="C704" s="1" t="s">
        <v>1509</v>
      </c>
      <c r="D704" s="5" t="s">
        <v>1510</v>
      </c>
      <c r="E704" s="4" t="s">
        <v>610</v>
      </c>
      <c r="F704" s="4" t="s">
        <v>610</v>
      </c>
      <c r="G704" s="5" t="s">
        <v>217</v>
      </c>
      <c r="H704" s="6">
        <v>4268.3599999999997</v>
      </c>
      <c r="I704" s="26" t="s">
        <v>9</v>
      </c>
    </row>
    <row r="705" spans="1:9">
      <c r="A705" s="5" t="s">
        <v>1500</v>
      </c>
      <c r="B705" s="5" t="s">
        <v>605</v>
      </c>
      <c r="C705" s="1" t="s">
        <v>1511</v>
      </c>
      <c r="D705" s="5" t="s">
        <v>1512</v>
      </c>
      <c r="E705" s="4" t="s">
        <v>227</v>
      </c>
      <c r="F705" s="4" t="s">
        <v>227</v>
      </c>
      <c r="G705" s="5" t="s">
        <v>217</v>
      </c>
      <c r="H705" s="6">
        <v>4862.6899999999996</v>
      </c>
      <c r="I705" s="26" t="s">
        <v>9</v>
      </c>
    </row>
    <row r="706" spans="1:9">
      <c r="A706" s="5" t="s">
        <v>1500</v>
      </c>
      <c r="B706" s="5" t="s">
        <v>605</v>
      </c>
      <c r="C706" s="1" t="s">
        <v>1513</v>
      </c>
      <c r="D706" s="5" t="s">
        <v>1514</v>
      </c>
      <c r="E706" s="4" t="s">
        <v>610</v>
      </c>
      <c r="F706" s="4" t="s">
        <v>610</v>
      </c>
      <c r="G706" s="5" t="s">
        <v>217</v>
      </c>
      <c r="H706" s="6">
        <v>5240.8999999999996</v>
      </c>
      <c r="I706" s="26" t="s">
        <v>9</v>
      </c>
    </row>
    <row r="707" spans="1:9">
      <c r="A707" s="5" t="s">
        <v>1500</v>
      </c>
      <c r="B707" s="5" t="s">
        <v>605</v>
      </c>
      <c r="C707" s="1" t="s">
        <v>1515</v>
      </c>
      <c r="D707" s="5" t="s">
        <v>1516</v>
      </c>
      <c r="E707" s="4" t="s">
        <v>216</v>
      </c>
      <c r="F707" s="4" t="s">
        <v>216</v>
      </c>
      <c r="G707" s="5" t="s">
        <v>217</v>
      </c>
      <c r="H707" s="6">
        <v>6267.47</v>
      </c>
      <c r="I707" s="26" t="s">
        <v>9</v>
      </c>
    </row>
    <row r="708" spans="1:9">
      <c r="A708" s="5" t="s">
        <v>1500</v>
      </c>
      <c r="B708" s="5" t="s">
        <v>605</v>
      </c>
      <c r="C708" s="1" t="s">
        <v>1517</v>
      </c>
      <c r="D708" s="5" t="s">
        <v>1518</v>
      </c>
      <c r="E708" s="4" t="s">
        <v>227</v>
      </c>
      <c r="F708" s="4" t="s">
        <v>227</v>
      </c>
      <c r="G708" s="5" t="s">
        <v>217</v>
      </c>
      <c r="H708" s="6">
        <v>6969.86</v>
      </c>
      <c r="I708" s="26" t="s">
        <v>9</v>
      </c>
    </row>
    <row r="709" spans="1:9">
      <c r="A709" s="5" t="s">
        <v>1500</v>
      </c>
      <c r="B709" s="5" t="s">
        <v>605</v>
      </c>
      <c r="C709" s="1" t="s">
        <v>1519</v>
      </c>
      <c r="D709" s="5" t="s">
        <v>1520</v>
      </c>
      <c r="E709" s="4" t="s">
        <v>227</v>
      </c>
      <c r="F709" s="4" t="s">
        <v>227</v>
      </c>
      <c r="G709" s="5" t="s">
        <v>217</v>
      </c>
      <c r="H709" s="6">
        <v>6753.74</v>
      </c>
      <c r="I709" s="26" t="s">
        <v>9</v>
      </c>
    </row>
    <row r="710" spans="1:9">
      <c r="A710" s="5" t="s">
        <v>1500</v>
      </c>
      <c r="B710" s="5" t="s">
        <v>605</v>
      </c>
      <c r="C710" s="1" t="s">
        <v>1521</v>
      </c>
      <c r="D710" s="5" t="s">
        <v>1522</v>
      </c>
      <c r="E710" s="4" t="s">
        <v>216</v>
      </c>
      <c r="F710" s="4" t="s">
        <v>216</v>
      </c>
      <c r="G710" s="5" t="s">
        <v>217</v>
      </c>
      <c r="H710" s="6">
        <v>8320.61</v>
      </c>
      <c r="I710" s="26" t="s">
        <v>9</v>
      </c>
    </row>
    <row r="711" spans="1:9">
      <c r="A711" s="5" t="s">
        <v>1500</v>
      </c>
      <c r="B711" s="5" t="s">
        <v>605</v>
      </c>
      <c r="C711" s="1" t="s">
        <v>1523</v>
      </c>
      <c r="D711" s="5" t="s">
        <v>1524</v>
      </c>
      <c r="E711" s="4" t="s">
        <v>227</v>
      </c>
      <c r="F711" s="4" t="s">
        <v>227</v>
      </c>
      <c r="G711" s="5" t="s">
        <v>217</v>
      </c>
      <c r="H711" s="6">
        <v>6969.86</v>
      </c>
      <c r="I711" s="26" t="s">
        <v>9</v>
      </c>
    </row>
    <row r="712" spans="1:9">
      <c r="A712" s="5" t="s">
        <v>1500</v>
      </c>
      <c r="B712" s="5" t="s">
        <v>605</v>
      </c>
      <c r="C712" s="1" t="s">
        <v>1525</v>
      </c>
      <c r="D712" s="5" t="s">
        <v>1526</v>
      </c>
      <c r="E712" s="4" t="s">
        <v>227</v>
      </c>
      <c r="F712" s="4" t="s">
        <v>227</v>
      </c>
      <c r="G712" s="5" t="s">
        <v>217</v>
      </c>
      <c r="H712" s="6">
        <v>9671.35</v>
      </c>
      <c r="I712" s="26" t="s">
        <v>9</v>
      </c>
    </row>
    <row r="713" spans="1:9">
      <c r="A713" s="5" t="s">
        <v>1500</v>
      </c>
      <c r="B713" s="5" t="s">
        <v>605</v>
      </c>
      <c r="C713" s="1" t="s">
        <v>1527</v>
      </c>
      <c r="D713" s="5" t="s">
        <v>1528</v>
      </c>
      <c r="E713" s="4">
        <v>10</v>
      </c>
      <c r="F713" s="4">
        <v>10</v>
      </c>
      <c r="G713" s="5" t="s">
        <v>217</v>
      </c>
      <c r="H713" s="6">
        <v>4106.2700000000004</v>
      </c>
      <c r="I713" s="26" t="s">
        <v>9</v>
      </c>
    </row>
    <row r="714" spans="1:9">
      <c r="A714" s="5" t="s">
        <v>1500</v>
      </c>
      <c r="B714" s="5" t="s">
        <v>605</v>
      </c>
      <c r="C714" s="1" t="s">
        <v>1529</v>
      </c>
      <c r="D714" s="5" t="s">
        <v>1530</v>
      </c>
      <c r="E714" s="4" t="s">
        <v>237</v>
      </c>
      <c r="F714" s="4" t="s">
        <v>237</v>
      </c>
      <c r="G714" s="5" t="s">
        <v>217</v>
      </c>
      <c r="H714" s="6">
        <v>756.42</v>
      </c>
      <c r="I714" s="26" t="s">
        <v>9</v>
      </c>
    </row>
    <row r="715" spans="1:9">
      <c r="A715" s="5" t="s">
        <v>1500</v>
      </c>
      <c r="B715" s="5" t="s">
        <v>605</v>
      </c>
      <c r="C715" s="1" t="s">
        <v>1531</v>
      </c>
      <c r="D715" s="5" t="s">
        <v>1532</v>
      </c>
      <c r="E715" s="4" t="s">
        <v>433</v>
      </c>
      <c r="F715" s="4" t="s">
        <v>433</v>
      </c>
      <c r="G715" s="5" t="s">
        <v>217</v>
      </c>
      <c r="H715" s="6">
        <v>1167.05</v>
      </c>
      <c r="I715" s="26" t="s">
        <v>9</v>
      </c>
    </row>
    <row r="716" spans="1:9">
      <c r="A716" s="5" t="s">
        <v>1500</v>
      </c>
      <c r="B716" s="5" t="s">
        <v>605</v>
      </c>
      <c r="C716" s="1" t="s">
        <v>1533</v>
      </c>
      <c r="D716" s="5" t="s">
        <v>1534</v>
      </c>
      <c r="E716" s="4" t="s">
        <v>237</v>
      </c>
      <c r="F716" s="4" t="s">
        <v>237</v>
      </c>
      <c r="G716" s="5" t="s">
        <v>217</v>
      </c>
      <c r="H716" s="6">
        <v>929.31</v>
      </c>
      <c r="I716" s="26" t="s">
        <v>9</v>
      </c>
    </row>
    <row r="717" spans="1:9">
      <c r="A717" s="5" t="s">
        <v>1500</v>
      </c>
      <c r="B717" s="5" t="s">
        <v>605</v>
      </c>
      <c r="C717" s="1" t="s">
        <v>1535</v>
      </c>
      <c r="D717" s="5" t="s">
        <v>1536</v>
      </c>
      <c r="E717" s="4" t="s">
        <v>237</v>
      </c>
      <c r="F717" s="4" t="s">
        <v>237</v>
      </c>
      <c r="G717" s="5" t="s">
        <v>217</v>
      </c>
      <c r="H717" s="6">
        <v>1156.24</v>
      </c>
      <c r="I717" s="26" t="s">
        <v>9</v>
      </c>
    </row>
    <row r="718" spans="1:9">
      <c r="A718" s="5" t="s">
        <v>1500</v>
      </c>
      <c r="B718" s="5" t="s">
        <v>605</v>
      </c>
      <c r="C718" s="1" t="s">
        <v>1537</v>
      </c>
      <c r="D718" s="5" t="s">
        <v>1538</v>
      </c>
      <c r="E718" s="4">
        <v>10</v>
      </c>
      <c r="F718" s="4">
        <v>10</v>
      </c>
      <c r="G718" s="5" t="s">
        <v>217</v>
      </c>
      <c r="H718" s="6">
        <v>2063.94</v>
      </c>
      <c r="I718" s="26" t="s">
        <v>9</v>
      </c>
    </row>
    <row r="719" spans="1:9">
      <c r="A719" s="5" t="s">
        <v>1500</v>
      </c>
      <c r="B719" s="5" t="s">
        <v>605</v>
      </c>
      <c r="C719" s="1" t="s">
        <v>1539</v>
      </c>
      <c r="D719" s="5" t="s">
        <v>1540</v>
      </c>
      <c r="E719" s="4">
        <v>10</v>
      </c>
      <c r="F719" s="4">
        <v>10</v>
      </c>
      <c r="G719" s="5" t="s">
        <v>217</v>
      </c>
      <c r="H719" s="6">
        <v>2679.88</v>
      </c>
      <c r="I719" s="26" t="s">
        <v>9</v>
      </c>
    </row>
    <row r="720" spans="1:9">
      <c r="A720" s="5" t="s">
        <v>1500</v>
      </c>
      <c r="B720" s="5" t="s">
        <v>605</v>
      </c>
      <c r="C720" s="1" t="s">
        <v>1541</v>
      </c>
      <c r="D720" s="5" t="s">
        <v>1542</v>
      </c>
      <c r="E720" s="4">
        <v>40</v>
      </c>
      <c r="F720" s="4">
        <v>40</v>
      </c>
      <c r="G720" s="5" t="s">
        <v>217</v>
      </c>
      <c r="H720" s="6">
        <v>2755.53</v>
      </c>
      <c r="I720" s="26" t="s">
        <v>9</v>
      </c>
    </row>
    <row r="721" spans="1:9">
      <c r="A721" s="5" t="s">
        <v>1500</v>
      </c>
      <c r="B721" s="5" t="s">
        <v>605</v>
      </c>
      <c r="C721" s="1" t="s">
        <v>1543</v>
      </c>
      <c r="D721" s="5" t="s">
        <v>1544</v>
      </c>
      <c r="E721" s="4" t="s">
        <v>433</v>
      </c>
      <c r="F721" s="4" t="s">
        <v>433</v>
      </c>
      <c r="G721" s="5" t="s">
        <v>217</v>
      </c>
      <c r="H721" s="6">
        <v>788.84</v>
      </c>
      <c r="I721" s="26" t="s">
        <v>9</v>
      </c>
    </row>
    <row r="722" spans="1:9">
      <c r="A722" s="5" t="s">
        <v>1500</v>
      </c>
      <c r="B722" s="5" t="s">
        <v>605</v>
      </c>
      <c r="C722" s="1" t="s">
        <v>1545</v>
      </c>
      <c r="D722" s="5" t="s">
        <v>1546</v>
      </c>
      <c r="E722" s="4" t="s">
        <v>301</v>
      </c>
      <c r="F722" s="4" t="s">
        <v>301</v>
      </c>
      <c r="G722" s="5" t="s">
        <v>217</v>
      </c>
      <c r="H722" s="6">
        <v>864.48</v>
      </c>
      <c r="I722" s="26" t="s">
        <v>9</v>
      </c>
    </row>
    <row r="723" spans="1:9">
      <c r="A723" s="5" t="s">
        <v>1500</v>
      </c>
      <c r="B723" s="5" t="s">
        <v>605</v>
      </c>
      <c r="C723" s="1" t="s">
        <v>1547</v>
      </c>
      <c r="D723" s="5" t="s">
        <v>1548</v>
      </c>
      <c r="E723" s="4">
        <v>10</v>
      </c>
      <c r="F723" s="4">
        <v>10</v>
      </c>
      <c r="G723" s="5" t="s">
        <v>217</v>
      </c>
      <c r="H723" s="6">
        <v>1080.5999999999999</v>
      </c>
      <c r="I723" s="26" t="s">
        <v>9</v>
      </c>
    </row>
    <row r="724" spans="1:9">
      <c r="A724" s="5" t="s">
        <v>1500</v>
      </c>
      <c r="B724" s="5" t="s">
        <v>605</v>
      </c>
      <c r="C724" s="1" t="s">
        <v>1549</v>
      </c>
      <c r="D724" s="5" t="s">
        <v>1550</v>
      </c>
      <c r="E724" s="4">
        <v>10</v>
      </c>
      <c r="F724" s="4">
        <v>10</v>
      </c>
      <c r="G724" s="5" t="s">
        <v>217</v>
      </c>
      <c r="H724" s="6">
        <v>2323.29</v>
      </c>
      <c r="I724" s="26" t="s">
        <v>9</v>
      </c>
    </row>
    <row r="725" spans="1:9">
      <c r="A725" s="5" t="s">
        <v>1500</v>
      </c>
      <c r="B725" s="5" t="s">
        <v>605</v>
      </c>
      <c r="C725" s="1" t="s">
        <v>1551</v>
      </c>
      <c r="D725" s="5" t="s">
        <v>1552</v>
      </c>
      <c r="E725" s="4" t="s">
        <v>227</v>
      </c>
      <c r="F725" s="4" t="s">
        <v>227</v>
      </c>
      <c r="G725" s="5" t="s">
        <v>217</v>
      </c>
      <c r="H725" s="6">
        <v>3014.87</v>
      </c>
      <c r="I725" s="26" t="s">
        <v>9</v>
      </c>
    </row>
    <row r="726" spans="1:9">
      <c r="A726" s="5" t="s">
        <v>1500</v>
      </c>
      <c r="B726" s="5" t="s">
        <v>605</v>
      </c>
      <c r="C726" s="1" t="s">
        <v>1553</v>
      </c>
      <c r="D726" s="5" t="s">
        <v>1554</v>
      </c>
      <c r="E726" s="4" t="s">
        <v>286</v>
      </c>
      <c r="F726" s="4" t="s">
        <v>286</v>
      </c>
      <c r="G726" s="5" t="s">
        <v>217</v>
      </c>
      <c r="H726" s="6">
        <v>3954.99</v>
      </c>
      <c r="I726" s="26" t="s">
        <v>9</v>
      </c>
    </row>
    <row r="727" spans="1:9">
      <c r="A727" s="5" t="s">
        <v>1500</v>
      </c>
      <c r="B727" s="5" t="s">
        <v>605</v>
      </c>
      <c r="C727" s="1" t="s">
        <v>1555</v>
      </c>
      <c r="D727" s="5" t="s">
        <v>1556</v>
      </c>
      <c r="E727" s="4" t="s">
        <v>247</v>
      </c>
      <c r="F727" s="4" t="s">
        <v>247</v>
      </c>
      <c r="G727" s="5" t="s">
        <v>217</v>
      </c>
      <c r="H727" s="6">
        <v>2917.62</v>
      </c>
      <c r="I727" s="26" t="s">
        <v>9</v>
      </c>
    </row>
    <row r="728" spans="1:9">
      <c r="A728" s="5" t="s">
        <v>1500</v>
      </c>
      <c r="B728" s="5" t="s">
        <v>605</v>
      </c>
      <c r="C728" s="1" t="s">
        <v>1557</v>
      </c>
      <c r="D728" s="5" t="s">
        <v>1558</v>
      </c>
      <c r="E728" s="4" t="s">
        <v>216</v>
      </c>
      <c r="F728" s="4" t="s">
        <v>216</v>
      </c>
      <c r="G728" s="5" t="s">
        <v>217</v>
      </c>
      <c r="H728" s="6">
        <v>3457.91</v>
      </c>
      <c r="I728" s="26" t="s">
        <v>9</v>
      </c>
    </row>
    <row r="729" spans="1:9">
      <c r="A729" s="5" t="s">
        <v>1500</v>
      </c>
      <c r="B729" s="5" t="s">
        <v>605</v>
      </c>
      <c r="C729" s="1" t="s">
        <v>1559</v>
      </c>
      <c r="D729" s="5" t="s">
        <v>1560</v>
      </c>
      <c r="E729" s="4" t="s">
        <v>242</v>
      </c>
      <c r="F729" s="4" t="s">
        <v>242</v>
      </c>
      <c r="G729" s="5" t="s">
        <v>217</v>
      </c>
      <c r="H729" s="6">
        <v>1350.75</v>
      </c>
      <c r="I729" s="26" t="s">
        <v>9</v>
      </c>
    </row>
    <row r="730" spans="1:9">
      <c r="A730" s="5" t="s">
        <v>1500</v>
      </c>
      <c r="B730" s="5" t="s">
        <v>605</v>
      </c>
      <c r="C730" s="1" t="s">
        <v>1561</v>
      </c>
      <c r="D730" s="5" t="s">
        <v>1562</v>
      </c>
      <c r="E730" s="4" t="s">
        <v>610</v>
      </c>
      <c r="F730" s="4" t="s">
        <v>610</v>
      </c>
      <c r="G730" s="5" t="s">
        <v>217</v>
      </c>
      <c r="H730" s="6">
        <v>1934.27</v>
      </c>
      <c r="I730" s="26" t="s">
        <v>9</v>
      </c>
    </row>
    <row r="731" spans="1:9">
      <c r="A731" s="5" t="s">
        <v>1500</v>
      </c>
      <c r="B731" s="5" t="s">
        <v>605</v>
      </c>
      <c r="C731" s="1" t="s">
        <v>1563</v>
      </c>
      <c r="D731" s="5" t="s">
        <v>1564</v>
      </c>
      <c r="E731" s="4">
        <v>40</v>
      </c>
      <c r="F731" s="4">
        <v>40</v>
      </c>
      <c r="G731" s="5" t="s">
        <v>217</v>
      </c>
      <c r="H731" s="6">
        <v>1891.05</v>
      </c>
      <c r="I731" s="26" t="s">
        <v>9</v>
      </c>
    </row>
    <row r="732" spans="1:9">
      <c r="A732" s="5" t="s">
        <v>1500</v>
      </c>
      <c r="B732" s="5" t="s">
        <v>605</v>
      </c>
      <c r="C732" s="1" t="s">
        <v>1565</v>
      </c>
      <c r="D732" s="5" t="s">
        <v>1566</v>
      </c>
      <c r="E732" s="4" t="s">
        <v>227</v>
      </c>
      <c r="F732" s="4" t="s">
        <v>227</v>
      </c>
      <c r="G732" s="5" t="s">
        <v>217</v>
      </c>
      <c r="H732" s="6">
        <v>2604.2399999999998</v>
      </c>
      <c r="I732" s="26" t="s">
        <v>9</v>
      </c>
    </row>
    <row r="733" spans="1:9">
      <c r="A733" s="5" t="s">
        <v>1500</v>
      </c>
      <c r="B733" s="5" t="s">
        <v>605</v>
      </c>
      <c r="C733" s="1" t="s">
        <v>1567</v>
      </c>
      <c r="D733" s="5" t="s">
        <v>1568</v>
      </c>
      <c r="E733" s="4">
        <v>10</v>
      </c>
      <c r="F733" s="4">
        <v>10</v>
      </c>
      <c r="G733" s="5" t="s">
        <v>217</v>
      </c>
      <c r="H733" s="6">
        <v>2571.8200000000002</v>
      </c>
      <c r="I733" s="26" t="s">
        <v>9</v>
      </c>
    </row>
    <row r="734" spans="1:9">
      <c r="A734" s="5" t="s">
        <v>1500</v>
      </c>
      <c r="B734" s="5" t="s">
        <v>605</v>
      </c>
      <c r="C734" s="1" t="s">
        <v>1569</v>
      </c>
      <c r="D734" s="5" t="s">
        <v>1570</v>
      </c>
      <c r="E734" s="4" t="s">
        <v>433</v>
      </c>
      <c r="F734" s="4" t="s">
        <v>433</v>
      </c>
      <c r="G734" s="5" t="s">
        <v>217</v>
      </c>
      <c r="H734" s="6">
        <v>3133.74</v>
      </c>
      <c r="I734" s="26" t="s">
        <v>9</v>
      </c>
    </row>
    <row r="735" spans="1:9">
      <c r="A735" s="5" t="s">
        <v>1500</v>
      </c>
      <c r="B735" s="5" t="s">
        <v>605</v>
      </c>
      <c r="C735" s="1" t="s">
        <v>1571</v>
      </c>
      <c r="D735" s="5" t="s">
        <v>1572</v>
      </c>
      <c r="E735" s="4" t="s">
        <v>216</v>
      </c>
      <c r="F735" s="4" t="s">
        <v>216</v>
      </c>
      <c r="G735" s="5" t="s">
        <v>217</v>
      </c>
      <c r="H735" s="6">
        <v>6159.41</v>
      </c>
      <c r="I735" s="26" t="s">
        <v>9</v>
      </c>
    </row>
    <row r="736" spans="1:9">
      <c r="A736" s="5" t="s">
        <v>1500</v>
      </c>
      <c r="B736" s="5" t="s">
        <v>530</v>
      </c>
      <c r="C736" s="1" t="s">
        <v>1573</v>
      </c>
      <c r="D736" s="5" t="s">
        <v>1574</v>
      </c>
      <c r="E736" s="4" t="s">
        <v>301</v>
      </c>
      <c r="F736" s="4" t="s">
        <v>301</v>
      </c>
      <c r="G736" s="5" t="s">
        <v>217</v>
      </c>
      <c r="H736" s="6">
        <v>621.34</v>
      </c>
      <c r="I736" s="26" t="s">
        <v>9</v>
      </c>
    </row>
    <row r="737" spans="1:9">
      <c r="A737" s="5" t="s">
        <v>1500</v>
      </c>
      <c r="B737" s="5" t="s">
        <v>530</v>
      </c>
      <c r="C737" s="1" t="s">
        <v>1575</v>
      </c>
      <c r="D737" s="5" t="s">
        <v>1574</v>
      </c>
      <c r="E737" s="4">
        <v>10</v>
      </c>
      <c r="F737" s="4">
        <v>10</v>
      </c>
      <c r="G737" s="5" t="s">
        <v>217</v>
      </c>
      <c r="H737" s="6">
        <v>497.08</v>
      </c>
      <c r="I737" s="26" t="s">
        <v>9</v>
      </c>
    </row>
    <row r="738" spans="1:9">
      <c r="A738" s="5" t="s">
        <v>1500</v>
      </c>
      <c r="B738" s="5" t="s">
        <v>530</v>
      </c>
      <c r="C738" s="1" t="s">
        <v>1576</v>
      </c>
      <c r="D738" s="5" t="s">
        <v>1577</v>
      </c>
      <c r="E738" s="4" t="s">
        <v>433</v>
      </c>
      <c r="F738" s="4" t="s">
        <v>433</v>
      </c>
      <c r="G738" s="5" t="s">
        <v>217</v>
      </c>
      <c r="H738" s="6">
        <v>1285.9100000000001</v>
      </c>
      <c r="I738" s="26" t="s">
        <v>9</v>
      </c>
    </row>
    <row r="739" spans="1:9">
      <c r="A739" s="5" t="s">
        <v>1500</v>
      </c>
      <c r="B739" s="5" t="s">
        <v>530</v>
      </c>
      <c r="C739" s="1" t="s">
        <v>1578</v>
      </c>
      <c r="D739" s="5" t="s">
        <v>1579</v>
      </c>
      <c r="E739" s="4" t="s">
        <v>227</v>
      </c>
      <c r="F739" s="4" t="s">
        <v>227</v>
      </c>
      <c r="G739" s="5" t="s">
        <v>217</v>
      </c>
      <c r="H739" s="6">
        <v>2074.75</v>
      </c>
      <c r="I739" s="26" t="s">
        <v>9</v>
      </c>
    </row>
    <row r="740" spans="1:9">
      <c r="A740" s="5" t="s">
        <v>1500</v>
      </c>
      <c r="B740" s="5" t="s">
        <v>530</v>
      </c>
      <c r="C740" s="1" t="s">
        <v>1580</v>
      </c>
      <c r="D740" s="5" t="s">
        <v>1581</v>
      </c>
      <c r="E740" s="4" t="s">
        <v>216</v>
      </c>
      <c r="F740" s="4" t="s">
        <v>216</v>
      </c>
      <c r="G740" s="5" t="s">
        <v>217</v>
      </c>
      <c r="H740" s="6">
        <v>1102.21</v>
      </c>
      <c r="I740" s="26" t="s">
        <v>9</v>
      </c>
    </row>
    <row r="741" spans="1:9">
      <c r="A741" s="5" t="s">
        <v>1500</v>
      </c>
      <c r="B741" s="5" t="s">
        <v>530</v>
      </c>
      <c r="C741" s="1" t="s">
        <v>1582</v>
      </c>
      <c r="D741" s="5" t="s">
        <v>1583</v>
      </c>
      <c r="E741" s="4">
        <v>10</v>
      </c>
      <c r="F741" s="4">
        <v>10</v>
      </c>
      <c r="G741" s="5" t="s">
        <v>217</v>
      </c>
      <c r="H741" s="6">
        <v>1140.03</v>
      </c>
      <c r="I741" s="26" t="s">
        <v>9</v>
      </c>
    </row>
    <row r="742" spans="1:9">
      <c r="A742" s="5" t="s">
        <v>1500</v>
      </c>
      <c r="B742" s="5" t="s">
        <v>530</v>
      </c>
      <c r="C742" s="1" t="s">
        <v>1584</v>
      </c>
      <c r="D742" s="5" t="s">
        <v>1585</v>
      </c>
      <c r="E742" s="4">
        <v>10</v>
      </c>
      <c r="F742" s="4">
        <v>10</v>
      </c>
      <c r="G742" s="5" t="s">
        <v>217</v>
      </c>
      <c r="H742" s="6">
        <v>1853.23</v>
      </c>
      <c r="I742" s="26" t="s">
        <v>9</v>
      </c>
    </row>
    <row r="743" spans="1:9">
      <c r="A743" s="5" t="s">
        <v>1500</v>
      </c>
      <c r="B743" s="5" t="s">
        <v>530</v>
      </c>
      <c r="C743" s="1" t="s">
        <v>1586</v>
      </c>
      <c r="D743" s="5" t="s">
        <v>1587</v>
      </c>
      <c r="E743" s="4" t="s">
        <v>298</v>
      </c>
      <c r="F743" s="4" t="s">
        <v>298</v>
      </c>
      <c r="G743" s="5" t="s">
        <v>217</v>
      </c>
      <c r="H743" s="6">
        <v>285.27999999999997</v>
      </c>
      <c r="I743" s="26" t="s">
        <v>9</v>
      </c>
    </row>
    <row r="744" spans="1:9">
      <c r="A744" s="5" t="s">
        <v>1500</v>
      </c>
      <c r="B744" s="5" t="s">
        <v>530</v>
      </c>
      <c r="C744" s="1" t="s">
        <v>1588</v>
      </c>
      <c r="D744" s="5" t="s">
        <v>1589</v>
      </c>
      <c r="E744" s="4">
        <v>10</v>
      </c>
      <c r="F744" s="4">
        <v>10</v>
      </c>
      <c r="G744" s="5" t="s">
        <v>217</v>
      </c>
      <c r="H744" s="6">
        <v>3582.18</v>
      </c>
      <c r="I744" s="26" t="s">
        <v>9</v>
      </c>
    </row>
    <row r="745" spans="1:9">
      <c r="A745" s="5" t="s">
        <v>1500</v>
      </c>
      <c r="B745" s="5" t="s">
        <v>530</v>
      </c>
      <c r="C745" s="1" t="s">
        <v>1590</v>
      </c>
      <c r="D745" s="5" t="s">
        <v>1591</v>
      </c>
      <c r="E745" s="4">
        <v>100</v>
      </c>
      <c r="F745" s="4">
        <v>100</v>
      </c>
      <c r="G745" s="5" t="s">
        <v>217</v>
      </c>
      <c r="H745" s="6">
        <v>591.09</v>
      </c>
      <c r="I745" s="26" t="s">
        <v>9</v>
      </c>
    </row>
    <row r="746" spans="1:9">
      <c r="A746" s="5" t="s">
        <v>1500</v>
      </c>
      <c r="B746" s="5" t="s">
        <v>530</v>
      </c>
      <c r="C746" s="1" t="s">
        <v>1592</v>
      </c>
      <c r="D746" s="5" t="s">
        <v>1593</v>
      </c>
      <c r="E746" s="4">
        <v>10</v>
      </c>
      <c r="F746" s="4">
        <v>10</v>
      </c>
      <c r="G746" s="5" t="s">
        <v>217</v>
      </c>
      <c r="H746" s="6">
        <v>848.27</v>
      </c>
      <c r="I746" s="26" t="s">
        <v>9</v>
      </c>
    </row>
    <row r="747" spans="1:9">
      <c r="A747" s="5" t="s">
        <v>1500</v>
      </c>
      <c r="B747" s="5" t="s">
        <v>530</v>
      </c>
      <c r="C747" s="1" t="s">
        <v>1594</v>
      </c>
      <c r="D747" s="5" t="s">
        <v>1595</v>
      </c>
      <c r="E747" s="4">
        <v>10</v>
      </c>
      <c r="F747" s="4">
        <v>10</v>
      </c>
      <c r="G747" s="5" t="s">
        <v>217</v>
      </c>
      <c r="H747" s="6">
        <v>1031.97</v>
      </c>
      <c r="I747" s="26" t="s">
        <v>9</v>
      </c>
    </row>
    <row r="748" spans="1:9">
      <c r="A748" s="5" t="s">
        <v>1500</v>
      </c>
      <c r="B748" s="5" t="s">
        <v>530</v>
      </c>
      <c r="C748" s="1" t="s">
        <v>1596</v>
      </c>
      <c r="D748" s="5" t="s">
        <v>1597</v>
      </c>
      <c r="E748" s="4">
        <v>40</v>
      </c>
      <c r="F748" s="4">
        <v>40</v>
      </c>
      <c r="G748" s="5" t="s">
        <v>217</v>
      </c>
      <c r="H748" s="6">
        <v>1280.51</v>
      </c>
      <c r="I748" s="26" t="s">
        <v>9</v>
      </c>
    </row>
    <row r="749" spans="1:9">
      <c r="A749" s="5" t="s">
        <v>1500</v>
      </c>
      <c r="B749" s="5" t="s">
        <v>530</v>
      </c>
      <c r="C749" s="1" t="s">
        <v>1598</v>
      </c>
      <c r="D749" s="5" t="s">
        <v>1599</v>
      </c>
      <c r="E749" s="4" t="s">
        <v>247</v>
      </c>
      <c r="F749" s="4" t="s">
        <v>247</v>
      </c>
      <c r="G749" s="5" t="s">
        <v>217</v>
      </c>
      <c r="H749" s="6">
        <v>1053.58</v>
      </c>
      <c r="I749" s="26" t="s">
        <v>9</v>
      </c>
    </row>
    <row r="750" spans="1:9">
      <c r="A750" s="5" t="s">
        <v>1500</v>
      </c>
      <c r="B750" s="5" t="s">
        <v>530</v>
      </c>
      <c r="C750" s="1" t="s">
        <v>1600</v>
      </c>
      <c r="D750" s="5" t="s">
        <v>1601</v>
      </c>
      <c r="E750" s="4" t="s">
        <v>247</v>
      </c>
      <c r="F750" s="4" t="s">
        <v>247</v>
      </c>
      <c r="G750" s="5" t="s">
        <v>217</v>
      </c>
      <c r="H750" s="6">
        <v>172.9</v>
      </c>
      <c r="I750" s="26" t="s">
        <v>9</v>
      </c>
    </row>
    <row r="751" spans="1:9">
      <c r="A751" s="5" t="s">
        <v>1500</v>
      </c>
      <c r="B751" s="5" t="s">
        <v>530</v>
      </c>
      <c r="C751" s="1" t="s">
        <v>1600</v>
      </c>
      <c r="D751" s="5" t="s">
        <v>1601</v>
      </c>
      <c r="E751" s="4" t="s">
        <v>242</v>
      </c>
      <c r="F751" s="4" t="s">
        <v>242</v>
      </c>
      <c r="G751" s="5" t="s">
        <v>217</v>
      </c>
      <c r="H751" s="6">
        <v>172.9</v>
      </c>
      <c r="I751" s="26" t="s">
        <v>9</v>
      </c>
    </row>
    <row r="752" spans="1:9">
      <c r="A752" s="5" t="s">
        <v>1500</v>
      </c>
      <c r="B752" s="5" t="s">
        <v>530</v>
      </c>
      <c r="C752" s="1" t="s">
        <v>1602</v>
      </c>
      <c r="D752" s="5" t="s">
        <v>1603</v>
      </c>
      <c r="E752" s="4" t="s">
        <v>610</v>
      </c>
      <c r="F752" s="4" t="s">
        <v>610</v>
      </c>
      <c r="G752" s="5" t="s">
        <v>217</v>
      </c>
      <c r="H752" s="6">
        <v>1415.58</v>
      </c>
      <c r="I752" s="26" t="s">
        <v>9</v>
      </c>
    </row>
    <row r="753" spans="1:9">
      <c r="A753" s="5" t="s">
        <v>1500</v>
      </c>
      <c r="B753" s="5" t="s">
        <v>530</v>
      </c>
      <c r="C753" s="1" t="s">
        <v>1604</v>
      </c>
      <c r="D753" s="5" t="s">
        <v>1605</v>
      </c>
      <c r="E753" s="4">
        <v>10</v>
      </c>
      <c r="F753" s="4">
        <v>10</v>
      </c>
      <c r="G753" s="5" t="s">
        <v>217</v>
      </c>
      <c r="H753" s="6">
        <v>1842.42</v>
      </c>
      <c r="I753" s="26" t="s">
        <v>9</v>
      </c>
    </row>
    <row r="754" spans="1:9">
      <c r="A754" s="5" t="s">
        <v>1500</v>
      </c>
      <c r="B754" s="5" t="s">
        <v>530</v>
      </c>
      <c r="C754" s="1" t="s">
        <v>1606</v>
      </c>
      <c r="D754" s="5" t="s">
        <v>1607</v>
      </c>
      <c r="E754" s="4" t="s">
        <v>247</v>
      </c>
      <c r="F754" s="4" t="s">
        <v>247</v>
      </c>
      <c r="G754" s="5" t="s">
        <v>217</v>
      </c>
      <c r="H754" s="6">
        <v>1853.23</v>
      </c>
      <c r="I754" s="26" t="s">
        <v>9</v>
      </c>
    </row>
    <row r="755" spans="1:9">
      <c r="A755" s="5" t="s">
        <v>1500</v>
      </c>
      <c r="B755" s="5" t="s">
        <v>530</v>
      </c>
      <c r="C755" s="1" t="s">
        <v>1608</v>
      </c>
      <c r="D755" s="5" t="s">
        <v>1609</v>
      </c>
      <c r="E755" s="4">
        <v>10</v>
      </c>
      <c r="F755" s="4">
        <v>10</v>
      </c>
      <c r="G755" s="5" t="s">
        <v>217</v>
      </c>
      <c r="H755" s="6">
        <v>3187.77</v>
      </c>
      <c r="I755" s="26" t="s">
        <v>9</v>
      </c>
    </row>
    <row r="756" spans="1:9">
      <c r="A756" s="5" t="s">
        <v>1500</v>
      </c>
      <c r="B756" s="5" t="s">
        <v>530</v>
      </c>
      <c r="C756" s="1" t="s">
        <v>1610</v>
      </c>
      <c r="D756" s="5" t="s">
        <v>1611</v>
      </c>
      <c r="E756" s="4">
        <v>10</v>
      </c>
      <c r="F756" s="4">
        <v>10</v>
      </c>
      <c r="G756" s="5" t="s">
        <v>217</v>
      </c>
      <c r="H756" s="6">
        <v>605.14</v>
      </c>
      <c r="I756" s="26" t="s">
        <v>9</v>
      </c>
    </row>
    <row r="757" spans="1:9">
      <c r="A757" s="5" t="s">
        <v>1500</v>
      </c>
      <c r="B757" s="5" t="s">
        <v>530</v>
      </c>
      <c r="C757" s="1" t="s">
        <v>1612</v>
      </c>
      <c r="D757" s="5" t="s">
        <v>1613</v>
      </c>
      <c r="E757" s="4" t="s">
        <v>247</v>
      </c>
      <c r="F757" s="4" t="s">
        <v>247</v>
      </c>
      <c r="G757" s="5" t="s">
        <v>217</v>
      </c>
      <c r="H757" s="6">
        <v>2026.12</v>
      </c>
      <c r="I757" s="26" t="s">
        <v>9</v>
      </c>
    </row>
    <row r="758" spans="1:9">
      <c r="A758" s="5" t="s">
        <v>1500</v>
      </c>
      <c r="B758" s="5" t="s">
        <v>530</v>
      </c>
      <c r="C758" s="1" t="s">
        <v>1614</v>
      </c>
      <c r="D758" s="5" t="s">
        <v>1615</v>
      </c>
      <c r="E758" s="4">
        <v>40</v>
      </c>
      <c r="F758" s="4">
        <v>40</v>
      </c>
      <c r="G758" s="5" t="s">
        <v>217</v>
      </c>
      <c r="H758" s="6">
        <v>1161.6400000000001</v>
      </c>
      <c r="I758" s="26" t="s">
        <v>9</v>
      </c>
    </row>
    <row r="759" spans="1:9">
      <c r="A759" s="5" t="s">
        <v>1500</v>
      </c>
      <c r="B759" s="5" t="s">
        <v>530</v>
      </c>
      <c r="C759" s="1" t="s">
        <v>1616</v>
      </c>
      <c r="D759" s="5" t="s">
        <v>1617</v>
      </c>
      <c r="E759" s="4" t="s">
        <v>610</v>
      </c>
      <c r="F759" s="4" t="s">
        <v>610</v>
      </c>
      <c r="G759" s="5" t="s">
        <v>217</v>
      </c>
      <c r="H759" s="6">
        <v>8158.52</v>
      </c>
      <c r="I759" s="26" t="s">
        <v>9</v>
      </c>
    </row>
    <row r="760" spans="1:9">
      <c r="A760" s="5" t="s">
        <v>1500</v>
      </c>
      <c r="B760" s="5" t="s">
        <v>530</v>
      </c>
      <c r="C760" s="1" t="s">
        <v>1618</v>
      </c>
      <c r="D760" s="5" t="s">
        <v>1619</v>
      </c>
      <c r="E760" s="4" t="s">
        <v>227</v>
      </c>
      <c r="F760" s="4" t="s">
        <v>227</v>
      </c>
      <c r="G760" s="5" t="s">
        <v>217</v>
      </c>
      <c r="H760" s="6">
        <v>459.25</v>
      </c>
      <c r="I760" s="26" t="s">
        <v>9</v>
      </c>
    </row>
    <row r="761" spans="1:9">
      <c r="A761" s="5" t="s">
        <v>1500</v>
      </c>
      <c r="B761" s="5" t="s">
        <v>530</v>
      </c>
      <c r="C761" s="1" t="s">
        <v>1620</v>
      </c>
      <c r="D761" s="5" t="s">
        <v>1621</v>
      </c>
      <c r="E761" s="4">
        <v>10</v>
      </c>
      <c r="F761" s="4">
        <v>10</v>
      </c>
      <c r="G761" s="5" t="s">
        <v>217</v>
      </c>
      <c r="H761" s="6">
        <v>596.49</v>
      </c>
      <c r="I761" s="26" t="s">
        <v>9</v>
      </c>
    </row>
    <row r="762" spans="1:9">
      <c r="A762" s="5" t="s">
        <v>1500</v>
      </c>
      <c r="B762" s="5" t="s">
        <v>530</v>
      </c>
      <c r="C762" s="1" t="s">
        <v>1622</v>
      </c>
      <c r="D762" s="5" t="s">
        <v>1623</v>
      </c>
      <c r="E762" s="4">
        <v>10</v>
      </c>
      <c r="F762" s="4">
        <v>10</v>
      </c>
      <c r="G762" s="5" t="s">
        <v>217</v>
      </c>
      <c r="H762" s="6">
        <v>848.27</v>
      </c>
      <c r="I762" s="26" t="s">
        <v>9</v>
      </c>
    </row>
    <row r="763" spans="1:9">
      <c r="A763" s="5" t="s">
        <v>1500</v>
      </c>
      <c r="B763" s="5" t="s">
        <v>530</v>
      </c>
      <c r="C763" s="1" t="s">
        <v>1624</v>
      </c>
      <c r="D763" s="5" t="s">
        <v>1625</v>
      </c>
      <c r="E763" s="4" t="s">
        <v>610</v>
      </c>
      <c r="F763" s="4" t="s">
        <v>610</v>
      </c>
      <c r="G763" s="5" t="s">
        <v>217</v>
      </c>
      <c r="H763" s="6">
        <v>210.72</v>
      </c>
      <c r="I763" s="26" t="s">
        <v>9</v>
      </c>
    </row>
    <row r="764" spans="1:9">
      <c r="A764" s="5" t="s">
        <v>1500</v>
      </c>
      <c r="B764" s="5" t="s">
        <v>530</v>
      </c>
      <c r="C764" s="1" t="s">
        <v>1626</v>
      </c>
      <c r="D764" s="5" t="s">
        <v>1627</v>
      </c>
      <c r="E764" s="4" t="s">
        <v>216</v>
      </c>
      <c r="F764" s="4" t="s">
        <v>216</v>
      </c>
      <c r="G764" s="5" t="s">
        <v>217</v>
      </c>
      <c r="H764" s="6">
        <v>1669.52</v>
      </c>
      <c r="I764" s="26" t="s">
        <v>9</v>
      </c>
    </row>
    <row r="765" spans="1:9">
      <c r="A765" s="5" t="s">
        <v>1500</v>
      </c>
      <c r="B765" s="5" t="s">
        <v>530</v>
      </c>
      <c r="C765" s="1" t="s">
        <v>1628</v>
      </c>
      <c r="D765" s="5" t="s">
        <v>1629</v>
      </c>
      <c r="E765" s="4">
        <v>40</v>
      </c>
      <c r="F765" s="4">
        <v>40</v>
      </c>
      <c r="G765" s="5" t="s">
        <v>217</v>
      </c>
      <c r="H765" s="6">
        <v>2204.42</v>
      </c>
      <c r="I765" s="26" t="s">
        <v>9</v>
      </c>
    </row>
    <row r="766" spans="1:9">
      <c r="A766" s="5" t="s">
        <v>1500</v>
      </c>
      <c r="B766" s="5" t="s">
        <v>530</v>
      </c>
      <c r="C766" s="1" t="s">
        <v>1630</v>
      </c>
      <c r="D766" s="5" t="s">
        <v>1631</v>
      </c>
      <c r="E766" s="4" t="s">
        <v>610</v>
      </c>
      <c r="F766" s="4" t="s">
        <v>610</v>
      </c>
      <c r="G766" s="5" t="s">
        <v>217</v>
      </c>
      <c r="H766" s="6">
        <v>2944.63</v>
      </c>
      <c r="I766" s="26" t="s">
        <v>9</v>
      </c>
    </row>
    <row r="767" spans="1:9">
      <c r="A767" s="5" t="s">
        <v>1500</v>
      </c>
      <c r="B767" s="5" t="s">
        <v>530</v>
      </c>
      <c r="C767" s="1" t="s">
        <v>1632</v>
      </c>
      <c r="D767" s="5" t="s">
        <v>1633</v>
      </c>
      <c r="E767" s="4">
        <v>10</v>
      </c>
      <c r="F767" s="4">
        <v>10</v>
      </c>
      <c r="G767" s="5" t="s">
        <v>217</v>
      </c>
      <c r="H767" s="6">
        <v>3863.14</v>
      </c>
      <c r="I767" s="26" t="s">
        <v>9</v>
      </c>
    </row>
    <row r="768" spans="1:9">
      <c r="A768" s="5" t="s">
        <v>1500</v>
      </c>
      <c r="B768" s="5" t="s">
        <v>530</v>
      </c>
      <c r="C768" s="1" t="s">
        <v>1634</v>
      </c>
      <c r="D768" s="5" t="s">
        <v>1635</v>
      </c>
      <c r="E768" s="4">
        <v>10</v>
      </c>
      <c r="F768" s="4">
        <v>10</v>
      </c>
      <c r="G768" s="5" t="s">
        <v>217</v>
      </c>
      <c r="H768" s="6">
        <v>2901.41</v>
      </c>
      <c r="I768" s="26" t="s">
        <v>9</v>
      </c>
    </row>
    <row r="769" spans="1:9">
      <c r="A769" s="5" t="s">
        <v>1500</v>
      </c>
      <c r="B769" s="5" t="s">
        <v>530</v>
      </c>
      <c r="C769" s="1" t="s">
        <v>1636</v>
      </c>
      <c r="D769" s="5" t="s">
        <v>1637</v>
      </c>
      <c r="E769" s="4" t="s">
        <v>286</v>
      </c>
      <c r="F769" s="4" t="s">
        <v>286</v>
      </c>
      <c r="G769" s="5" t="s">
        <v>217</v>
      </c>
      <c r="H769" s="6">
        <v>853.67</v>
      </c>
      <c r="I769" s="26" t="s">
        <v>9</v>
      </c>
    </row>
    <row r="770" spans="1:9">
      <c r="A770" s="5" t="s">
        <v>1500</v>
      </c>
      <c r="B770" s="5" t="s">
        <v>530</v>
      </c>
      <c r="C770" s="1" t="s">
        <v>1638</v>
      </c>
      <c r="D770" s="5" t="s">
        <v>1639</v>
      </c>
      <c r="E770" s="4">
        <v>100</v>
      </c>
      <c r="F770" s="4">
        <v>100</v>
      </c>
      <c r="G770" s="5" t="s">
        <v>217</v>
      </c>
      <c r="H770" s="6">
        <v>2474.5700000000002</v>
      </c>
      <c r="I770" s="26" t="s">
        <v>9</v>
      </c>
    </row>
    <row r="771" spans="1:9">
      <c r="A771" s="5" t="s">
        <v>1500</v>
      </c>
      <c r="B771" s="5" t="s">
        <v>530</v>
      </c>
      <c r="C771" s="1" t="s">
        <v>1640</v>
      </c>
      <c r="D771" s="5" t="s">
        <v>1641</v>
      </c>
      <c r="E771" s="4" t="s">
        <v>247</v>
      </c>
      <c r="F771" s="4" t="s">
        <v>247</v>
      </c>
      <c r="G771" s="5" t="s">
        <v>217</v>
      </c>
      <c r="H771" s="6">
        <v>1053.58</v>
      </c>
      <c r="I771" s="26" t="s">
        <v>9</v>
      </c>
    </row>
    <row r="772" spans="1:9">
      <c r="A772" s="5" t="s">
        <v>1500</v>
      </c>
      <c r="B772" s="5" t="s">
        <v>530</v>
      </c>
      <c r="C772" s="1" t="s">
        <v>1642</v>
      </c>
      <c r="D772" s="5" t="s">
        <v>1643</v>
      </c>
      <c r="E772" s="4" t="s">
        <v>247</v>
      </c>
      <c r="F772" s="4" t="s">
        <v>247</v>
      </c>
      <c r="G772" s="5" t="s">
        <v>217</v>
      </c>
      <c r="H772" s="6">
        <v>724</v>
      </c>
      <c r="I772" s="26" t="s">
        <v>9</v>
      </c>
    </row>
    <row r="773" spans="1:9">
      <c r="A773" s="5" t="s">
        <v>1500</v>
      </c>
      <c r="B773" s="5" t="s">
        <v>530</v>
      </c>
      <c r="C773" s="1" t="s">
        <v>1644</v>
      </c>
      <c r="D773" s="5" t="s">
        <v>1643</v>
      </c>
      <c r="E773" s="4" t="s">
        <v>247</v>
      </c>
      <c r="F773" s="4" t="s">
        <v>247</v>
      </c>
      <c r="G773" s="5" t="s">
        <v>217</v>
      </c>
      <c r="H773" s="6">
        <v>653.76</v>
      </c>
      <c r="I773" s="26" t="s">
        <v>9</v>
      </c>
    </row>
    <row r="774" spans="1:9">
      <c r="A774" s="5" t="s">
        <v>1500</v>
      </c>
      <c r="B774" s="5" t="s">
        <v>530</v>
      </c>
      <c r="C774" s="1" t="s">
        <v>1645</v>
      </c>
      <c r="D774" s="5" t="s">
        <v>1646</v>
      </c>
      <c r="E774" s="4">
        <v>100</v>
      </c>
      <c r="F774" s="4">
        <v>100</v>
      </c>
      <c r="G774" s="5" t="s">
        <v>217</v>
      </c>
      <c r="H774" s="6">
        <v>2744.72</v>
      </c>
      <c r="I774" s="26" t="s">
        <v>9</v>
      </c>
    </row>
    <row r="775" spans="1:9">
      <c r="A775" s="5" t="s">
        <v>1500</v>
      </c>
      <c r="B775" s="5" t="s">
        <v>530</v>
      </c>
      <c r="C775" s="1" t="s">
        <v>1647</v>
      </c>
      <c r="D775" s="5" t="s">
        <v>1648</v>
      </c>
      <c r="E775" s="4">
        <v>10</v>
      </c>
      <c r="F775" s="4">
        <v>10</v>
      </c>
      <c r="G775" s="5" t="s">
        <v>217</v>
      </c>
      <c r="H775" s="6">
        <v>4970.75</v>
      </c>
      <c r="I775" s="26" t="s">
        <v>9</v>
      </c>
    </row>
    <row r="776" spans="1:9">
      <c r="A776" s="5" t="s">
        <v>1500</v>
      </c>
      <c r="B776" s="5" t="s">
        <v>530</v>
      </c>
      <c r="C776" s="1" t="s">
        <v>1649</v>
      </c>
      <c r="D776" s="5" t="s">
        <v>1650</v>
      </c>
      <c r="E776" s="4" t="s">
        <v>301</v>
      </c>
      <c r="F776" s="4" t="s">
        <v>301</v>
      </c>
      <c r="G776" s="5" t="s">
        <v>217</v>
      </c>
      <c r="H776" s="6">
        <v>1156.24</v>
      </c>
      <c r="I776" s="26" t="s">
        <v>9</v>
      </c>
    </row>
    <row r="777" spans="1:9">
      <c r="A777" s="5" t="s">
        <v>1500</v>
      </c>
      <c r="B777" s="5" t="s">
        <v>530</v>
      </c>
      <c r="C777" s="1" t="s">
        <v>1651</v>
      </c>
      <c r="D777" s="5" t="s">
        <v>1650</v>
      </c>
      <c r="E777" s="4">
        <v>10</v>
      </c>
      <c r="F777" s="4">
        <v>10</v>
      </c>
      <c r="G777" s="5" t="s">
        <v>217</v>
      </c>
      <c r="H777" s="6">
        <v>994.15</v>
      </c>
      <c r="I777" s="26" t="s">
        <v>9</v>
      </c>
    </row>
    <row r="778" spans="1:9">
      <c r="A778" s="5" t="s">
        <v>1500</v>
      </c>
      <c r="B778" s="5" t="s">
        <v>530</v>
      </c>
      <c r="C778" s="1" t="s">
        <v>1652</v>
      </c>
      <c r="D778" s="5" t="s">
        <v>1653</v>
      </c>
      <c r="E778" s="4">
        <v>10</v>
      </c>
      <c r="F778" s="4">
        <v>10</v>
      </c>
      <c r="G778" s="5" t="s">
        <v>217</v>
      </c>
      <c r="H778" s="6">
        <v>3809.11</v>
      </c>
      <c r="I778" s="26" t="s">
        <v>9</v>
      </c>
    </row>
    <row r="779" spans="1:9">
      <c r="A779" s="5" t="s">
        <v>1500</v>
      </c>
      <c r="B779" s="5" t="s">
        <v>530</v>
      </c>
      <c r="C779" s="1" t="s">
        <v>1654</v>
      </c>
      <c r="D779" s="5" t="s">
        <v>1655</v>
      </c>
      <c r="E779" s="4">
        <v>100</v>
      </c>
      <c r="F779" s="4">
        <v>100</v>
      </c>
      <c r="G779" s="5" t="s">
        <v>217</v>
      </c>
      <c r="H779" s="6">
        <v>1390.73</v>
      </c>
      <c r="I779" s="26" t="s">
        <v>9</v>
      </c>
    </row>
    <row r="780" spans="1:9">
      <c r="A780" s="5" t="s">
        <v>1500</v>
      </c>
      <c r="B780" s="5" t="s">
        <v>530</v>
      </c>
      <c r="C780" s="1" t="s">
        <v>1656</v>
      </c>
      <c r="D780" s="5" t="s">
        <v>1657</v>
      </c>
      <c r="E780" s="4">
        <v>40</v>
      </c>
      <c r="F780" s="4">
        <v>40</v>
      </c>
      <c r="G780" s="5" t="s">
        <v>217</v>
      </c>
      <c r="H780" s="6">
        <v>2452.96</v>
      </c>
      <c r="I780" s="26" t="s">
        <v>9</v>
      </c>
    </row>
    <row r="781" spans="1:9">
      <c r="A781" s="5" t="s">
        <v>1500</v>
      </c>
      <c r="B781" s="5" t="s">
        <v>530</v>
      </c>
      <c r="C781" s="1" t="s">
        <v>1658</v>
      </c>
      <c r="D781" s="5" t="s">
        <v>1659</v>
      </c>
      <c r="E781" s="4" t="s">
        <v>216</v>
      </c>
      <c r="F781" s="4" t="s">
        <v>216</v>
      </c>
      <c r="G781" s="5" t="s">
        <v>217</v>
      </c>
      <c r="H781" s="6">
        <v>167.49</v>
      </c>
      <c r="I781" s="26" t="s">
        <v>9</v>
      </c>
    </row>
    <row r="782" spans="1:9">
      <c r="A782" s="5" t="s">
        <v>1500</v>
      </c>
      <c r="B782" s="5" t="s">
        <v>530</v>
      </c>
      <c r="C782" s="1" t="s">
        <v>1660</v>
      </c>
      <c r="D782" s="5" t="s">
        <v>1661</v>
      </c>
      <c r="E782" s="4" t="s">
        <v>227</v>
      </c>
      <c r="F782" s="4" t="s">
        <v>227</v>
      </c>
      <c r="G782" s="5" t="s">
        <v>217</v>
      </c>
      <c r="H782" s="6">
        <v>1550.66</v>
      </c>
      <c r="I782" s="26" t="s">
        <v>9</v>
      </c>
    </row>
    <row r="783" spans="1:9">
      <c r="A783" s="5" t="s">
        <v>1500</v>
      </c>
      <c r="B783" s="5" t="s">
        <v>530</v>
      </c>
      <c r="C783" s="1" t="s">
        <v>1660</v>
      </c>
      <c r="D783" s="5" t="s">
        <v>1661</v>
      </c>
      <c r="E783" s="4" t="s">
        <v>242</v>
      </c>
      <c r="F783" s="4" t="s">
        <v>242</v>
      </c>
      <c r="G783" s="5" t="s">
        <v>217</v>
      </c>
      <c r="H783" s="6">
        <v>1583.08</v>
      </c>
      <c r="I783" s="26" t="s">
        <v>9</v>
      </c>
    </row>
    <row r="784" spans="1:9">
      <c r="A784" s="5" t="s">
        <v>1500</v>
      </c>
      <c r="B784" s="5" t="s">
        <v>530</v>
      </c>
      <c r="C784" s="1" t="s">
        <v>1662</v>
      </c>
      <c r="D784" s="5" t="s">
        <v>1663</v>
      </c>
      <c r="E784" s="4">
        <v>10</v>
      </c>
      <c r="F784" s="4">
        <v>10</v>
      </c>
      <c r="G784" s="5" t="s">
        <v>217</v>
      </c>
      <c r="H784" s="6">
        <v>1458.81</v>
      </c>
      <c r="I784" s="26" t="s">
        <v>9</v>
      </c>
    </row>
    <row r="785" spans="1:9">
      <c r="A785" s="5" t="s">
        <v>1500</v>
      </c>
      <c r="B785" s="5" t="s">
        <v>530</v>
      </c>
      <c r="C785" s="1" t="s">
        <v>1664</v>
      </c>
      <c r="D785" s="5" t="s">
        <v>1665</v>
      </c>
      <c r="E785" s="4" t="s">
        <v>216</v>
      </c>
      <c r="F785" s="4" t="s">
        <v>216</v>
      </c>
      <c r="G785" s="5" t="s">
        <v>217</v>
      </c>
      <c r="H785" s="6">
        <v>1864.03</v>
      </c>
      <c r="I785" s="26" t="s">
        <v>9</v>
      </c>
    </row>
    <row r="786" spans="1:9">
      <c r="A786" s="5" t="s">
        <v>1500</v>
      </c>
      <c r="B786" s="5" t="s">
        <v>530</v>
      </c>
      <c r="C786" s="1" t="s">
        <v>1666</v>
      </c>
      <c r="D786" s="5" t="s">
        <v>1667</v>
      </c>
      <c r="E786" s="4" t="s">
        <v>216</v>
      </c>
      <c r="F786" s="4" t="s">
        <v>216</v>
      </c>
      <c r="G786" s="5" t="s">
        <v>217</v>
      </c>
      <c r="H786" s="6">
        <v>1215.67</v>
      </c>
      <c r="I786" s="26" t="s">
        <v>9</v>
      </c>
    </row>
    <row r="787" spans="1:9">
      <c r="A787" s="5" t="s">
        <v>1500</v>
      </c>
      <c r="B787" s="5" t="s">
        <v>530</v>
      </c>
      <c r="C787" s="1" t="s">
        <v>1668</v>
      </c>
      <c r="D787" s="5" t="s">
        <v>1669</v>
      </c>
      <c r="E787" s="4" t="s">
        <v>286</v>
      </c>
      <c r="F787" s="4" t="s">
        <v>286</v>
      </c>
      <c r="G787" s="5" t="s">
        <v>217</v>
      </c>
      <c r="H787" s="6">
        <v>448.45</v>
      </c>
      <c r="I787" s="26" t="s">
        <v>9</v>
      </c>
    </row>
    <row r="788" spans="1:9">
      <c r="A788" s="5" t="s">
        <v>1500</v>
      </c>
      <c r="B788" s="5" t="s">
        <v>530</v>
      </c>
      <c r="C788" s="1" t="s">
        <v>1670</v>
      </c>
      <c r="D788" s="5" t="s">
        <v>1671</v>
      </c>
      <c r="E788" s="4">
        <v>10</v>
      </c>
      <c r="F788" s="4">
        <v>10</v>
      </c>
      <c r="G788" s="5" t="s">
        <v>217</v>
      </c>
      <c r="H788" s="6">
        <v>1691.14</v>
      </c>
      <c r="I788" s="26" t="s">
        <v>9</v>
      </c>
    </row>
    <row r="789" spans="1:9">
      <c r="A789" s="5" t="s">
        <v>1500</v>
      </c>
      <c r="B789" s="5" t="s">
        <v>530</v>
      </c>
      <c r="C789" s="1" t="s">
        <v>1670</v>
      </c>
      <c r="D789" s="5" t="s">
        <v>1671</v>
      </c>
      <c r="E789" s="4" t="s">
        <v>298</v>
      </c>
      <c r="F789" s="4" t="s">
        <v>298</v>
      </c>
      <c r="G789" s="5" t="s">
        <v>217</v>
      </c>
      <c r="H789" s="6">
        <v>1701.94</v>
      </c>
      <c r="I789" s="26" t="s">
        <v>9</v>
      </c>
    </row>
    <row r="790" spans="1:9">
      <c r="A790" s="5" t="s">
        <v>1500</v>
      </c>
      <c r="B790" s="5" t="s">
        <v>530</v>
      </c>
      <c r="C790" s="1" t="s">
        <v>1672</v>
      </c>
      <c r="D790" s="5" t="s">
        <v>1673</v>
      </c>
      <c r="E790" s="4">
        <v>40</v>
      </c>
      <c r="F790" s="4">
        <v>40</v>
      </c>
      <c r="G790" s="5" t="s">
        <v>217</v>
      </c>
      <c r="H790" s="6">
        <v>401.98</v>
      </c>
      <c r="I790" s="26" t="s">
        <v>9</v>
      </c>
    </row>
    <row r="791" spans="1:9">
      <c r="A791" s="5" t="s">
        <v>1500</v>
      </c>
      <c r="B791" s="5" t="s">
        <v>530</v>
      </c>
      <c r="C791" s="1" t="s">
        <v>1674</v>
      </c>
      <c r="D791" s="5" t="s">
        <v>1675</v>
      </c>
      <c r="E791" s="4" t="s">
        <v>247</v>
      </c>
      <c r="F791" s="4" t="s">
        <v>247</v>
      </c>
      <c r="G791" s="5" t="s">
        <v>217</v>
      </c>
      <c r="H791" s="6">
        <v>1923.47</v>
      </c>
      <c r="I791" s="26" t="s">
        <v>9</v>
      </c>
    </row>
    <row r="792" spans="1:9">
      <c r="A792" s="5" t="s">
        <v>1500</v>
      </c>
      <c r="B792" s="5" t="s">
        <v>530</v>
      </c>
      <c r="C792" s="1" t="s">
        <v>1674</v>
      </c>
      <c r="D792" s="5" t="s">
        <v>1675</v>
      </c>
      <c r="E792" s="4" t="s">
        <v>227</v>
      </c>
      <c r="F792" s="4" t="s">
        <v>227</v>
      </c>
      <c r="G792" s="5" t="s">
        <v>217</v>
      </c>
      <c r="H792" s="6">
        <v>1750.57</v>
      </c>
      <c r="I792" s="26" t="s">
        <v>9</v>
      </c>
    </row>
    <row r="793" spans="1:9">
      <c r="A793" s="5" t="s">
        <v>1500</v>
      </c>
      <c r="B793" s="5" t="s">
        <v>530</v>
      </c>
      <c r="C793" s="1" t="s">
        <v>1676</v>
      </c>
      <c r="D793" s="5" t="s">
        <v>1677</v>
      </c>
      <c r="E793" s="4" t="s">
        <v>227</v>
      </c>
      <c r="F793" s="4" t="s">
        <v>227</v>
      </c>
      <c r="G793" s="5" t="s">
        <v>217</v>
      </c>
      <c r="H793" s="6">
        <v>4662.78</v>
      </c>
      <c r="I793" s="26" t="s">
        <v>9</v>
      </c>
    </row>
    <row r="794" spans="1:9">
      <c r="A794" s="5" t="s">
        <v>1500</v>
      </c>
      <c r="B794" s="5" t="s">
        <v>530</v>
      </c>
      <c r="C794" s="1" t="s">
        <v>1678</v>
      </c>
      <c r="D794" s="5" t="s">
        <v>1679</v>
      </c>
      <c r="E794" s="4" t="s">
        <v>433</v>
      </c>
      <c r="F794" s="4" t="s">
        <v>433</v>
      </c>
      <c r="G794" s="5" t="s">
        <v>217</v>
      </c>
      <c r="H794" s="6">
        <v>3133.74</v>
      </c>
      <c r="I794" s="26" t="s">
        <v>9</v>
      </c>
    </row>
    <row r="795" spans="1:9">
      <c r="A795" s="5" t="s">
        <v>1500</v>
      </c>
      <c r="B795" s="5" t="s">
        <v>530</v>
      </c>
      <c r="C795" s="1" t="s">
        <v>1680</v>
      </c>
      <c r="D795" s="5" t="s">
        <v>1681</v>
      </c>
      <c r="E795" s="4" t="s">
        <v>216</v>
      </c>
      <c r="F795" s="4" t="s">
        <v>216</v>
      </c>
      <c r="G795" s="5" t="s">
        <v>217</v>
      </c>
      <c r="H795" s="6">
        <v>1318.33</v>
      </c>
      <c r="I795" s="26" t="s">
        <v>9</v>
      </c>
    </row>
    <row r="796" spans="1:9">
      <c r="A796" s="5" t="s">
        <v>1500</v>
      </c>
      <c r="B796" s="5" t="s">
        <v>530</v>
      </c>
      <c r="C796" s="1" t="s">
        <v>1682</v>
      </c>
      <c r="D796" s="5" t="s">
        <v>1683</v>
      </c>
      <c r="E796" s="4" t="s">
        <v>237</v>
      </c>
      <c r="F796" s="4" t="s">
        <v>237</v>
      </c>
      <c r="G796" s="5" t="s">
        <v>217</v>
      </c>
      <c r="H796" s="6">
        <v>559.75</v>
      </c>
      <c r="I796" s="26" t="s">
        <v>9</v>
      </c>
    </row>
    <row r="797" spans="1:9">
      <c r="A797" s="5" t="s">
        <v>15</v>
      </c>
      <c r="B797" s="5" t="s">
        <v>717</v>
      </c>
      <c r="C797" s="1" t="s">
        <v>1684</v>
      </c>
      <c r="D797" s="5" t="s">
        <v>1685</v>
      </c>
      <c r="E797" s="4" t="s">
        <v>227</v>
      </c>
      <c r="F797" s="4" t="s">
        <v>227</v>
      </c>
      <c r="G797" s="5" t="s">
        <v>217</v>
      </c>
      <c r="H797" s="6">
        <v>458.17</v>
      </c>
      <c r="I797" s="26" t="s">
        <v>9</v>
      </c>
    </row>
    <row r="798" spans="1:9">
      <c r="A798" s="5" t="s">
        <v>15</v>
      </c>
      <c r="B798" s="5" t="s">
        <v>922</v>
      </c>
      <c r="C798" s="1" t="s">
        <v>1686</v>
      </c>
      <c r="D798" s="5" t="s">
        <v>1687</v>
      </c>
      <c r="E798" s="4" t="s">
        <v>216</v>
      </c>
      <c r="F798" s="4" t="s">
        <v>216</v>
      </c>
      <c r="G798" s="5" t="s">
        <v>217</v>
      </c>
      <c r="H798" s="6">
        <v>5943.29</v>
      </c>
      <c r="I798" s="26" t="s">
        <v>9</v>
      </c>
    </row>
    <row r="799" spans="1:9">
      <c r="A799" s="5" t="s">
        <v>15</v>
      </c>
      <c r="B799" s="5" t="s">
        <v>10</v>
      </c>
      <c r="C799" s="1" t="s">
        <v>1688</v>
      </c>
      <c r="D799" s="5" t="s">
        <v>1689</v>
      </c>
      <c r="E799" s="4" t="s">
        <v>216</v>
      </c>
      <c r="F799" s="4" t="s">
        <v>216</v>
      </c>
      <c r="G799" s="5" t="s">
        <v>217</v>
      </c>
      <c r="H799" s="6">
        <v>18154.05</v>
      </c>
      <c r="I799" s="26" t="s">
        <v>9</v>
      </c>
    </row>
    <row r="800" spans="1:9">
      <c r="A800" s="5" t="s">
        <v>15</v>
      </c>
      <c r="B800" s="5" t="s">
        <v>922</v>
      </c>
      <c r="C800" s="1" t="s">
        <v>1690</v>
      </c>
      <c r="D800" s="5" t="s">
        <v>1691</v>
      </c>
      <c r="E800" s="4" t="s">
        <v>227</v>
      </c>
      <c r="F800" s="4" t="s">
        <v>227</v>
      </c>
      <c r="G800" s="5" t="s">
        <v>217</v>
      </c>
      <c r="H800" s="6">
        <v>100495.64</v>
      </c>
      <c r="I800" s="26" t="s">
        <v>9</v>
      </c>
    </row>
    <row r="801" spans="1:9">
      <c r="A801" s="5" t="s">
        <v>15</v>
      </c>
      <c r="B801" s="5" t="s">
        <v>10</v>
      </c>
      <c r="C801" s="1" t="s">
        <v>1692</v>
      </c>
      <c r="D801" s="5" t="s">
        <v>1693</v>
      </c>
      <c r="E801" s="4" t="s">
        <v>247</v>
      </c>
      <c r="F801" s="4" t="s">
        <v>247</v>
      </c>
      <c r="G801" s="5" t="s">
        <v>217</v>
      </c>
      <c r="H801" s="6">
        <v>23938.49</v>
      </c>
      <c r="I801" s="26" t="s">
        <v>9</v>
      </c>
    </row>
    <row r="802" spans="1:9">
      <c r="A802" s="5" t="s">
        <v>15</v>
      </c>
      <c r="B802" s="5" t="s">
        <v>922</v>
      </c>
      <c r="C802" s="1" t="s">
        <v>1694</v>
      </c>
      <c r="D802" s="5" t="s">
        <v>1695</v>
      </c>
      <c r="E802" s="4" t="s">
        <v>247</v>
      </c>
      <c r="F802" s="4" t="s">
        <v>247</v>
      </c>
      <c r="G802" s="5" t="s">
        <v>217</v>
      </c>
      <c r="H802" s="6">
        <v>34579.15</v>
      </c>
      <c r="I802" s="26" t="s">
        <v>9</v>
      </c>
    </row>
    <row r="803" spans="1:9">
      <c r="A803" s="5" t="s">
        <v>15</v>
      </c>
      <c r="B803" s="5" t="s">
        <v>922</v>
      </c>
      <c r="C803" s="1" t="s">
        <v>1696</v>
      </c>
      <c r="D803" s="5" t="s">
        <v>1697</v>
      </c>
      <c r="E803" s="4" t="s">
        <v>227</v>
      </c>
      <c r="F803" s="4" t="s">
        <v>227</v>
      </c>
      <c r="G803" s="5" t="s">
        <v>217</v>
      </c>
      <c r="H803" s="6">
        <v>594329.06000000006</v>
      </c>
      <c r="I803" s="26" t="s">
        <v>9</v>
      </c>
    </row>
    <row r="804" spans="1:9">
      <c r="A804" s="5" t="s">
        <v>15</v>
      </c>
      <c r="B804" s="5" t="s">
        <v>922</v>
      </c>
      <c r="C804" s="1" t="s">
        <v>1696</v>
      </c>
      <c r="D804" s="5" t="s">
        <v>1697</v>
      </c>
      <c r="E804" s="4" t="s">
        <v>216</v>
      </c>
      <c r="F804" s="4" t="s">
        <v>216</v>
      </c>
      <c r="G804" s="5" t="s">
        <v>217</v>
      </c>
      <c r="H804" s="6">
        <v>594329.06000000006</v>
      </c>
      <c r="I804" s="26" t="s">
        <v>9</v>
      </c>
    </row>
    <row r="805" spans="1:9">
      <c r="A805" s="5" t="s">
        <v>15</v>
      </c>
      <c r="B805" s="5" t="s">
        <v>922</v>
      </c>
      <c r="C805" s="1" t="s">
        <v>1698</v>
      </c>
      <c r="D805" s="5" t="s">
        <v>1699</v>
      </c>
      <c r="E805" s="4" t="s">
        <v>247</v>
      </c>
      <c r="F805" s="4" t="s">
        <v>247</v>
      </c>
      <c r="G805" s="5" t="s">
        <v>217</v>
      </c>
      <c r="H805" s="6">
        <v>167492.74</v>
      </c>
      <c r="I805" s="26" t="s">
        <v>9</v>
      </c>
    </row>
    <row r="806" spans="1:9">
      <c r="A806" s="5" t="s">
        <v>15</v>
      </c>
      <c r="B806" s="5" t="s">
        <v>717</v>
      </c>
      <c r="C806" s="1" t="s">
        <v>1700</v>
      </c>
      <c r="D806" s="5" t="s">
        <v>1701</v>
      </c>
      <c r="E806" s="4" t="s">
        <v>298</v>
      </c>
      <c r="F806" s="4" t="s">
        <v>298</v>
      </c>
      <c r="G806" s="5" t="s">
        <v>217</v>
      </c>
      <c r="H806" s="6">
        <v>458.17</v>
      </c>
      <c r="I806" s="26" t="s">
        <v>9</v>
      </c>
    </row>
    <row r="807" spans="1:9">
      <c r="A807" s="5" t="s">
        <v>15</v>
      </c>
      <c r="B807" s="5" t="s">
        <v>717</v>
      </c>
      <c r="C807" s="1" t="s">
        <v>1702</v>
      </c>
      <c r="D807" s="5" t="s">
        <v>1703</v>
      </c>
      <c r="E807" s="4" t="s">
        <v>227</v>
      </c>
      <c r="F807" s="4" t="s">
        <v>227</v>
      </c>
      <c r="G807" s="5" t="s">
        <v>217</v>
      </c>
      <c r="H807" s="6">
        <v>2112.5700000000002</v>
      </c>
      <c r="I807" s="26" t="s">
        <v>9</v>
      </c>
    </row>
    <row r="808" spans="1:9">
      <c r="A808" s="5" t="s">
        <v>15</v>
      </c>
      <c r="B808" s="5" t="s">
        <v>717</v>
      </c>
      <c r="C808" s="1" t="s">
        <v>1704</v>
      </c>
      <c r="D808" s="5" t="s">
        <v>1705</v>
      </c>
      <c r="E808" s="4">
        <v>10</v>
      </c>
      <c r="F808" s="4">
        <v>10</v>
      </c>
      <c r="G808" s="5" t="s">
        <v>217</v>
      </c>
      <c r="H808" s="6">
        <v>4240.2700000000004</v>
      </c>
      <c r="I808" s="26" t="s">
        <v>9</v>
      </c>
    </row>
    <row r="809" spans="1:9">
      <c r="A809" s="5" t="s">
        <v>15</v>
      </c>
      <c r="B809" s="5" t="s">
        <v>717</v>
      </c>
      <c r="C809" s="1" t="s">
        <v>1706</v>
      </c>
      <c r="D809" s="5" t="s">
        <v>1707</v>
      </c>
      <c r="E809" s="4" t="s">
        <v>216</v>
      </c>
      <c r="F809" s="4" t="s">
        <v>216</v>
      </c>
      <c r="G809" s="5" t="s">
        <v>217</v>
      </c>
      <c r="H809" s="6">
        <v>53769.49</v>
      </c>
      <c r="I809" s="26" t="s">
        <v>9</v>
      </c>
    </row>
    <row r="810" spans="1:9">
      <c r="A810" s="5" t="s">
        <v>15</v>
      </c>
      <c r="B810" s="5" t="s">
        <v>717</v>
      </c>
      <c r="C810" s="1" t="s">
        <v>1708</v>
      </c>
      <c r="D810" s="5" t="s">
        <v>1709</v>
      </c>
      <c r="E810" s="4" t="s">
        <v>433</v>
      </c>
      <c r="F810" s="4" t="s">
        <v>433</v>
      </c>
      <c r="G810" s="5" t="s">
        <v>217</v>
      </c>
      <c r="H810" s="6">
        <v>458.17</v>
      </c>
      <c r="I810" s="26" t="s">
        <v>9</v>
      </c>
    </row>
    <row r="811" spans="1:9">
      <c r="A811" s="5" t="s">
        <v>1710</v>
      </c>
      <c r="B811" s="5" t="s">
        <v>1711</v>
      </c>
      <c r="C811" s="1" t="s">
        <v>1712</v>
      </c>
      <c r="D811" s="5" t="s">
        <v>1713</v>
      </c>
      <c r="E811" s="4">
        <v>10</v>
      </c>
      <c r="F811" s="4">
        <v>10</v>
      </c>
      <c r="G811" s="5" t="s">
        <v>217</v>
      </c>
      <c r="H811" s="6">
        <v>475.46</v>
      </c>
      <c r="I811" s="26" t="s">
        <v>9</v>
      </c>
    </row>
    <row r="812" spans="1:9">
      <c r="A812" s="5" t="s">
        <v>1710</v>
      </c>
      <c r="B812" s="5" t="s">
        <v>1711</v>
      </c>
      <c r="C812" s="1" t="s">
        <v>1714</v>
      </c>
      <c r="D812" s="5" t="s">
        <v>1715</v>
      </c>
      <c r="E812" s="4">
        <v>10</v>
      </c>
      <c r="F812" s="4">
        <v>10</v>
      </c>
      <c r="G812" s="5" t="s">
        <v>217</v>
      </c>
      <c r="H812" s="6">
        <v>199.91</v>
      </c>
      <c r="I812" s="26" t="s">
        <v>9</v>
      </c>
    </row>
    <row r="813" spans="1:9">
      <c r="A813" s="5" t="s">
        <v>1710</v>
      </c>
      <c r="B813" s="5" t="s">
        <v>1358</v>
      </c>
      <c r="C813" s="1" t="s">
        <v>1716</v>
      </c>
      <c r="D813" s="5" t="s">
        <v>1717</v>
      </c>
      <c r="E813" s="4">
        <v>10</v>
      </c>
      <c r="F813" s="4">
        <v>10</v>
      </c>
      <c r="G813" s="5" t="s">
        <v>217</v>
      </c>
      <c r="H813" s="6">
        <v>345.79</v>
      </c>
      <c r="I813" s="26" t="s">
        <v>9</v>
      </c>
    </row>
    <row r="814" spans="1:9">
      <c r="A814" s="5" t="s">
        <v>1710</v>
      </c>
      <c r="B814" s="5" t="s">
        <v>1358</v>
      </c>
      <c r="C814" s="1" t="s">
        <v>1718</v>
      </c>
      <c r="D814" s="5" t="s">
        <v>1719</v>
      </c>
      <c r="E814" s="4">
        <v>10</v>
      </c>
      <c r="F814" s="4">
        <v>10</v>
      </c>
      <c r="G814" s="5" t="s">
        <v>217</v>
      </c>
      <c r="H814" s="6">
        <v>464.66</v>
      </c>
      <c r="I814" s="26" t="s">
        <v>9</v>
      </c>
    </row>
    <row r="815" spans="1:9">
      <c r="A815" s="5" t="s">
        <v>1710</v>
      </c>
      <c r="B815" s="5" t="s">
        <v>1358</v>
      </c>
      <c r="C815" s="1" t="s">
        <v>1720</v>
      </c>
      <c r="D815" s="5" t="s">
        <v>1721</v>
      </c>
      <c r="E815" s="4">
        <v>10</v>
      </c>
      <c r="F815" s="4">
        <v>10</v>
      </c>
      <c r="G815" s="5" t="s">
        <v>217</v>
      </c>
      <c r="H815" s="6">
        <v>1123.82</v>
      </c>
      <c r="I815" s="26" t="s">
        <v>9</v>
      </c>
    </row>
    <row r="816" spans="1:9">
      <c r="A816" s="5" t="s">
        <v>1710</v>
      </c>
      <c r="B816" s="5" t="s">
        <v>1358</v>
      </c>
      <c r="C816" s="1" t="s">
        <v>1722</v>
      </c>
      <c r="D816" s="5" t="s">
        <v>1723</v>
      </c>
      <c r="E816" s="4">
        <v>10</v>
      </c>
      <c r="F816" s="4">
        <v>10</v>
      </c>
      <c r="G816" s="5" t="s">
        <v>217</v>
      </c>
      <c r="H816" s="6">
        <v>1167.05</v>
      </c>
      <c r="I816" s="26" t="s">
        <v>9</v>
      </c>
    </row>
    <row r="817" spans="1:9">
      <c r="A817" s="5" t="s">
        <v>1710</v>
      </c>
      <c r="B817" s="5" t="s">
        <v>1358</v>
      </c>
      <c r="C817" s="1" t="s">
        <v>1724</v>
      </c>
      <c r="D817" s="5" t="s">
        <v>1725</v>
      </c>
      <c r="E817" s="4">
        <v>10</v>
      </c>
      <c r="F817" s="4">
        <v>10</v>
      </c>
      <c r="G817" s="5" t="s">
        <v>217</v>
      </c>
      <c r="H817" s="6">
        <v>659.16</v>
      </c>
      <c r="I817" s="26" t="s">
        <v>9</v>
      </c>
    </row>
    <row r="818" spans="1:9">
      <c r="A818" s="5" t="s">
        <v>1710</v>
      </c>
      <c r="B818" s="5" t="s">
        <v>1711</v>
      </c>
      <c r="C818" s="1" t="s">
        <v>1726</v>
      </c>
      <c r="D818" s="5" t="s">
        <v>1727</v>
      </c>
      <c r="E818" s="4">
        <v>10</v>
      </c>
      <c r="F818" s="4">
        <v>10</v>
      </c>
      <c r="G818" s="5" t="s">
        <v>217</v>
      </c>
      <c r="H818" s="6">
        <v>405.22</v>
      </c>
      <c r="I818" s="26" t="s">
        <v>9</v>
      </c>
    </row>
    <row r="819" spans="1:9">
      <c r="A819" s="5" t="s">
        <v>1710</v>
      </c>
      <c r="B819" s="5" t="s">
        <v>1711</v>
      </c>
      <c r="C819" s="1" t="s">
        <v>1728</v>
      </c>
      <c r="D819" s="5" t="s">
        <v>1729</v>
      </c>
      <c r="E819" s="4" t="s">
        <v>247</v>
      </c>
      <c r="F819" s="4" t="s">
        <v>247</v>
      </c>
      <c r="G819" s="5" t="s">
        <v>217</v>
      </c>
      <c r="H819" s="6">
        <v>183.7</v>
      </c>
      <c r="I819" s="26" t="s">
        <v>9</v>
      </c>
    </row>
    <row r="820" spans="1:9">
      <c r="A820" s="5" t="s">
        <v>1710</v>
      </c>
      <c r="B820" s="5" t="s">
        <v>1711</v>
      </c>
      <c r="C820" s="1" t="s">
        <v>1730</v>
      </c>
      <c r="D820" s="5" t="s">
        <v>1731</v>
      </c>
      <c r="E820" s="4" t="s">
        <v>247</v>
      </c>
      <c r="F820" s="4" t="s">
        <v>247</v>
      </c>
      <c r="G820" s="5" t="s">
        <v>217</v>
      </c>
      <c r="H820" s="6">
        <v>170.73</v>
      </c>
      <c r="I820" s="26" t="s">
        <v>9</v>
      </c>
    </row>
    <row r="821" spans="1:9">
      <c r="A821" s="5" t="s">
        <v>1710</v>
      </c>
      <c r="B821" s="5" t="s">
        <v>1711</v>
      </c>
      <c r="C821" s="1" t="s">
        <v>1732</v>
      </c>
      <c r="D821" s="5" t="s">
        <v>1733</v>
      </c>
      <c r="E821" s="4" t="s">
        <v>610</v>
      </c>
      <c r="F821" s="4" t="s">
        <v>610</v>
      </c>
      <c r="G821" s="5" t="s">
        <v>217</v>
      </c>
      <c r="H821" s="6">
        <v>180.46</v>
      </c>
      <c r="I821" s="26" t="s">
        <v>9</v>
      </c>
    </row>
    <row r="822" spans="1:9">
      <c r="A822" s="5" t="s">
        <v>1710</v>
      </c>
      <c r="B822" s="5" t="s">
        <v>1711</v>
      </c>
      <c r="C822" s="1" t="s">
        <v>1734</v>
      </c>
      <c r="D822" s="5" t="s">
        <v>1735</v>
      </c>
      <c r="E822" s="4">
        <v>40</v>
      </c>
      <c r="F822" s="4">
        <v>40</v>
      </c>
      <c r="G822" s="5" t="s">
        <v>217</v>
      </c>
      <c r="H822" s="6">
        <v>140.47999999999999</v>
      </c>
      <c r="I822" s="26" t="s">
        <v>9</v>
      </c>
    </row>
    <row r="823" spans="1:9">
      <c r="A823" s="5" t="s">
        <v>1710</v>
      </c>
      <c r="B823" s="5" t="s">
        <v>1711</v>
      </c>
      <c r="C823" s="1" t="s">
        <v>1736</v>
      </c>
      <c r="D823" s="5" t="s">
        <v>1737</v>
      </c>
      <c r="E823" s="4">
        <v>10</v>
      </c>
      <c r="F823" s="4">
        <v>10</v>
      </c>
      <c r="G823" s="5" t="s">
        <v>217</v>
      </c>
      <c r="H823" s="6">
        <v>169.65</v>
      </c>
      <c r="I823" s="26" t="s">
        <v>9</v>
      </c>
    </row>
    <row r="824" spans="1:9">
      <c r="A824" s="5" t="s">
        <v>1710</v>
      </c>
      <c r="B824" s="5" t="s">
        <v>1711</v>
      </c>
      <c r="C824" s="1" t="s">
        <v>1738</v>
      </c>
      <c r="D824" s="5" t="s">
        <v>1739</v>
      </c>
      <c r="E824" s="4" t="s">
        <v>237</v>
      </c>
      <c r="F824" s="4" t="s">
        <v>237</v>
      </c>
      <c r="G824" s="5" t="s">
        <v>217</v>
      </c>
      <c r="H824" s="6">
        <v>232.33</v>
      </c>
      <c r="I824" s="26" t="s">
        <v>9</v>
      </c>
    </row>
    <row r="825" spans="1:9">
      <c r="A825" s="5" t="s">
        <v>1710</v>
      </c>
      <c r="B825" s="5" t="s">
        <v>1711</v>
      </c>
      <c r="C825" s="1" t="s">
        <v>1740</v>
      </c>
      <c r="D825" s="5" t="s">
        <v>1741</v>
      </c>
      <c r="E825" s="4">
        <v>100</v>
      </c>
      <c r="F825" s="4">
        <v>100</v>
      </c>
      <c r="G825" s="5" t="s">
        <v>217</v>
      </c>
      <c r="H825" s="6">
        <v>229.09</v>
      </c>
      <c r="I825" s="26" t="s">
        <v>9</v>
      </c>
    </row>
    <row r="826" spans="1:9">
      <c r="A826" s="5" t="s">
        <v>1710</v>
      </c>
      <c r="B826" s="5" t="s">
        <v>1711</v>
      </c>
      <c r="C826" s="1" t="s">
        <v>1742</v>
      </c>
      <c r="D826" s="5" t="s">
        <v>1743</v>
      </c>
      <c r="E826" s="4" t="s">
        <v>216</v>
      </c>
      <c r="F826" s="4" t="s">
        <v>216</v>
      </c>
      <c r="G826" s="5" t="s">
        <v>217</v>
      </c>
      <c r="H826" s="6">
        <v>367.4</v>
      </c>
      <c r="I826" s="26" t="s">
        <v>9</v>
      </c>
    </row>
    <row r="827" spans="1:9">
      <c r="A827" s="5" t="s">
        <v>1710</v>
      </c>
      <c r="B827" s="5" t="s">
        <v>1711</v>
      </c>
      <c r="C827" s="1" t="s">
        <v>1744</v>
      </c>
      <c r="D827" s="5" t="s">
        <v>1745</v>
      </c>
      <c r="E827" s="4">
        <v>40</v>
      </c>
      <c r="F827" s="4">
        <v>40</v>
      </c>
      <c r="G827" s="5" t="s">
        <v>217</v>
      </c>
      <c r="H827" s="6">
        <v>329.58</v>
      </c>
      <c r="I827" s="26" t="s">
        <v>9</v>
      </c>
    </row>
    <row r="828" spans="1:9">
      <c r="A828" s="5" t="s">
        <v>1710</v>
      </c>
      <c r="B828" s="5" t="s">
        <v>1711</v>
      </c>
      <c r="C828" s="1" t="s">
        <v>1746</v>
      </c>
      <c r="D828" s="5" t="s">
        <v>1747</v>
      </c>
      <c r="E828" s="4" t="s">
        <v>301</v>
      </c>
      <c r="F828" s="4" t="s">
        <v>301</v>
      </c>
      <c r="G828" s="5" t="s">
        <v>217</v>
      </c>
      <c r="H828" s="6">
        <v>257.18</v>
      </c>
      <c r="I828" s="26" t="s">
        <v>9</v>
      </c>
    </row>
    <row r="829" spans="1:9">
      <c r="A829" s="5" t="s">
        <v>1710</v>
      </c>
      <c r="B829" s="5" t="s">
        <v>1711</v>
      </c>
      <c r="C829" s="1" t="s">
        <v>1748</v>
      </c>
      <c r="D829" s="5" t="s">
        <v>1749</v>
      </c>
      <c r="E829" s="4" t="s">
        <v>216</v>
      </c>
      <c r="F829" s="4" t="s">
        <v>216</v>
      </c>
      <c r="G829" s="5" t="s">
        <v>217</v>
      </c>
      <c r="H829" s="6">
        <v>164.25</v>
      </c>
      <c r="I829" s="26" t="s">
        <v>9</v>
      </c>
    </row>
    <row r="830" spans="1:9">
      <c r="A830" s="5" t="s">
        <v>1710</v>
      </c>
      <c r="B830" s="5" t="s">
        <v>1711</v>
      </c>
      <c r="C830" s="1" t="s">
        <v>1750</v>
      </c>
      <c r="D830" s="5" t="s">
        <v>1751</v>
      </c>
      <c r="E830" s="4" t="s">
        <v>216</v>
      </c>
      <c r="F830" s="4" t="s">
        <v>216</v>
      </c>
      <c r="G830" s="5" t="s">
        <v>217</v>
      </c>
      <c r="H830" s="6">
        <v>129.66999999999999</v>
      </c>
      <c r="I830" s="26" t="s">
        <v>9</v>
      </c>
    </row>
    <row r="831" spans="1:9">
      <c r="A831" s="5" t="s">
        <v>1710</v>
      </c>
      <c r="B831" s="5" t="s">
        <v>1711</v>
      </c>
      <c r="C831" s="1" t="s">
        <v>1752</v>
      </c>
      <c r="D831" s="5" t="s">
        <v>1753</v>
      </c>
      <c r="E831" s="4" t="s">
        <v>610</v>
      </c>
      <c r="F831" s="4" t="s">
        <v>610</v>
      </c>
      <c r="G831" s="5" t="s">
        <v>217</v>
      </c>
      <c r="H831" s="6">
        <v>129.66999999999999</v>
      </c>
      <c r="I831" s="26" t="s">
        <v>9</v>
      </c>
    </row>
    <row r="832" spans="1:9">
      <c r="A832" s="5" t="s">
        <v>1710</v>
      </c>
      <c r="B832" s="5" t="s">
        <v>1711</v>
      </c>
      <c r="C832" s="1" t="s">
        <v>1754</v>
      </c>
      <c r="D832" s="5" t="s">
        <v>1755</v>
      </c>
      <c r="E832" s="4" t="s">
        <v>610</v>
      </c>
      <c r="F832" s="4" t="s">
        <v>610</v>
      </c>
      <c r="G832" s="5" t="s">
        <v>217</v>
      </c>
      <c r="H832" s="6">
        <v>275.55</v>
      </c>
      <c r="I832" s="26" t="s">
        <v>9</v>
      </c>
    </row>
    <row r="833" spans="1:9">
      <c r="A833" s="5" t="s">
        <v>1710</v>
      </c>
      <c r="B833" s="5" t="s">
        <v>1711</v>
      </c>
      <c r="C833" s="1" t="s">
        <v>1756</v>
      </c>
      <c r="D833" s="5" t="s">
        <v>1757</v>
      </c>
      <c r="E833" s="4" t="s">
        <v>216</v>
      </c>
      <c r="F833" s="4" t="s">
        <v>216</v>
      </c>
      <c r="G833" s="5" t="s">
        <v>217</v>
      </c>
      <c r="H833" s="6">
        <v>307.97000000000003</v>
      </c>
      <c r="I833" s="26" t="s">
        <v>9</v>
      </c>
    </row>
    <row r="834" spans="1:9">
      <c r="A834" s="5" t="s">
        <v>1710</v>
      </c>
      <c r="B834" s="5" t="s">
        <v>1711</v>
      </c>
      <c r="C834" s="1" t="s">
        <v>1758</v>
      </c>
      <c r="D834" s="5" t="s">
        <v>1759</v>
      </c>
      <c r="E834" s="4">
        <v>10</v>
      </c>
      <c r="F834" s="4">
        <v>10</v>
      </c>
      <c r="G834" s="5" t="s">
        <v>217</v>
      </c>
      <c r="H834" s="6">
        <v>176.14</v>
      </c>
      <c r="I834" s="26" t="s">
        <v>9</v>
      </c>
    </row>
    <row r="835" spans="1:9">
      <c r="A835" s="5" t="s">
        <v>1710</v>
      </c>
      <c r="B835" s="5" t="s">
        <v>1711</v>
      </c>
      <c r="C835" s="1" t="s">
        <v>1760</v>
      </c>
      <c r="D835" s="5" t="s">
        <v>1761</v>
      </c>
      <c r="E835" s="4">
        <v>10</v>
      </c>
      <c r="F835" s="4">
        <v>10</v>
      </c>
      <c r="G835" s="5" t="s">
        <v>217</v>
      </c>
      <c r="H835" s="6">
        <v>410.63</v>
      </c>
      <c r="I835" s="26" t="s">
        <v>9</v>
      </c>
    </row>
    <row r="836" spans="1:9">
      <c r="A836" s="5" t="s">
        <v>1710</v>
      </c>
      <c r="B836" s="5" t="s">
        <v>1711</v>
      </c>
      <c r="C836" s="1" t="s">
        <v>1762</v>
      </c>
      <c r="D836" s="5" t="s">
        <v>1763</v>
      </c>
      <c r="E836" s="4">
        <v>10</v>
      </c>
      <c r="F836" s="4">
        <v>10</v>
      </c>
      <c r="G836" s="5" t="s">
        <v>217</v>
      </c>
      <c r="H836" s="6">
        <v>351.19</v>
      </c>
      <c r="I836" s="26" t="s">
        <v>9</v>
      </c>
    </row>
    <row r="837" spans="1:9">
      <c r="A837" s="5" t="s">
        <v>1710</v>
      </c>
      <c r="B837" s="5" t="s">
        <v>530</v>
      </c>
      <c r="C837" s="1" t="s">
        <v>1764</v>
      </c>
      <c r="D837" s="5" t="s">
        <v>1765</v>
      </c>
      <c r="E837" s="4">
        <v>10</v>
      </c>
      <c r="F837" s="4">
        <v>10</v>
      </c>
      <c r="G837" s="5" t="s">
        <v>217</v>
      </c>
      <c r="H837" s="6">
        <v>248.54</v>
      </c>
      <c r="I837" s="26" t="s">
        <v>9</v>
      </c>
    </row>
    <row r="838" spans="1:9">
      <c r="A838" s="5" t="s">
        <v>1710</v>
      </c>
      <c r="B838" s="5" t="s">
        <v>1711</v>
      </c>
      <c r="C838" s="1" t="s">
        <v>1766</v>
      </c>
      <c r="D838" s="5" t="s">
        <v>1767</v>
      </c>
      <c r="E838" s="4">
        <v>40</v>
      </c>
      <c r="F838" s="4">
        <v>40</v>
      </c>
      <c r="G838" s="5" t="s">
        <v>217</v>
      </c>
      <c r="H838" s="6">
        <v>302.57</v>
      </c>
      <c r="I838" s="26" t="s">
        <v>9</v>
      </c>
    </row>
    <row r="839" spans="1:9">
      <c r="A839" s="5" t="s">
        <v>1710</v>
      </c>
      <c r="B839" s="5" t="s">
        <v>1711</v>
      </c>
      <c r="C839" s="1" t="s">
        <v>1768</v>
      </c>
      <c r="D839" s="5" t="s">
        <v>1769</v>
      </c>
      <c r="E839" s="4">
        <v>10</v>
      </c>
      <c r="F839" s="4">
        <v>10</v>
      </c>
      <c r="G839" s="5" t="s">
        <v>217</v>
      </c>
      <c r="H839" s="6">
        <v>168.57</v>
      </c>
      <c r="I839" s="26" t="s">
        <v>9</v>
      </c>
    </row>
    <row r="840" spans="1:9">
      <c r="A840" s="5" t="s">
        <v>1710</v>
      </c>
      <c r="B840" s="5" t="s">
        <v>1711</v>
      </c>
      <c r="C840" s="1" t="s">
        <v>1770</v>
      </c>
      <c r="D840" s="5" t="s">
        <v>1771</v>
      </c>
      <c r="E840" s="4" t="s">
        <v>433</v>
      </c>
      <c r="F840" s="4" t="s">
        <v>433</v>
      </c>
      <c r="G840" s="5" t="s">
        <v>217</v>
      </c>
      <c r="H840" s="6">
        <v>226.93</v>
      </c>
      <c r="I840" s="26" t="s">
        <v>9</v>
      </c>
    </row>
    <row r="841" spans="1:9">
      <c r="A841" s="5" t="s">
        <v>1710</v>
      </c>
      <c r="B841" s="5" t="s">
        <v>1711</v>
      </c>
      <c r="C841" s="1" t="s">
        <v>1772</v>
      </c>
      <c r="D841" s="5" t="s">
        <v>1773</v>
      </c>
      <c r="E841" s="4">
        <v>10</v>
      </c>
      <c r="F841" s="4">
        <v>10</v>
      </c>
      <c r="G841" s="5" t="s">
        <v>217</v>
      </c>
      <c r="H841" s="6">
        <v>237.73</v>
      </c>
      <c r="I841" s="26" t="s">
        <v>9</v>
      </c>
    </row>
    <row r="842" spans="1:9">
      <c r="A842" s="5" t="s">
        <v>1710</v>
      </c>
      <c r="B842" s="5" t="s">
        <v>1711</v>
      </c>
      <c r="C842" s="1" t="s">
        <v>1774</v>
      </c>
      <c r="D842" s="5" t="s">
        <v>1775</v>
      </c>
      <c r="E842" s="4" t="s">
        <v>237</v>
      </c>
      <c r="F842" s="4" t="s">
        <v>237</v>
      </c>
      <c r="G842" s="5" t="s">
        <v>217</v>
      </c>
      <c r="H842" s="6">
        <v>302.57</v>
      </c>
      <c r="I842" s="26" t="s">
        <v>9</v>
      </c>
    </row>
    <row r="843" spans="1:9">
      <c r="A843" s="5" t="s">
        <v>1710</v>
      </c>
      <c r="B843" s="5" t="s">
        <v>1711</v>
      </c>
      <c r="C843" s="1" t="s">
        <v>1776</v>
      </c>
      <c r="D843" s="5" t="s">
        <v>1777</v>
      </c>
      <c r="E843" s="4" t="s">
        <v>286</v>
      </c>
      <c r="F843" s="4" t="s">
        <v>286</v>
      </c>
      <c r="G843" s="5" t="s">
        <v>217</v>
      </c>
      <c r="H843" s="6">
        <v>140.47999999999999</v>
      </c>
      <c r="I843" s="26" t="s">
        <v>9</v>
      </c>
    </row>
    <row r="844" spans="1:9">
      <c r="A844" s="5" t="s">
        <v>1710</v>
      </c>
      <c r="B844" s="5" t="s">
        <v>1711</v>
      </c>
      <c r="C844" s="1" t="s">
        <v>1778</v>
      </c>
      <c r="D844" s="5" t="s">
        <v>1779</v>
      </c>
      <c r="E844" s="4" t="s">
        <v>433</v>
      </c>
      <c r="F844" s="4" t="s">
        <v>433</v>
      </c>
      <c r="G844" s="5" t="s">
        <v>217</v>
      </c>
      <c r="H844" s="6">
        <v>297.16000000000003</v>
      </c>
      <c r="I844" s="26" t="s">
        <v>9</v>
      </c>
    </row>
    <row r="845" spans="1:9">
      <c r="A845" s="5" t="s">
        <v>1710</v>
      </c>
      <c r="B845" s="5" t="s">
        <v>1711</v>
      </c>
      <c r="C845" s="1" t="s">
        <v>1780</v>
      </c>
      <c r="D845" s="5" t="s">
        <v>1781</v>
      </c>
      <c r="E845" s="4" t="s">
        <v>227</v>
      </c>
      <c r="F845" s="4" t="s">
        <v>227</v>
      </c>
      <c r="G845" s="5" t="s">
        <v>217</v>
      </c>
      <c r="H845" s="6">
        <v>148.04</v>
      </c>
      <c r="I845" s="26" t="s">
        <v>9</v>
      </c>
    </row>
    <row r="846" spans="1:9">
      <c r="A846" s="5" t="s">
        <v>1710</v>
      </c>
      <c r="B846" s="5" t="s">
        <v>1238</v>
      </c>
      <c r="C846" s="1" t="s">
        <v>1782</v>
      </c>
      <c r="D846" s="5" t="s">
        <v>1783</v>
      </c>
      <c r="E846" s="4">
        <v>10</v>
      </c>
      <c r="F846" s="4">
        <v>10</v>
      </c>
      <c r="G846" s="5" t="s">
        <v>217</v>
      </c>
      <c r="H846" s="6">
        <v>367.4</v>
      </c>
      <c r="I846" s="26" t="s">
        <v>9</v>
      </c>
    </row>
    <row r="847" spans="1:9">
      <c r="A847" s="5" t="s">
        <v>1710</v>
      </c>
      <c r="B847" s="5" t="s">
        <v>1711</v>
      </c>
      <c r="C847" s="1" t="s">
        <v>1784</v>
      </c>
      <c r="D847" s="5" t="s">
        <v>1785</v>
      </c>
      <c r="E847" s="4" t="s">
        <v>242</v>
      </c>
      <c r="F847" s="4" t="s">
        <v>242</v>
      </c>
      <c r="G847" s="5" t="s">
        <v>217</v>
      </c>
      <c r="H847" s="6">
        <v>178.3</v>
      </c>
      <c r="I847" s="26" t="s">
        <v>9</v>
      </c>
    </row>
    <row r="848" spans="1:9">
      <c r="A848" s="5" t="s">
        <v>1710</v>
      </c>
      <c r="B848" s="5" t="s">
        <v>1711</v>
      </c>
      <c r="C848" s="1" t="s">
        <v>1786</v>
      </c>
      <c r="D848" s="5" t="s">
        <v>1787</v>
      </c>
      <c r="E848" s="4">
        <v>10</v>
      </c>
      <c r="F848" s="4">
        <v>10</v>
      </c>
      <c r="G848" s="5" t="s">
        <v>217</v>
      </c>
      <c r="H848" s="6">
        <v>443.05</v>
      </c>
      <c r="I848" s="26" t="s">
        <v>9</v>
      </c>
    </row>
    <row r="849" spans="1:9">
      <c r="A849" s="5" t="s">
        <v>1710</v>
      </c>
      <c r="B849" s="5" t="s">
        <v>1711</v>
      </c>
      <c r="C849" s="1" t="s">
        <v>1788</v>
      </c>
      <c r="D849" s="5" t="s">
        <v>1789</v>
      </c>
      <c r="E849" s="4" t="s">
        <v>216</v>
      </c>
      <c r="F849" s="4" t="s">
        <v>216</v>
      </c>
      <c r="G849" s="5" t="s">
        <v>217</v>
      </c>
      <c r="H849" s="6">
        <v>167.49</v>
      </c>
      <c r="I849" s="26" t="s">
        <v>9</v>
      </c>
    </row>
    <row r="850" spans="1:9">
      <c r="A850" s="5" t="s">
        <v>1790</v>
      </c>
      <c r="B850" s="5" t="s">
        <v>1791</v>
      </c>
      <c r="C850" s="1" t="s">
        <v>1792</v>
      </c>
      <c r="D850" s="5" t="s">
        <v>1793</v>
      </c>
      <c r="E850" s="4" t="s">
        <v>301</v>
      </c>
      <c r="F850" s="4" t="s">
        <v>301</v>
      </c>
      <c r="G850" s="5" t="s">
        <v>217</v>
      </c>
      <c r="H850" s="6">
        <v>205.31</v>
      </c>
      <c r="I850" s="26" t="s">
        <v>9</v>
      </c>
    </row>
    <row r="851" spans="1:9">
      <c r="A851" s="5" t="s">
        <v>1790</v>
      </c>
      <c r="B851" s="5" t="s">
        <v>1791</v>
      </c>
      <c r="C851" s="1" t="s">
        <v>1794</v>
      </c>
      <c r="D851" s="5" t="s">
        <v>1795</v>
      </c>
      <c r="E851" s="4" t="s">
        <v>610</v>
      </c>
      <c r="F851" s="4" t="s">
        <v>610</v>
      </c>
      <c r="G851" s="5" t="s">
        <v>217</v>
      </c>
      <c r="H851" s="6">
        <v>756.42</v>
      </c>
      <c r="I851" s="26" t="s">
        <v>9</v>
      </c>
    </row>
    <row r="852" spans="1:9">
      <c r="A852" s="5" t="s">
        <v>1790</v>
      </c>
      <c r="B852" s="5" t="s">
        <v>1796</v>
      </c>
      <c r="C852" s="1" t="s">
        <v>1797</v>
      </c>
      <c r="D852" s="5" t="s">
        <v>1798</v>
      </c>
      <c r="E852" s="4" t="s">
        <v>247</v>
      </c>
      <c r="F852" s="4" t="s">
        <v>247</v>
      </c>
      <c r="G852" s="5" t="s">
        <v>217</v>
      </c>
      <c r="H852" s="6">
        <v>397.12</v>
      </c>
      <c r="I852" s="26" t="s">
        <v>9</v>
      </c>
    </row>
    <row r="853" spans="1:9">
      <c r="A853" s="5" t="s">
        <v>1790</v>
      </c>
      <c r="B853" s="5" t="s">
        <v>1796</v>
      </c>
      <c r="C853" s="1" t="s">
        <v>1799</v>
      </c>
      <c r="D853" s="5" t="s">
        <v>1800</v>
      </c>
      <c r="E853" s="4" t="s">
        <v>247</v>
      </c>
      <c r="F853" s="4" t="s">
        <v>247</v>
      </c>
      <c r="G853" s="5" t="s">
        <v>217</v>
      </c>
      <c r="H853" s="6">
        <v>1418.29</v>
      </c>
      <c r="I853" s="26" t="s">
        <v>9</v>
      </c>
    </row>
    <row r="854" spans="1:9">
      <c r="A854" s="5" t="s">
        <v>1790</v>
      </c>
      <c r="B854" s="5" t="s">
        <v>1796</v>
      </c>
      <c r="C854" s="1" t="s">
        <v>1801</v>
      </c>
      <c r="D854" s="5" t="s">
        <v>1802</v>
      </c>
      <c r="E854" s="4">
        <v>10</v>
      </c>
      <c r="F854" s="4">
        <v>10</v>
      </c>
      <c r="G854" s="5" t="s">
        <v>217</v>
      </c>
      <c r="H854" s="6">
        <v>651.28</v>
      </c>
      <c r="I854" s="26" t="s">
        <v>9</v>
      </c>
    </row>
    <row r="855" spans="1:9">
      <c r="A855" s="5" t="s">
        <v>1790</v>
      </c>
      <c r="B855" s="5" t="s">
        <v>1250</v>
      </c>
      <c r="C855" s="1" t="s">
        <v>1803</v>
      </c>
      <c r="D855" s="5" t="s">
        <v>1804</v>
      </c>
      <c r="E855" s="4">
        <v>10</v>
      </c>
      <c r="F855" s="4">
        <v>10</v>
      </c>
      <c r="G855" s="5" t="s">
        <v>217</v>
      </c>
      <c r="H855" s="6">
        <v>726.16</v>
      </c>
      <c r="I855" s="26" t="s">
        <v>9</v>
      </c>
    </row>
    <row r="856" spans="1:9">
      <c r="A856" s="5" t="s">
        <v>1805</v>
      </c>
      <c r="B856" s="5" t="s">
        <v>1806</v>
      </c>
      <c r="C856" s="1" t="s">
        <v>1807</v>
      </c>
      <c r="D856" s="5" t="s">
        <v>1808</v>
      </c>
      <c r="E856" s="4" t="s">
        <v>247</v>
      </c>
      <c r="F856" s="4" t="s">
        <v>247</v>
      </c>
      <c r="G856" s="5" t="s">
        <v>217</v>
      </c>
      <c r="H856" s="6">
        <v>961.73</v>
      </c>
      <c r="I856" s="26" t="s">
        <v>9</v>
      </c>
    </row>
    <row r="857" spans="1:9">
      <c r="A857" s="5" t="s">
        <v>1809</v>
      </c>
      <c r="B857" s="5" t="s">
        <v>213</v>
      </c>
      <c r="C857" s="1" t="s">
        <v>1810</v>
      </c>
      <c r="D857" s="5" t="s">
        <v>1811</v>
      </c>
      <c r="E857" s="4" t="s">
        <v>610</v>
      </c>
      <c r="F857" s="4" t="s">
        <v>610</v>
      </c>
      <c r="G857" s="5" t="s">
        <v>217</v>
      </c>
      <c r="H857" s="6">
        <v>159.52000000000001</v>
      </c>
      <c r="I857" s="26" t="s">
        <v>9</v>
      </c>
    </row>
    <row r="858" spans="1:9">
      <c r="A858" s="5" t="s">
        <v>1809</v>
      </c>
      <c r="B858" s="5" t="s">
        <v>1812</v>
      </c>
      <c r="C858" s="1" t="s">
        <v>1813</v>
      </c>
      <c r="D858" s="5" t="s">
        <v>1814</v>
      </c>
      <c r="E858" s="4">
        <v>10</v>
      </c>
      <c r="F858" s="4">
        <v>10</v>
      </c>
      <c r="G858" s="5" t="s">
        <v>217</v>
      </c>
      <c r="H858" s="6">
        <v>145.88</v>
      </c>
      <c r="I858" s="26" t="s">
        <v>9</v>
      </c>
    </row>
    <row r="859" spans="1:9">
      <c r="A859" s="5" t="s">
        <v>1809</v>
      </c>
      <c r="B859" s="5" t="s">
        <v>1812</v>
      </c>
      <c r="C859" s="1" t="s">
        <v>1815</v>
      </c>
      <c r="D859" s="5" t="s">
        <v>1816</v>
      </c>
      <c r="E859" s="4">
        <v>100</v>
      </c>
      <c r="F859" s="4">
        <v>100</v>
      </c>
      <c r="G859" s="5" t="s">
        <v>217</v>
      </c>
      <c r="H859" s="6">
        <v>172.36</v>
      </c>
      <c r="I859" s="26" t="s">
        <v>9</v>
      </c>
    </row>
    <row r="860" spans="1:9">
      <c r="A860" s="5" t="s">
        <v>1809</v>
      </c>
      <c r="B860" s="5" t="s">
        <v>1812</v>
      </c>
      <c r="C860" s="1" t="s">
        <v>1817</v>
      </c>
      <c r="D860" s="5" t="s">
        <v>1818</v>
      </c>
      <c r="E860" s="4">
        <v>100</v>
      </c>
      <c r="F860" s="4">
        <v>100</v>
      </c>
      <c r="G860" s="5" t="s">
        <v>217</v>
      </c>
      <c r="H860" s="6">
        <v>136.69999999999999</v>
      </c>
      <c r="I860" s="26" t="s">
        <v>9</v>
      </c>
    </row>
    <row r="861" spans="1:9">
      <c r="A861" s="5" t="s">
        <v>1809</v>
      </c>
      <c r="B861" s="5" t="s">
        <v>213</v>
      </c>
      <c r="C861" s="1" t="s">
        <v>1819</v>
      </c>
      <c r="D861" s="5" t="s">
        <v>1820</v>
      </c>
      <c r="E861" s="4" t="s">
        <v>298</v>
      </c>
      <c r="F861" s="4" t="s">
        <v>298</v>
      </c>
      <c r="G861" s="5" t="s">
        <v>217</v>
      </c>
      <c r="H861" s="6">
        <v>131.49</v>
      </c>
      <c r="I861" s="26" t="s">
        <v>9</v>
      </c>
    </row>
    <row r="862" spans="1:9">
      <c r="A862" s="5" t="s">
        <v>1809</v>
      </c>
      <c r="B862" s="5" t="s">
        <v>213</v>
      </c>
      <c r="C862" s="1" t="s">
        <v>1821</v>
      </c>
      <c r="D862" s="5" t="s">
        <v>1822</v>
      </c>
      <c r="E862" s="4" t="s">
        <v>610</v>
      </c>
      <c r="F862" s="4" t="s">
        <v>610</v>
      </c>
      <c r="G862" s="5" t="s">
        <v>217</v>
      </c>
      <c r="H862" s="6">
        <v>128.05000000000001</v>
      </c>
      <c r="I862" s="26" t="s">
        <v>9</v>
      </c>
    </row>
    <row r="863" spans="1:9">
      <c r="A863" s="5" t="s">
        <v>1809</v>
      </c>
      <c r="B863" s="5" t="s">
        <v>10</v>
      </c>
      <c r="C863" s="1" t="s">
        <v>1823</v>
      </c>
      <c r="D863" s="5" t="s">
        <v>1824</v>
      </c>
      <c r="E863" s="4" t="s">
        <v>216</v>
      </c>
      <c r="F863" s="4" t="s">
        <v>216</v>
      </c>
      <c r="G863" s="5" t="s">
        <v>217</v>
      </c>
      <c r="H863" s="6">
        <v>13372.4</v>
      </c>
      <c r="I863" s="26" t="s">
        <v>9</v>
      </c>
    </row>
    <row r="864" spans="1:9">
      <c r="A864" s="5" t="s">
        <v>1809</v>
      </c>
      <c r="B864" s="5" t="s">
        <v>213</v>
      </c>
      <c r="C864" s="1" t="s">
        <v>1825</v>
      </c>
      <c r="D864" s="5" t="s">
        <v>1826</v>
      </c>
      <c r="E864" s="4" t="s">
        <v>216</v>
      </c>
      <c r="F864" s="4" t="s">
        <v>216</v>
      </c>
      <c r="G864" s="5" t="s">
        <v>217</v>
      </c>
      <c r="H864" s="6">
        <v>257.52</v>
      </c>
      <c r="I864" s="26" t="s">
        <v>9</v>
      </c>
    </row>
    <row r="865" spans="1:9">
      <c r="A865" s="5" t="s">
        <v>1809</v>
      </c>
      <c r="B865" s="5" t="s">
        <v>213</v>
      </c>
      <c r="C865" s="1" t="s">
        <v>1827</v>
      </c>
      <c r="D865" s="5" t="s">
        <v>1828</v>
      </c>
      <c r="E865" s="4" t="s">
        <v>216</v>
      </c>
      <c r="F865" s="4" t="s">
        <v>216</v>
      </c>
      <c r="G865" s="5" t="s">
        <v>217</v>
      </c>
      <c r="H865" s="6">
        <v>378.56</v>
      </c>
      <c r="I865" s="26" t="s">
        <v>9</v>
      </c>
    </row>
    <row r="866" spans="1:9">
      <c r="A866" s="5" t="s">
        <v>1829</v>
      </c>
      <c r="B866" s="5" t="s">
        <v>1830</v>
      </c>
      <c r="C866" s="1" t="s">
        <v>1831</v>
      </c>
      <c r="D866" s="5" t="s">
        <v>1832</v>
      </c>
      <c r="E866" s="4">
        <v>100</v>
      </c>
      <c r="F866" s="4">
        <v>100</v>
      </c>
      <c r="G866" s="5" t="s">
        <v>217</v>
      </c>
      <c r="H866" s="6">
        <v>129.83000000000001</v>
      </c>
      <c r="I866" s="26" t="s">
        <v>9</v>
      </c>
    </row>
    <row r="867" spans="1:9">
      <c r="A867" s="5" t="s">
        <v>1829</v>
      </c>
      <c r="B867" s="5" t="s">
        <v>1830</v>
      </c>
      <c r="C867" s="1" t="s">
        <v>1833</v>
      </c>
      <c r="D867" s="5" t="s">
        <v>1834</v>
      </c>
      <c r="E867" s="4">
        <v>40</v>
      </c>
      <c r="F867" s="4">
        <v>40</v>
      </c>
      <c r="G867" s="5" t="s">
        <v>217</v>
      </c>
      <c r="H867" s="6">
        <v>199.91</v>
      </c>
      <c r="I867" s="26" t="s">
        <v>9</v>
      </c>
    </row>
    <row r="868" spans="1:9">
      <c r="A868" s="5" t="s">
        <v>1829</v>
      </c>
      <c r="B868" s="5" t="s">
        <v>1830</v>
      </c>
      <c r="C868" s="1" t="s">
        <v>1835</v>
      </c>
      <c r="D868" s="5" t="s">
        <v>1836</v>
      </c>
      <c r="E868" s="4" t="s">
        <v>433</v>
      </c>
      <c r="F868" s="4" t="s">
        <v>433</v>
      </c>
      <c r="G868" s="5" t="s">
        <v>217</v>
      </c>
      <c r="H868" s="6">
        <v>183.7</v>
      </c>
      <c r="I868" s="26" t="s">
        <v>9</v>
      </c>
    </row>
    <row r="869" spans="1:9">
      <c r="A869" s="5" t="s">
        <v>1829</v>
      </c>
      <c r="B869" s="5" t="s">
        <v>1830</v>
      </c>
      <c r="C869" s="1" t="s">
        <v>1837</v>
      </c>
      <c r="D869" s="5" t="s">
        <v>1838</v>
      </c>
      <c r="E869" s="4">
        <v>40</v>
      </c>
      <c r="F869" s="4">
        <v>40</v>
      </c>
      <c r="G869" s="5" t="s">
        <v>217</v>
      </c>
      <c r="H869" s="6">
        <v>302.57</v>
      </c>
      <c r="I869" s="26" t="s">
        <v>9</v>
      </c>
    </row>
    <row r="870" spans="1:9">
      <c r="A870" s="5" t="s">
        <v>1829</v>
      </c>
      <c r="B870" s="5" t="s">
        <v>1830</v>
      </c>
      <c r="C870" s="1" t="s">
        <v>1839</v>
      </c>
      <c r="D870" s="5" t="s">
        <v>1840</v>
      </c>
      <c r="E870" s="4">
        <v>10</v>
      </c>
      <c r="F870" s="4">
        <v>10</v>
      </c>
      <c r="G870" s="5" t="s">
        <v>217</v>
      </c>
      <c r="H870" s="6">
        <v>209.64</v>
      </c>
      <c r="I870" s="26" t="s">
        <v>9</v>
      </c>
    </row>
    <row r="871" spans="1:9">
      <c r="A871" s="5" t="s">
        <v>146</v>
      </c>
      <c r="B871" s="5" t="s">
        <v>10</v>
      </c>
      <c r="C871" s="1" t="s">
        <v>1841</v>
      </c>
      <c r="D871" s="5" t="s">
        <v>1842</v>
      </c>
      <c r="E871" s="4">
        <v>10</v>
      </c>
      <c r="F871" s="4">
        <v>10</v>
      </c>
      <c r="G871" s="5" t="s">
        <v>217</v>
      </c>
      <c r="H871" s="6">
        <v>215.4</v>
      </c>
      <c r="I871" s="26" t="s">
        <v>9</v>
      </c>
    </row>
    <row r="872" spans="1:9">
      <c r="A872" s="5" t="s">
        <v>146</v>
      </c>
      <c r="B872" s="5" t="s">
        <v>1830</v>
      </c>
      <c r="C872" s="1" t="s">
        <v>1843</v>
      </c>
      <c r="D872" s="5" t="s">
        <v>1844</v>
      </c>
      <c r="E872" s="4">
        <v>40</v>
      </c>
      <c r="F872" s="4">
        <v>40</v>
      </c>
      <c r="G872" s="5" t="s">
        <v>217</v>
      </c>
      <c r="H872" s="6">
        <v>159.93</v>
      </c>
      <c r="I872" s="26" t="s">
        <v>9</v>
      </c>
    </row>
    <row r="873" spans="1:9">
      <c r="A873" s="5" t="s">
        <v>146</v>
      </c>
      <c r="B873" s="5" t="s">
        <v>1845</v>
      </c>
      <c r="C873" s="1" t="s">
        <v>1846</v>
      </c>
      <c r="D873" s="5" t="s">
        <v>1847</v>
      </c>
      <c r="E873" s="4">
        <v>40</v>
      </c>
      <c r="F873" s="4">
        <v>40</v>
      </c>
      <c r="G873" s="5" t="s">
        <v>217</v>
      </c>
      <c r="H873" s="6">
        <v>166.41</v>
      </c>
      <c r="I873" s="26" t="s">
        <v>9</v>
      </c>
    </row>
    <row r="874" spans="1:9">
      <c r="A874" s="5" t="s">
        <v>146</v>
      </c>
      <c r="B874" s="5" t="s">
        <v>213</v>
      </c>
      <c r="C874" s="1" t="s">
        <v>1848</v>
      </c>
      <c r="D874" s="5" t="s">
        <v>1849</v>
      </c>
      <c r="E874" s="4" t="s">
        <v>237</v>
      </c>
      <c r="F874" s="4" t="s">
        <v>237</v>
      </c>
      <c r="G874" s="5" t="s">
        <v>217</v>
      </c>
      <c r="H874" s="6">
        <v>203.02</v>
      </c>
      <c r="I874" s="26" t="s">
        <v>9</v>
      </c>
    </row>
    <row r="875" spans="1:9">
      <c r="A875" s="5" t="s">
        <v>146</v>
      </c>
      <c r="B875" s="5" t="s">
        <v>213</v>
      </c>
      <c r="C875" s="1" t="s">
        <v>1850</v>
      </c>
      <c r="D875" s="5" t="s">
        <v>1851</v>
      </c>
      <c r="E875" s="4">
        <v>40</v>
      </c>
      <c r="F875" s="4">
        <v>40</v>
      </c>
      <c r="G875" s="5" t="s">
        <v>217</v>
      </c>
      <c r="H875" s="6">
        <v>205.75</v>
      </c>
      <c r="I875" s="26" t="s">
        <v>9</v>
      </c>
    </row>
    <row r="876" spans="1:9">
      <c r="A876" s="5" t="s">
        <v>146</v>
      </c>
      <c r="B876" s="5" t="s">
        <v>1852</v>
      </c>
      <c r="C876" s="1" t="s">
        <v>1853</v>
      </c>
      <c r="D876" s="5" t="s">
        <v>1854</v>
      </c>
      <c r="E876" s="4" t="s">
        <v>610</v>
      </c>
      <c r="F876" s="4" t="s">
        <v>610</v>
      </c>
      <c r="G876" s="5" t="s">
        <v>217</v>
      </c>
      <c r="H876" s="6">
        <v>4046.84</v>
      </c>
      <c r="I876" s="26" t="s">
        <v>9</v>
      </c>
    </row>
    <row r="877" spans="1:9">
      <c r="A877" s="5" t="s">
        <v>146</v>
      </c>
      <c r="B877" s="5" t="s">
        <v>213</v>
      </c>
      <c r="C877" s="1" t="s">
        <v>1855</v>
      </c>
      <c r="D877" s="5" t="s">
        <v>1856</v>
      </c>
      <c r="E877" s="4">
        <v>10</v>
      </c>
      <c r="F877" s="4">
        <v>10</v>
      </c>
      <c r="G877" s="5" t="s">
        <v>217</v>
      </c>
      <c r="H877" s="6">
        <v>136.31</v>
      </c>
      <c r="I877" s="26" t="s">
        <v>9</v>
      </c>
    </row>
    <row r="878" spans="1:9">
      <c r="A878" s="5" t="s">
        <v>146</v>
      </c>
      <c r="B878" s="5" t="s">
        <v>213</v>
      </c>
      <c r="C878" s="1" t="s">
        <v>1857</v>
      </c>
      <c r="D878" s="5" t="s">
        <v>1858</v>
      </c>
      <c r="E878" s="4" t="s">
        <v>433</v>
      </c>
      <c r="F878" s="4" t="s">
        <v>433</v>
      </c>
      <c r="G878" s="5" t="s">
        <v>217</v>
      </c>
      <c r="H878" s="6">
        <v>205.75</v>
      </c>
      <c r="I878" s="26" t="s">
        <v>9</v>
      </c>
    </row>
    <row r="879" spans="1:9">
      <c r="A879" s="5" t="s">
        <v>146</v>
      </c>
      <c r="B879" s="5" t="s">
        <v>213</v>
      </c>
      <c r="C879" s="1" t="s">
        <v>1859</v>
      </c>
      <c r="D879" s="5" t="s">
        <v>1860</v>
      </c>
      <c r="E879" s="4" t="s">
        <v>247</v>
      </c>
      <c r="F879" s="4" t="s">
        <v>247</v>
      </c>
      <c r="G879" s="5" t="s">
        <v>217</v>
      </c>
      <c r="H879" s="6">
        <v>206.43</v>
      </c>
      <c r="I879" s="26" t="s">
        <v>9</v>
      </c>
    </row>
    <row r="880" spans="1:9">
      <c r="A880" s="5" t="s">
        <v>146</v>
      </c>
      <c r="B880" s="5" t="s">
        <v>213</v>
      </c>
      <c r="C880" s="1" t="s">
        <v>1861</v>
      </c>
      <c r="D880" s="5" t="s">
        <v>1862</v>
      </c>
      <c r="E880" s="4" t="s">
        <v>242</v>
      </c>
      <c r="F880" s="4" t="s">
        <v>242</v>
      </c>
      <c r="G880" s="5" t="s">
        <v>217</v>
      </c>
      <c r="H880" s="6">
        <v>227.69</v>
      </c>
      <c r="I880" s="26" t="s">
        <v>9</v>
      </c>
    </row>
    <row r="881" spans="1:9">
      <c r="A881" s="5" t="s">
        <v>146</v>
      </c>
      <c r="B881" s="5" t="s">
        <v>1852</v>
      </c>
      <c r="C881" s="1" t="s">
        <v>1863</v>
      </c>
      <c r="D881" s="5" t="s">
        <v>1864</v>
      </c>
      <c r="E881" s="4" t="s">
        <v>247</v>
      </c>
      <c r="F881" s="4" t="s">
        <v>247</v>
      </c>
      <c r="G881" s="5" t="s">
        <v>217</v>
      </c>
      <c r="H881" s="6">
        <v>696.99</v>
      </c>
      <c r="I881" s="26" t="s">
        <v>9</v>
      </c>
    </row>
    <row r="882" spans="1:9">
      <c r="A882" s="5" t="s">
        <v>146</v>
      </c>
      <c r="B882" s="5" t="s">
        <v>213</v>
      </c>
      <c r="C882" s="1" t="s">
        <v>1865</v>
      </c>
      <c r="D882" s="5" t="s">
        <v>1866</v>
      </c>
      <c r="E882" s="4">
        <v>10</v>
      </c>
      <c r="F882" s="4">
        <v>10</v>
      </c>
      <c r="G882" s="5" t="s">
        <v>217</v>
      </c>
      <c r="H882" s="6">
        <v>223.34</v>
      </c>
      <c r="I882" s="26" t="s">
        <v>9</v>
      </c>
    </row>
    <row r="883" spans="1:9">
      <c r="A883" s="5" t="s">
        <v>146</v>
      </c>
      <c r="B883" s="5" t="s">
        <v>213</v>
      </c>
      <c r="C883" s="1" t="s">
        <v>1867</v>
      </c>
      <c r="D883" s="5" t="s">
        <v>1868</v>
      </c>
      <c r="E883" s="4">
        <v>40</v>
      </c>
      <c r="F883" s="4">
        <v>40</v>
      </c>
      <c r="G883" s="5" t="s">
        <v>217</v>
      </c>
      <c r="H883" s="6">
        <v>145.77000000000001</v>
      </c>
      <c r="I883" s="26" t="s">
        <v>9</v>
      </c>
    </row>
    <row r="884" spans="1:9">
      <c r="A884" s="5" t="s">
        <v>146</v>
      </c>
      <c r="B884" s="5" t="s">
        <v>1852</v>
      </c>
      <c r="C884" s="1" t="s">
        <v>1869</v>
      </c>
      <c r="D884" s="5" t="s">
        <v>1870</v>
      </c>
      <c r="E884" s="4" t="s">
        <v>216</v>
      </c>
      <c r="F884" s="4" t="s">
        <v>216</v>
      </c>
      <c r="G884" s="5" t="s">
        <v>217</v>
      </c>
      <c r="H884" s="6">
        <v>1180.01</v>
      </c>
      <c r="I884" s="26" t="s">
        <v>9</v>
      </c>
    </row>
    <row r="885" spans="1:9">
      <c r="A885" s="5" t="s">
        <v>146</v>
      </c>
      <c r="B885" s="5" t="s">
        <v>213</v>
      </c>
      <c r="C885" s="1" t="s">
        <v>1871</v>
      </c>
      <c r="D885" s="5" t="s">
        <v>1872</v>
      </c>
      <c r="E885" s="4">
        <v>10</v>
      </c>
      <c r="F885" s="4">
        <v>10</v>
      </c>
      <c r="G885" s="5" t="s">
        <v>217</v>
      </c>
      <c r="H885" s="6">
        <v>247.04</v>
      </c>
      <c r="I885" s="26" t="s">
        <v>9</v>
      </c>
    </row>
    <row r="886" spans="1:9">
      <c r="A886" s="5" t="s">
        <v>146</v>
      </c>
      <c r="B886" s="5" t="s">
        <v>10</v>
      </c>
      <c r="C886" s="1" t="s">
        <v>1873</v>
      </c>
      <c r="D886" s="5" t="s">
        <v>1874</v>
      </c>
      <c r="E886" s="4">
        <v>10</v>
      </c>
      <c r="F886" s="4">
        <v>10</v>
      </c>
      <c r="G886" s="5" t="s">
        <v>217</v>
      </c>
      <c r="H886" s="6">
        <v>2161.1999999999998</v>
      </c>
      <c r="I886" s="26" t="s">
        <v>9</v>
      </c>
    </row>
    <row r="887" spans="1:9">
      <c r="A887" s="5" t="s">
        <v>146</v>
      </c>
      <c r="B887" s="5" t="s">
        <v>10</v>
      </c>
      <c r="C887" s="1" t="s">
        <v>1875</v>
      </c>
      <c r="D887" s="5" t="s">
        <v>1876</v>
      </c>
      <c r="E887" s="4" t="s">
        <v>227</v>
      </c>
      <c r="F887" s="4" t="s">
        <v>227</v>
      </c>
      <c r="G887" s="5" t="s">
        <v>217</v>
      </c>
      <c r="H887" s="6">
        <v>5165.26</v>
      </c>
      <c r="I887" s="26" t="s">
        <v>9</v>
      </c>
    </row>
    <row r="888" spans="1:9">
      <c r="A888" s="5" t="s">
        <v>146</v>
      </c>
      <c r="B888" s="5" t="s">
        <v>10</v>
      </c>
      <c r="C888" s="1" t="s">
        <v>1877</v>
      </c>
      <c r="D888" s="5" t="s">
        <v>1878</v>
      </c>
      <c r="E888" s="4" t="s">
        <v>247</v>
      </c>
      <c r="F888" s="4" t="s">
        <v>247</v>
      </c>
      <c r="G888" s="5" t="s">
        <v>217</v>
      </c>
      <c r="H888" s="6">
        <v>4145.18</v>
      </c>
      <c r="I888" s="26" t="s">
        <v>9</v>
      </c>
    </row>
    <row r="889" spans="1:9">
      <c r="A889" s="5" t="s">
        <v>146</v>
      </c>
      <c r="B889" s="5" t="s">
        <v>10</v>
      </c>
      <c r="C889" s="1" t="s">
        <v>1879</v>
      </c>
      <c r="D889" s="5" t="s">
        <v>1880</v>
      </c>
      <c r="E889" s="4" t="s">
        <v>242</v>
      </c>
      <c r="F889" s="4" t="s">
        <v>242</v>
      </c>
      <c r="G889" s="5" t="s">
        <v>217</v>
      </c>
      <c r="H889" s="6">
        <v>4711.41</v>
      </c>
      <c r="I889" s="26" t="s">
        <v>9</v>
      </c>
    </row>
    <row r="890" spans="1:9">
      <c r="A890" s="5" t="s">
        <v>146</v>
      </c>
      <c r="B890" s="5" t="s">
        <v>213</v>
      </c>
      <c r="C890" s="1" t="s">
        <v>1881</v>
      </c>
      <c r="D890" s="5" t="s">
        <v>1882</v>
      </c>
      <c r="E890" s="4" t="s">
        <v>242</v>
      </c>
      <c r="F890" s="4" t="s">
        <v>242</v>
      </c>
      <c r="G890" s="5" t="s">
        <v>217</v>
      </c>
      <c r="H890" s="6">
        <v>251.37</v>
      </c>
      <c r="I890" s="26" t="s">
        <v>9</v>
      </c>
    </row>
    <row r="891" spans="1:9">
      <c r="A891" s="5" t="s">
        <v>146</v>
      </c>
      <c r="B891" s="5" t="s">
        <v>213</v>
      </c>
      <c r="C891" s="1" t="s">
        <v>1883</v>
      </c>
      <c r="D891" s="5" t="s">
        <v>1884</v>
      </c>
      <c r="E891" s="4">
        <v>10</v>
      </c>
      <c r="F891" s="4">
        <v>10</v>
      </c>
      <c r="G891" s="5" t="s">
        <v>217</v>
      </c>
      <c r="H891" s="6">
        <v>601.57000000000005</v>
      </c>
      <c r="I891" s="26" t="s">
        <v>9</v>
      </c>
    </row>
    <row r="892" spans="1:9">
      <c r="A892" s="5" t="s">
        <v>146</v>
      </c>
      <c r="B892" s="5" t="s">
        <v>1845</v>
      </c>
      <c r="C892" s="1" t="s">
        <v>1885</v>
      </c>
      <c r="D892" s="5" t="s">
        <v>1886</v>
      </c>
      <c r="E892" s="4">
        <v>100</v>
      </c>
      <c r="F892" s="4">
        <v>100</v>
      </c>
      <c r="G892" s="5" t="s">
        <v>217</v>
      </c>
      <c r="H892" s="6">
        <v>205.21</v>
      </c>
      <c r="I892" s="26" t="s">
        <v>9</v>
      </c>
    </row>
    <row r="893" spans="1:9">
      <c r="A893" s="5" t="s">
        <v>146</v>
      </c>
      <c r="B893" s="5" t="s">
        <v>1845</v>
      </c>
      <c r="C893" s="1" t="s">
        <v>1887</v>
      </c>
      <c r="D893" s="5" t="s">
        <v>1888</v>
      </c>
      <c r="E893" s="4">
        <v>100</v>
      </c>
      <c r="F893" s="4">
        <v>100</v>
      </c>
      <c r="G893" s="5" t="s">
        <v>217</v>
      </c>
      <c r="H893" s="6">
        <v>169.92</v>
      </c>
      <c r="I893" s="26" t="s">
        <v>9</v>
      </c>
    </row>
    <row r="894" spans="1:9">
      <c r="A894" s="5" t="s">
        <v>146</v>
      </c>
      <c r="B894" s="5" t="s">
        <v>213</v>
      </c>
      <c r="C894" s="1" t="s">
        <v>1889</v>
      </c>
      <c r="D894" s="5" t="s">
        <v>1890</v>
      </c>
      <c r="E894" s="4" t="s">
        <v>216</v>
      </c>
      <c r="F894" s="4" t="s">
        <v>216</v>
      </c>
      <c r="G894" s="5" t="s">
        <v>217</v>
      </c>
      <c r="H894" s="6">
        <v>187.56</v>
      </c>
      <c r="I894" s="26" t="s">
        <v>9</v>
      </c>
    </row>
    <row r="895" spans="1:9">
      <c r="A895" s="5" t="s">
        <v>146</v>
      </c>
      <c r="B895" s="5" t="s">
        <v>213</v>
      </c>
      <c r="C895" s="1" t="s">
        <v>1891</v>
      </c>
      <c r="D895" s="5" t="s">
        <v>1892</v>
      </c>
      <c r="E895" s="4" t="s">
        <v>433</v>
      </c>
      <c r="F895" s="4" t="s">
        <v>433</v>
      </c>
      <c r="G895" s="5" t="s">
        <v>217</v>
      </c>
      <c r="H895" s="6">
        <v>216.56</v>
      </c>
      <c r="I895" s="26" t="s">
        <v>9</v>
      </c>
    </row>
    <row r="896" spans="1:9">
      <c r="A896" s="5" t="s">
        <v>146</v>
      </c>
      <c r="B896" s="5" t="s">
        <v>213</v>
      </c>
      <c r="C896" s="1" t="s">
        <v>1893</v>
      </c>
      <c r="D896" s="5" t="s">
        <v>1894</v>
      </c>
      <c r="E896" s="4" t="s">
        <v>286</v>
      </c>
      <c r="F896" s="4" t="s">
        <v>286</v>
      </c>
      <c r="G896" s="5" t="s">
        <v>217</v>
      </c>
      <c r="H896" s="6">
        <v>277.70999999999998</v>
      </c>
      <c r="I896" s="26" t="s">
        <v>9</v>
      </c>
    </row>
    <row r="897" spans="1:9">
      <c r="A897" s="5" t="s">
        <v>146</v>
      </c>
      <c r="B897" s="5" t="s">
        <v>1830</v>
      </c>
      <c r="C897" s="1" t="s">
        <v>1895</v>
      </c>
      <c r="D897" s="5" t="s">
        <v>1896</v>
      </c>
      <c r="E897" s="4">
        <v>100</v>
      </c>
      <c r="F897" s="4">
        <v>100</v>
      </c>
      <c r="G897" s="5" t="s">
        <v>217</v>
      </c>
      <c r="H897" s="6">
        <v>605.14</v>
      </c>
      <c r="I897" s="26" t="s">
        <v>9</v>
      </c>
    </row>
    <row r="898" spans="1:9">
      <c r="A898" s="5" t="s">
        <v>146</v>
      </c>
      <c r="B898" s="5" t="s">
        <v>1830</v>
      </c>
      <c r="C898" s="1" t="s">
        <v>1897</v>
      </c>
      <c r="D898" s="5" t="s">
        <v>1898</v>
      </c>
      <c r="E898" s="4">
        <v>100</v>
      </c>
      <c r="F898" s="4">
        <v>100</v>
      </c>
      <c r="G898" s="5" t="s">
        <v>217</v>
      </c>
      <c r="H898" s="6">
        <v>679.7</v>
      </c>
      <c r="I898" s="26" t="s">
        <v>9</v>
      </c>
    </row>
    <row r="899" spans="1:9">
      <c r="A899" s="5" t="s">
        <v>146</v>
      </c>
      <c r="B899" s="5" t="s">
        <v>213</v>
      </c>
      <c r="C899" s="1" t="s">
        <v>1899</v>
      </c>
      <c r="D899" s="5" t="s">
        <v>1900</v>
      </c>
      <c r="E899" s="4" t="s">
        <v>216</v>
      </c>
      <c r="F899" s="4" t="s">
        <v>216</v>
      </c>
      <c r="G899" s="5" t="s">
        <v>217</v>
      </c>
      <c r="H899" s="6">
        <v>151.78</v>
      </c>
      <c r="I899" s="26" t="s">
        <v>9</v>
      </c>
    </row>
    <row r="900" spans="1:9">
      <c r="A900" s="5" t="s">
        <v>146</v>
      </c>
      <c r="B900" s="5" t="s">
        <v>213</v>
      </c>
      <c r="C900" s="1" t="s">
        <v>1901</v>
      </c>
      <c r="D900" s="5" t="s">
        <v>1902</v>
      </c>
      <c r="E900" s="4" t="s">
        <v>610</v>
      </c>
      <c r="F900" s="4" t="s">
        <v>610</v>
      </c>
      <c r="G900" s="5" t="s">
        <v>217</v>
      </c>
      <c r="H900" s="6">
        <v>249.25</v>
      </c>
      <c r="I900" s="26" t="s">
        <v>9</v>
      </c>
    </row>
    <row r="901" spans="1:9">
      <c r="A901" s="5" t="s">
        <v>146</v>
      </c>
      <c r="B901" s="5" t="s">
        <v>213</v>
      </c>
      <c r="C901" s="1" t="s">
        <v>1903</v>
      </c>
      <c r="D901" s="5" t="s">
        <v>1904</v>
      </c>
      <c r="E901" s="4" t="s">
        <v>242</v>
      </c>
      <c r="F901" s="4" t="s">
        <v>242</v>
      </c>
      <c r="G901" s="5" t="s">
        <v>217</v>
      </c>
      <c r="H901" s="6">
        <v>308.41000000000003</v>
      </c>
      <c r="I901" s="26" t="s">
        <v>9</v>
      </c>
    </row>
    <row r="902" spans="1:9">
      <c r="A902" s="5" t="s">
        <v>146</v>
      </c>
      <c r="B902" s="5" t="s">
        <v>213</v>
      </c>
      <c r="C902" s="1" t="s">
        <v>1905</v>
      </c>
      <c r="D902" s="5" t="s">
        <v>1906</v>
      </c>
      <c r="E902" s="4">
        <v>10</v>
      </c>
      <c r="F902" s="4">
        <v>10</v>
      </c>
      <c r="G902" s="5" t="s">
        <v>217</v>
      </c>
      <c r="H902" s="6">
        <v>269.2</v>
      </c>
      <c r="I902" s="26" t="s">
        <v>9</v>
      </c>
    </row>
    <row r="903" spans="1:9">
      <c r="A903" s="5" t="s">
        <v>146</v>
      </c>
      <c r="B903" s="5" t="s">
        <v>213</v>
      </c>
      <c r="C903" s="1" t="s">
        <v>1907</v>
      </c>
      <c r="D903" s="5" t="s">
        <v>1908</v>
      </c>
      <c r="E903" s="4">
        <v>10</v>
      </c>
      <c r="F903" s="4">
        <v>10</v>
      </c>
      <c r="G903" s="5" t="s">
        <v>217</v>
      </c>
      <c r="H903" s="6">
        <v>211.8</v>
      </c>
      <c r="I903" s="26" t="s">
        <v>9</v>
      </c>
    </row>
    <row r="904" spans="1:9">
      <c r="A904" s="5" t="s">
        <v>146</v>
      </c>
      <c r="B904" s="5" t="s">
        <v>213</v>
      </c>
      <c r="C904" s="1" t="s">
        <v>1909</v>
      </c>
      <c r="D904" s="5" t="s">
        <v>1910</v>
      </c>
      <c r="E904" s="4" t="s">
        <v>247</v>
      </c>
      <c r="F904" s="4" t="s">
        <v>247</v>
      </c>
      <c r="G904" s="5" t="s">
        <v>217</v>
      </c>
      <c r="H904" s="6">
        <v>216.12</v>
      </c>
      <c r="I904" s="26" t="s">
        <v>9</v>
      </c>
    </row>
    <row r="905" spans="1:9">
      <c r="A905" s="5" t="s">
        <v>146</v>
      </c>
      <c r="B905" s="5" t="s">
        <v>213</v>
      </c>
      <c r="C905" s="1" t="s">
        <v>1911</v>
      </c>
      <c r="D905" s="5" t="s">
        <v>1912</v>
      </c>
      <c r="E905" s="4" t="s">
        <v>286</v>
      </c>
      <c r="F905" s="4" t="s">
        <v>286</v>
      </c>
      <c r="G905" s="5" t="s">
        <v>217</v>
      </c>
      <c r="H905" s="6">
        <v>209.31</v>
      </c>
      <c r="I905" s="26" t="s">
        <v>9</v>
      </c>
    </row>
    <row r="906" spans="1:9">
      <c r="A906" s="5" t="s">
        <v>146</v>
      </c>
      <c r="B906" s="5" t="s">
        <v>213</v>
      </c>
      <c r="C906" s="1" t="s">
        <v>1913</v>
      </c>
      <c r="D906" s="5" t="s">
        <v>1914</v>
      </c>
      <c r="E906" s="4">
        <v>10</v>
      </c>
      <c r="F906" s="4">
        <v>10</v>
      </c>
      <c r="G906" s="5" t="s">
        <v>217</v>
      </c>
      <c r="H906" s="6">
        <v>266.83999999999997</v>
      </c>
      <c r="I906" s="26" t="s">
        <v>9</v>
      </c>
    </row>
    <row r="907" spans="1:9">
      <c r="A907" s="5" t="s">
        <v>146</v>
      </c>
      <c r="B907" s="5" t="s">
        <v>213</v>
      </c>
      <c r="C907" s="1" t="s">
        <v>1915</v>
      </c>
      <c r="D907" s="5" t="s">
        <v>1916</v>
      </c>
      <c r="E907" s="4">
        <v>10</v>
      </c>
      <c r="F907" s="4">
        <v>10</v>
      </c>
      <c r="G907" s="5" t="s">
        <v>217</v>
      </c>
      <c r="H907" s="6">
        <v>286.17</v>
      </c>
      <c r="I907" s="26" t="s">
        <v>9</v>
      </c>
    </row>
    <row r="908" spans="1:9">
      <c r="A908" s="5" t="s">
        <v>146</v>
      </c>
      <c r="B908" s="5" t="s">
        <v>213</v>
      </c>
      <c r="C908" s="1" t="s">
        <v>1917</v>
      </c>
      <c r="D908" s="5" t="s">
        <v>1918</v>
      </c>
      <c r="E908" s="4">
        <v>40</v>
      </c>
      <c r="F908" s="4">
        <v>40</v>
      </c>
      <c r="G908" s="5" t="s">
        <v>217</v>
      </c>
      <c r="H908" s="6">
        <v>179.47</v>
      </c>
      <c r="I908" s="26" t="s">
        <v>9</v>
      </c>
    </row>
    <row r="909" spans="1:9">
      <c r="A909" s="5" t="s">
        <v>146</v>
      </c>
      <c r="B909" s="5" t="s">
        <v>213</v>
      </c>
      <c r="C909" s="1" t="s">
        <v>1919</v>
      </c>
      <c r="D909" s="5" t="s">
        <v>1920</v>
      </c>
      <c r="E909" s="4" t="s">
        <v>301</v>
      </c>
      <c r="F909" s="4" t="s">
        <v>301</v>
      </c>
      <c r="G909" s="5" t="s">
        <v>217</v>
      </c>
      <c r="H909" s="6">
        <v>245.3</v>
      </c>
      <c r="I909" s="26" t="s">
        <v>9</v>
      </c>
    </row>
    <row r="910" spans="1:9">
      <c r="A910" s="5" t="s">
        <v>146</v>
      </c>
      <c r="B910" s="5" t="s">
        <v>1830</v>
      </c>
      <c r="C910" s="1" t="s">
        <v>1921</v>
      </c>
      <c r="D910" s="5" t="s">
        <v>1922</v>
      </c>
      <c r="E910" s="4">
        <v>100</v>
      </c>
      <c r="F910" s="4">
        <v>100</v>
      </c>
      <c r="G910" s="5" t="s">
        <v>217</v>
      </c>
      <c r="H910" s="6">
        <v>299.76</v>
      </c>
      <c r="I910" s="26" t="s">
        <v>9</v>
      </c>
    </row>
    <row r="911" spans="1:9">
      <c r="A911" s="5" t="s">
        <v>146</v>
      </c>
      <c r="B911" s="5" t="s">
        <v>10</v>
      </c>
      <c r="C911" s="1" t="s">
        <v>1923</v>
      </c>
      <c r="D911" s="5" t="s">
        <v>1924</v>
      </c>
      <c r="E911" s="4" t="s">
        <v>286</v>
      </c>
      <c r="F911" s="4" t="s">
        <v>286</v>
      </c>
      <c r="G911" s="5" t="s">
        <v>217</v>
      </c>
      <c r="H911" s="6">
        <v>5180.3900000000003</v>
      </c>
      <c r="I911" s="26" t="s">
        <v>9</v>
      </c>
    </row>
    <row r="912" spans="1:9">
      <c r="A912" s="5" t="s">
        <v>146</v>
      </c>
      <c r="B912" s="5" t="s">
        <v>10</v>
      </c>
      <c r="C912" s="1" t="s">
        <v>1925</v>
      </c>
      <c r="D912" s="5" t="s">
        <v>1926</v>
      </c>
      <c r="E912" s="4" t="s">
        <v>237</v>
      </c>
      <c r="F912" s="4" t="s">
        <v>237</v>
      </c>
      <c r="G912" s="5" t="s">
        <v>217</v>
      </c>
      <c r="H912" s="6">
        <v>7348.07</v>
      </c>
      <c r="I912" s="26" t="s">
        <v>9</v>
      </c>
    </row>
    <row r="913" spans="1:9">
      <c r="A913" s="5" t="s">
        <v>146</v>
      </c>
      <c r="B913" s="5" t="s">
        <v>10</v>
      </c>
      <c r="C913" s="1" t="s">
        <v>1927</v>
      </c>
      <c r="D913" s="5" t="s">
        <v>1928</v>
      </c>
      <c r="E913" s="4" t="s">
        <v>610</v>
      </c>
      <c r="F913" s="4" t="s">
        <v>610</v>
      </c>
      <c r="G913" s="5" t="s">
        <v>217</v>
      </c>
      <c r="H913" s="6">
        <v>2485.38</v>
      </c>
      <c r="I913" s="26" t="s">
        <v>9</v>
      </c>
    </row>
    <row r="914" spans="1:9">
      <c r="A914" s="5" t="s">
        <v>146</v>
      </c>
      <c r="B914" s="5" t="s">
        <v>10</v>
      </c>
      <c r="C914" s="1" t="s">
        <v>1929</v>
      </c>
      <c r="D914" s="5" t="s">
        <v>1930</v>
      </c>
      <c r="E914" s="4" t="s">
        <v>216</v>
      </c>
      <c r="F914" s="4" t="s">
        <v>216</v>
      </c>
      <c r="G914" s="5" t="s">
        <v>217</v>
      </c>
      <c r="H914" s="6">
        <v>1837.02</v>
      </c>
      <c r="I914" s="26" t="s">
        <v>9</v>
      </c>
    </row>
    <row r="915" spans="1:9">
      <c r="A915" s="5" t="s">
        <v>146</v>
      </c>
      <c r="B915" s="5" t="s">
        <v>10</v>
      </c>
      <c r="C915" s="1" t="s">
        <v>1931</v>
      </c>
      <c r="D915" s="5" t="s">
        <v>1932</v>
      </c>
      <c r="E915" s="4" t="s">
        <v>298</v>
      </c>
      <c r="F915" s="4" t="s">
        <v>298</v>
      </c>
      <c r="G915" s="5" t="s">
        <v>217</v>
      </c>
      <c r="H915" s="6">
        <v>3377.95</v>
      </c>
      <c r="I915" s="26" t="s">
        <v>9</v>
      </c>
    </row>
    <row r="916" spans="1:9">
      <c r="A916" s="5" t="s">
        <v>146</v>
      </c>
      <c r="B916" s="5" t="s">
        <v>1830</v>
      </c>
      <c r="C916" s="1" t="s">
        <v>1933</v>
      </c>
      <c r="D916" s="5" t="s">
        <v>1934</v>
      </c>
      <c r="E916" s="4">
        <v>100</v>
      </c>
      <c r="F916" s="4">
        <v>100</v>
      </c>
      <c r="G916" s="5" t="s">
        <v>217</v>
      </c>
      <c r="H916" s="6">
        <v>713.19</v>
      </c>
      <c r="I916" s="26" t="s">
        <v>9</v>
      </c>
    </row>
    <row r="917" spans="1:9">
      <c r="A917" s="5" t="s">
        <v>146</v>
      </c>
      <c r="B917" s="5" t="s">
        <v>1830</v>
      </c>
      <c r="C917" s="1" t="s">
        <v>1935</v>
      </c>
      <c r="D917" s="5" t="s">
        <v>1936</v>
      </c>
      <c r="E917" s="4">
        <v>40</v>
      </c>
      <c r="F917" s="4">
        <v>40</v>
      </c>
      <c r="G917" s="5" t="s">
        <v>217</v>
      </c>
      <c r="H917" s="6">
        <v>1011.44</v>
      </c>
      <c r="I917" s="26" t="s">
        <v>9</v>
      </c>
    </row>
    <row r="918" spans="1:9">
      <c r="A918" s="5" t="s">
        <v>146</v>
      </c>
      <c r="B918" s="5" t="s">
        <v>213</v>
      </c>
      <c r="C918" s="1" t="s">
        <v>1937</v>
      </c>
      <c r="D918" s="5" t="s">
        <v>1938</v>
      </c>
      <c r="E918" s="4" t="s">
        <v>242</v>
      </c>
      <c r="F918" s="4" t="s">
        <v>242</v>
      </c>
      <c r="G918" s="5" t="s">
        <v>217</v>
      </c>
      <c r="H918" s="6">
        <v>333.9</v>
      </c>
      <c r="I918" s="26" t="s">
        <v>9</v>
      </c>
    </row>
    <row r="919" spans="1:9">
      <c r="A919" s="5" t="s">
        <v>146</v>
      </c>
      <c r="B919" s="5" t="s">
        <v>213</v>
      </c>
      <c r="C919" s="1" t="s">
        <v>1939</v>
      </c>
      <c r="D919" s="5" t="s">
        <v>1940</v>
      </c>
      <c r="E919" s="4">
        <v>100</v>
      </c>
      <c r="F919" s="4">
        <v>100</v>
      </c>
      <c r="G919" s="5" t="s">
        <v>217</v>
      </c>
      <c r="H919" s="6">
        <v>287.63</v>
      </c>
      <c r="I919" s="26" t="s">
        <v>9</v>
      </c>
    </row>
    <row r="920" spans="1:9">
      <c r="A920" s="5" t="s">
        <v>146</v>
      </c>
      <c r="B920" s="5" t="s">
        <v>10</v>
      </c>
      <c r="C920" s="1" t="s">
        <v>1941</v>
      </c>
      <c r="D920" s="5" t="s">
        <v>1942</v>
      </c>
      <c r="E920" s="4" t="s">
        <v>216</v>
      </c>
      <c r="F920" s="4" t="s">
        <v>216</v>
      </c>
      <c r="G920" s="5" t="s">
        <v>217</v>
      </c>
      <c r="H920" s="6">
        <v>507.88</v>
      </c>
      <c r="I920" s="26" t="s">
        <v>9</v>
      </c>
    </row>
    <row r="921" spans="1:9">
      <c r="A921" s="5" t="s">
        <v>146</v>
      </c>
      <c r="B921" s="5" t="s">
        <v>213</v>
      </c>
      <c r="C921" s="1" t="s">
        <v>1943</v>
      </c>
      <c r="D921" s="5" t="s">
        <v>1944</v>
      </c>
      <c r="E921" s="4">
        <v>10</v>
      </c>
      <c r="F921" s="4">
        <v>10</v>
      </c>
      <c r="G921" s="5" t="s">
        <v>217</v>
      </c>
      <c r="H921" s="6">
        <v>205.93</v>
      </c>
      <c r="I921" s="26" t="s">
        <v>9</v>
      </c>
    </row>
    <row r="922" spans="1:9">
      <c r="A922" s="5" t="s">
        <v>146</v>
      </c>
      <c r="B922" s="5" t="s">
        <v>1830</v>
      </c>
      <c r="C922" s="1" t="s">
        <v>1945</v>
      </c>
      <c r="D922" s="5" t="s">
        <v>1946</v>
      </c>
      <c r="E922" s="4">
        <v>10</v>
      </c>
      <c r="F922" s="4">
        <v>10</v>
      </c>
      <c r="G922" s="5" t="s">
        <v>217</v>
      </c>
      <c r="H922" s="6">
        <v>146.75</v>
      </c>
      <c r="I922" s="26" t="s">
        <v>9</v>
      </c>
    </row>
    <row r="923" spans="1:9">
      <c r="A923" s="5" t="s">
        <v>146</v>
      </c>
      <c r="B923" s="5" t="s">
        <v>213</v>
      </c>
      <c r="C923" s="1" t="s">
        <v>1947</v>
      </c>
      <c r="D923" s="5" t="s">
        <v>1948</v>
      </c>
      <c r="E923" s="4">
        <v>10</v>
      </c>
      <c r="F923" s="4">
        <v>10</v>
      </c>
      <c r="G923" s="5" t="s">
        <v>217</v>
      </c>
      <c r="H923" s="6">
        <v>161.44999999999999</v>
      </c>
      <c r="I923" s="26" t="s">
        <v>9</v>
      </c>
    </row>
    <row r="924" spans="1:9">
      <c r="A924" s="5" t="s">
        <v>146</v>
      </c>
      <c r="B924" s="5" t="s">
        <v>213</v>
      </c>
      <c r="C924" s="1" t="s">
        <v>1949</v>
      </c>
      <c r="D924" s="5" t="s">
        <v>1950</v>
      </c>
      <c r="E924" s="4" t="s">
        <v>216</v>
      </c>
      <c r="F924" s="4" t="s">
        <v>216</v>
      </c>
      <c r="G924" s="5" t="s">
        <v>217</v>
      </c>
      <c r="H924" s="6">
        <v>286.36</v>
      </c>
      <c r="I924" s="26" t="s">
        <v>9</v>
      </c>
    </row>
    <row r="925" spans="1:9">
      <c r="A925" s="5" t="s">
        <v>146</v>
      </c>
      <c r="B925" s="5" t="s">
        <v>213</v>
      </c>
      <c r="C925" s="1" t="s">
        <v>1951</v>
      </c>
      <c r="D925" s="5" t="s">
        <v>1952</v>
      </c>
      <c r="E925" s="4">
        <v>10</v>
      </c>
      <c r="F925" s="4">
        <v>10</v>
      </c>
      <c r="G925" s="5" t="s">
        <v>217</v>
      </c>
      <c r="H925" s="6">
        <v>198.83</v>
      </c>
      <c r="I925" s="26" t="s">
        <v>9</v>
      </c>
    </row>
    <row r="926" spans="1:9">
      <c r="A926" s="5" t="s">
        <v>146</v>
      </c>
      <c r="B926" s="5" t="s">
        <v>213</v>
      </c>
      <c r="C926" s="1" t="s">
        <v>1953</v>
      </c>
      <c r="D926" s="5" t="s">
        <v>1954</v>
      </c>
      <c r="E926" s="4" t="s">
        <v>237</v>
      </c>
      <c r="F926" s="4" t="s">
        <v>237</v>
      </c>
      <c r="G926" s="5" t="s">
        <v>217</v>
      </c>
      <c r="H926" s="6">
        <v>145.02000000000001</v>
      </c>
      <c r="I926" s="26" t="s">
        <v>9</v>
      </c>
    </row>
    <row r="927" spans="1:9">
      <c r="A927" s="5" t="s">
        <v>146</v>
      </c>
      <c r="B927" s="5" t="s">
        <v>1852</v>
      </c>
      <c r="C927" s="1" t="s">
        <v>1955</v>
      </c>
      <c r="D927" s="5" t="s">
        <v>1956</v>
      </c>
      <c r="E927" s="4" t="s">
        <v>237</v>
      </c>
      <c r="F927" s="4" t="s">
        <v>237</v>
      </c>
      <c r="G927" s="5" t="s">
        <v>217</v>
      </c>
      <c r="H927" s="6">
        <v>653.76</v>
      </c>
      <c r="I927" s="26" t="s">
        <v>9</v>
      </c>
    </row>
    <row r="928" spans="1:9">
      <c r="A928" s="5" t="s">
        <v>146</v>
      </c>
      <c r="B928" s="5" t="s">
        <v>1852</v>
      </c>
      <c r="C928" s="1" t="s">
        <v>1957</v>
      </c>
      <c r="D928" s="5" t="s">
        <v>1958</v>
      </c>
      <c r="E928" s="4">
        <v>40</v>
      </c>
      <c r="F928" s="4">
        <v>40</v>
      </c>
      <c r="G928" s="5" t="s">
        <v>217</v>
      </c>
      <c r="H928" s="6">
        <v>257.72000000000003</v>
      </c>
      <c r="I928" s="26" t="s">
        <v>9</v>
      </c>
    </row>
    <row r="929" spans="1:9">
      <c r="A929" s="5" t="s">
        <v>146</v>
      </c>
      <c r="B929" s="5" t="s">
        <v>1852</v>
      </c>
      <c r="C929" s="1" t="s">
        <v>1959</v>
      </c>
      <c r="D929" s="5" t="s">
        <v>1960</v>
      </c>
      <c r="E929" s="4" t="s">
        <v>298</v>
      </c>
      <c r="F929" s="4" t="s">
        <v>298</v>
      </c>
      <c r="G929" s="5" t="s">
        <v>217</v>
      </c>
      <c r="H929" s="6">
        <v>248.54</v>
      </c>
      <c r="I929" s="26" t="s">
        <v>9</v>
      </c>
    </row>
    <row r="930" spans="1:9">
      <c r="A930" s="5" t="s">
        <v>1961</v>
      </c>
      <c r="B930" s="5" t="s">
        <v>10</v>
      </c>
      <c r="C930" s="1" t="s">
        <v>1962</v>
      </c>
      <c r="D930" s="5" t="s">
        <v>1963</v>
      </c>
      <c r="E930" s="4">
        <v>100</v>
      </c>
      <c r="F930" s="4">
        <v>100</v>
      </c>
      <c r="G930" s="5" t="s">
        <v>217</v>
      </c>
      <c r="H930" s="6">
        <v>621.34</v>
      </c>
      <c r="I930" s="26" t="s">
        <v>9</v>
      </c>
    </row>
    <row r="931" spans="1:9">
      <c r="A931" s="5" t="s">
        <v>1961</v>
      </c>
      <c r="B931" s="5" t="s">
        <v>10</v>
      </c>
      <c r="C931" s="1" t="s">
        <v>1964</v>
      </c>
      <c r="D931" s="5" t="s">
        <v>1965</v>
      </c>
      <c r="E931" s="4" t="s">
        <v>247</v>
      </c>
      <c r="F931" s="4" t="s">
        <v>247</v>
      </c>
      <c r="G931" s="5" t="s">
        <v>217</v>
      </c>
      <c r="H931" s="6">
        <v>702.39</v>
      </c>
      <c r="I931" s="26" t="s">
        <v>9</v>
      </c>
    </row>
    <row r="932" spans="1:9">
      <c r="A932" s="5" t="s">
        <v>1961</v>
      </c>
      <c r="B932" s="5" t="s">
        <v>10</v>
      </c>
      <c r="C932" s="1" t="s">
        <v>1966</v>
      </c>
      <c r="D932" s="5" t="s">
        <v>1967</v>
      </c>
      <c r="E932" s="4" t="s">
        <v>247</v>
      </c>
      <c r="F932" s="4" t="s">
        <v>247</v>
      </c>
      <c r="G932" s="5" t="s">
        <v>217</v>
      </c>
      <c r="H932" s="6">
        <v>702.39</v>
      </c>
      <c r="I932" s="26" t="s">
        <v>9</v>
      </c>
    </row>
    <row r="933" spans="1:9">
      <c r="A933" s="5" t="s">
        <v>1961</v>
      </c>
      <c r="B933" s="5" t="s">
        <v>10</v>
      </c>
      <c r="C933" s="1" t="s">
        <v>1968</v>
      </c>
      <c r="D933" s="5" t="s">
        <v>1969</v>
      </c>
      <c r="E933" s="4" t="s">
        <v>301</v>
      </c>
      <c r="F933" s="4" t="s">
        <v>301</v>
      </c>
      <c r="G933" s="5" t="s">
        <v>217</v>
      </c>
      <c r="H933" s="6">
        <v>1021.87</v>
      </c>
      <c r="I933" s="26" t="s">
        <v>9</v>
      </c>
    </row>
    <row r="934" spans="1:9">
      <c r="A934" s="5" t="s">
        <v>1961</v>
      </c>
      <c r="B934" s="5" t="s">
        <v>10</v>
      </c>
      <c r="C934" s="1" t="s">
        <v>1970</v>
      </c>
      <c r="D934" s="5" t="s">
        <v>1971</v>
      </c>
      <c r="E934" s="4" t="s">
        <v>298</v>
      </c>
      <c r="F934" s="4" t="s">
        <v>298</v>
      </c>
      <c r="G934" s="5" t="s">
        <v>217</v>
      </c>
      <c r="H934" s="6">
        <v>851.51</v>
      </c>
      <c r="I934" s="26" t="s">
        <v>9</v>
      </c>
    </row>
    <row r="935" spans="1:9">
      <c r="A935" s="5" t="s">
        <v>1961</v>
      </c>
      <c r="B935" s="5" t="s">
        <v>10</v>
      </c>
      <c r="C935" s="1" t="s">
        <v>1972</v>
      </c>
      <c r="D935" s="5" t="s">
        <v>1973</v>
      </c>
      <c r="E935" s="4">
        <v>10</v>
      </c>
      <c r="F935" s="4">
        <v>10</v>
      </c>
      <c r="G935" s="5" t="s">
        <v>217</v>
      </c>
      <c r="H935" s="6">
        <v>851.55</v>
      </c>
      <c r="I935" s="26" t="s">
        <v>9</v>
      </c>
    </row>
    <row r="936" spans="1:9">
      <c r="A936" s="5" t="s">
        <v>1961</v>
      </c>
      <c r="B936" s="5" t="s">
        <v>922</v>
      </c>
      <c r="C936" s="1" t="s">
        <v>1974</v>
      </c>
      <c r="D936" s="5" t="s">
        <v>1975</v>
      </c>
      <c r="E936" s="4" t="s">
        <v>216</v>
      </c>
      <c r="F936" s="4" t="s">
        <v>216</v>
      </c>
      <c r="G936" s="5" t="s">
        <v>217</v>
      </c>
      <c r="H936" s="6">
        <v>1566.87</v>
      </c>
      <c r="I936" s="26" t="s">
        <v>9</v>
      </c>
    </row>
    <row r="937" spans="1:9">
      <c r="A937" s="5" t="s">
        <v>1961</v>
      </c>
      <c r="B937" s="5" t="s">
        <v>10</v>
      </c>
      <c r="C937" s="1" t="s">
        <v>1976</v>
      </c>
      <c r="D937" s="5" t="s">
        <v>1977</v>
      </c>
      <c r="E937" s="4">
        <v>10</v>
      </c>
      <c r="F937" s="4">
        <v>10</v>
      </c>
      <c r="G937" s="5" t="s">
        <v>217</v>
      </c>
      <c r="H937" s="6">
        <v>4321.3100000000004</v>
      </c>
      <c r="I937" s="26" t="s">
        <v>9</v>
      </c>
    </row>
    <row r="938" spans="1:9">
      <c r="A938" s="5" t="s">
        <v>1961</v>
      </c>
      <c r="B938" s="5" t="s">
        <v>10</v>
      </c>
      <c r="C938" s="1" t="s">
        <v>1978</v>
      </c>
      <c r="D938" s="5" t="s">
        <v>1979</v>
      </c>
      <c r="E938" s="4">
        <v>100</v>
      </c>
      <c r="F938" s="4">
        <v>100</v>
      </c>
      <c r="G938" s="5" t="s">
        <v>217</v>
      </c>
      <c r="H938" s="6">
        <v>545.70000000000005</v>
      </c>
      <c r="I938" s="26" t="s">
        <v>9</v>
      </c>
    </row>
    <row r="939" spans="1:9">
      <c r="A939" s="5" t="s">
        <v>1961</v>
      </c>
      <c r="B939" s="5" t="s">
        <v>10</v>
      </c>
      <c r="C939" s="1" t="s">
        <v>1980</v>
      </c>
      <c r="D939" s="5" t="s">
        <v>1981</v>
      </c>
      <c r="E939" s="4">
        <v>10</v>
      </c>
      <c r="F939" s="4">
        <v>10</v>
      </c>
      <c r="G939" s="5" t="s">
        <v>217</v>
      </c>
      <c r="H939" s="6">
        <v>480.87</v>
      </c>
      <c r="I939" s="26" t="s">
        <v>9</v>
      </c>
    </row>
    <row r="940" spans="1:9">
      <c r="A940" s="5" t="s">
        <v>1982</v>
      </c>
      <c r="B940" s="5" t="s">
        <v>10</v>
      </c>
      <c r="C940" s="1" t="s">
        <v>1983</v>
      </c>
      <c r="D940" s="5" t="s">
        <v>1984</v>
      </c>
      <c r="E940" s="4" t="s">
        <v>298</v>
      </c>
      <c r="F940" s="4" t="s">
        <v>298</v>
      </c>
      <c r="G940" s="5" t="s">
        <v>217</v>
      </c>
      <c r="H940" s="6">
        <v>1069.79</v>
      </c>
      <c r="I940" s="26" t="s">
        <v>9</v>
      </c>
    </row>
    <row r="941" spans="1:9">
      <c r="A941" s="5" t="s">
        <v>1982</v>
      </c>
      <c r="B941" s="5" t="s">
        <v>10</v>
      </c>
      <c r="C941" s="1" t="s">
        <v>1985</v>
      </c>
      <c r="D941" s="5" t="s">
        <v>1986</v>
      </c>
      <c r="E941" s="4">
        <v>10</v>
      </c>
      <c r="F941" s="4">
        <v>10</v>
      </c>
      <c r="G941" s="5" t="s">
        <v>217</v>
      </c>
      <c r="H941" s="6">
        <v>129.66999999999999</v>
      </c>
      <c r="I941" s="26" t="s">
        <v>9</v>
      </c>
    </row>
    <row r="942" spans="1:9">
      <c r="A942" s="5" t="s">
        <v>1982</v>
      </c>
      <c r="B942" s="5" t="s">
        <v>10</v>
      </c>
      <c r="C942" s="1" t="s">
        <v>1987</v>
      </c>
      <c r="D942" s="5" t="s">
        <v>1988</v>
      </c>
      <c r="E942" s="4" t="s">
        <v>216</v>
      </c>
      <c r="F942" s="4" t="s">
        <v>216</v>
      </c>
      <c r="G942" s="5" t="s">
        <v>217</v>
      </c>
      <c r="H942" s="6">
        <v>129.66999999999999</v>
      </c>
      <c r="I942" s="26" t="s">
        <v>9</v>
      </c>
    </row>
    <row r="943" spans="1:9">
      <c r="A943" s="5" t="s">
        <v>1982</v>
      </c>
      <c r="B943" s="5" t="s">
        <v>1852</v>
      </c>
      <c r="C943" s="1" t="s">
        <v>1989</v>
      </c>
      <c r="D943" s="5" t="s">
        <v>1990</v>
      </c>
      <c r="E943" s="4" t="s">
        <v>216</v>
      </c>
      <c r="F943" s="4" t="s">
        <v>216</v>
      </c>
      <c r="G943" s="5" t="s">
        <v>217</v>
      </c>
      <c r="H943" s="6">
        <v>365.24</v>
      </c>
      <c r="I943" s="26" t="s">
        <v>9</v>
      </c>
    </row>
    <row r="944" spans="1:9">
      <c r="A944" s="5" t="s">
        <v>1982</v>
      </c>
      <c r="B944" s="5" t="s">
        <v>1852</v>
      </c>
      <c r="C944" s="1" t="s">
        <v>1991</v>
      </c>
      <c r="D944" s="5" t="s">
        <v>1992</v>
      </c>
      <c r="E944" s="4">
        <v>40</v>
      </c>
      <c r="F944" s="4">
        <v>40</v>
      </c>
      <c r="G944" s="5" t="s">
        <v>217</v>
      </c>
      <c r="H944" s="6">
        <v>362</v>
      </c>
      <c r="I944" s="26" t="s">
        <v>9</v>
      </c>
    </row>
    <row r="945" spans="1:9">
      <c r="A945" s="5" t="s">
        <v>1982</v>
      </c>
      <c r="B945" s="5" t="s">
        <v>1852</v>
      </c>
      <c r="C945" s="1" t="s">
        <v>1993</v>
      </c>
      <c r="D945" s="5" t="s">
        <v>1994</v>
      </c>
      <c r="E945" s="4" t="s">
        <v>298</v>
      </c>
      <c r="F945" s="4" t="s">
        <v>298</v>
      </c>
      <c r="G945" s="5" t="s">
        <v>217</v>
      </c>
      <c r="H945" s="6">
        <v>138.86000000000001</v>
      </c>
      <c r="I945" s="26" t="s">
        <v>9</v>
      </c>
    </row>
    <row r="946" spans="1:9">
      <c r="A946" s="5" t="s">
        <v>1982</v>
      </c>
      <c r="B946" s="5" t="s">
        <v>1852</v>
      </c>
      <c r="C946" s="1" t="s">
        <v>1995</v>
      </c>
      <c r="D946" s="5" t="s">
        <v>1996</v>
      </c>
      <c r="E946" s="4">
        <v>10</v>
      </c>
      <c r="F946" s="4">
        <v>10</v>
      </c>
      <c r="G946" s="5" t="s">
        <v>217</v>
      </c>
      <c r="H946" s="6">
        <v>551.11</v>
      </c>
      <c r="I946" s="26" t="s">
        <v>9</v>
      </c>
    </row>
    <row r="947" spans="1:9">
      <c r="A947" s="5" t="s">
        <v>1982</v>
      </c>
      <c r="B947" s="5" t="s">
        <v>1852</v>
      </c>
      <c r="C947" s="1" t="s">
        <v>1997</v>
      </c>
      <c r="D947" s="5" t="s">
        <v>1998</v>
      </c>
      <c r="E947" s="4" t="s">
        <v>247</v>
      </c>
      <c r="F947" s="4" t="s">
        <v>247</v>
      </c>
      <c r="G947" s="5" t="s">
        <v>217</v>
      </c>
      <c r="H947" s="6">
        <v>540.29999999999995</v>
      </c>
      <c r="I947" s="26" t="s">
        <v>9</v>
      </c>
    </row>
    <row r="948" spans="1:9">
      <c r="A948" s="5" t="s">
        <v>1982</v>
      </c>
      <c r="B948" s="5" t="s">
        <v>1999</v>
      </c>
      <c r="C948" s="1" t="s">
        <v>2000</v>
      </c>
      <c r="D948" s="5" t="s">
        <v>2001</v>
      </c>
      <c r="E948" s="4" t="s">
        <v>247</v>
      </c>
      <c r="F948" s="4" t="s">
        <v>247</v>
      </c>
      <c r="G948" s="5" t="s">
        <v>217</v>
      </c>
      <c r="H948" s="6">
        <v>45385.13</v>
      </c>
      <c r="I948" s="26" t="s">
        <v>9</v>
      </c>
    </row>
    <row r="949" spans="1:9">
      <c r="A949" s="5" t="s">
        <v>2002</v>
      </c>
      <c r="B949" s="5" t="s">
        <v>1791</v>
      </c>
      <c r="C949" s="1" t="s">
        <v>2003</v>
      </c>
      <c r="D949" s="5" t="s">
        <v>2004</v>
      </c>
      <c r="E949" s="4">
        <v>40</v>
      </c>
      <c r="F949" s="4">
        <v>40</v>
      </c>
      <c r="G949" s="5" t="s">
        <v>217</v>
      </c>
      <c r="H949" s="6">
        <v>594.33000000000004</v>
      </c>
      <c r="I949" s="26" t="s">
        <v>9</v>
      </c>
    </row>
    <row r="950" spans="1:9">
      <c r="A950" s="5" t="s">
        <v>2002</v>
      </c>
      <c r="B950" s="5" t="s">
        <v>1791</v>
      </c>
      <c r="C950" s="1" t="s">
        <v>2005</v>
      </c>
      <c r="D950" s="5" t="s">
        <v>2006</v>
      </c>
      <c r="E950" s="4">
        <v>40</v>
      </c>
      <c r="F950" s="4">
        <v>40</v>
      </c>
      <c r="G950" s="5" t="s">
        <v>217</v>
      </c>
      <c r="H950" s="6">
        <v>540.29999999999995</v>
      </c>
      <c r="I950" s="26" t="s">
        <v>9</v>
      </c>
    </row>
    <row r="951" spans="1:9">
      <c r="A951" s="5" t="s">
        <v>2002</v>
      </c>
      <c r="B951" s="5" t="s">
        <v>1791</v>
      </c>
      <c r="C951" s="1" t="s">
        <v>2007</v>
      </c>
      <c r="D951" s="5" t="s">
        <v>2008</v>
      </c>
      <c r="E951" s="4" t="s">
        <v>216</v>
      </c>
      <c r="F951" s="4" t="s">
        <v>216</v>
      </c>
      <c r="G951" s="5" t="s">
        <v>217</v>
      </c>
      <c r="H951" s="6">
        <v>756.42</v>
      </c>
      <c r="I951" s="26" t="s">
        <v>9</v>
      </c>
    </row>
    <row r="952" spans="1:9">
      <c r="A952" s="5" t="s">
        <v>1710</v>
      </c>
      <c r="B952" s="5" t="s">
        <v>10</v>
      </c>
      <c r="C952" s="1" t="s">
        <v>13</v>
      </c>
      <c r="D952" s="5" t="s">
        <v>2009</v>
      </c>
      <c r="E952" s="4">
        <v>40</v>
      </c>
      <c r="F952" s="4">
        <v>40</v>
      </c>
      <c r="G952" s="5" t="s">
        <v>217</v>
      </c>
      <c r="H952" s="6">
        <v>1161.6400000000001</v>
      </c>
      <c r="I952" s="26" t="s">
        <v>9</v>
      </c>
    </row>
    <row r="953" spans="1:9">
      <c r="A953" s="5" t="s">
        <v>1710</v>
      </c>
      <c r="B953" s="5" t="s">
        <v>10</v>
      </c>
      <c r="C953" s="1" t="s">
        <v>2010</v>
      </c>
      <c r="D953" s="5" t="s">
        <v>2011</v>
      </c>
      <c r="E953" s="4" t="s">
        <v>227</v>
      </c>
      <c r="F953" s="4" t="s">
        <v>227</v>
      </c>
      <c r="G953" s="5" t="s">
        <v>217</v>
      </c>
      <c r="H953" s="6">
        <v>1186.06</v>
      </c>
      <c r="I953" s="26" t="s">
        <v>9</v>
      </c>
    </row>
    <row r="954" spans="1:9">
      <c r="A954" s="5" t="s">
        <v>2012</v>
      </c>
      <c r="B954" s="5" t="s">
        <v>2013</v>
      </c>
      <c r="C954" s="1" t="s">
        <v>2014</v>
      </c>
      <c r="D954" s="5" t="s">
        <v>2015</v>
      </c>
      <c r="E954" s="4" t="s">
        <v>216</v>
      </c>
      <c r="F954" s="4" t="s">
        <v>216</v>
      </c>
      <c r="G954" s="5" t="s">
        <v>217</v>
      </c>
      <c r="H954" s="6">
        <v>140.47999999999999</v>
      </c>
      <c r="I954" s="26" t="s">
        <v>9</v>
      </c>
    </row>
    <row r="955" spans="1:9">
      <c r="A955" s="5" t="s">
        <v>2012</v>
      </c>
      <c r="B955" s="5" t="s">
        <v>2013</v>
      </c>
      <c r="C955" s="1" t="s">
        <v>2016</v>
      </c>
      <c r="D955" s="5" t="s">
        <v>2017</v>
      </c>
      <c r="E955" s="4">
        <v>40</v>
      </c>
      <c r="F955" s="4">
        <v>40</v>
      </c>
      <c r="G955" s="5" t="s">
        <v>217</v>
      </c>
      <c r="H955" s="6">
        <v>175.6</v>
      </c>
      <c r="I955" s="26" t="s">
        <v>9</v>
      </c>
    </row>
    <row r="956" spans="1:9">
      <c r="A956" s="5" t="s">
        <v>2012</v>
      </c>
      <c r="B956" s="5" t="s">
        <v>2013</v>
      </c>
      <c r="C956" s="1" t="s">
        <v>2018</v>
      </c>
      <c r="D956" s="5" t="s">
        <v>2019</v>
      </c>
      <c r="E956" s="4">
        <v>10</v>
      </c>
      <c r="F956" s="4">
        <v>10</v>
      </c>
      <c r="G956" s="5" t="s">
        <v>217</v>
      </c>
      <c r="H956" s="6">
        <v>133.99</v>
      </c>
      <c r="I956" s="26" t="s">
        <v>9</v>
      </c>
    </row>
    <row r="957" spans="1:9">
      <c r="A957" s="5" t="s">
        <v>2012</v>
      </c>
      <c r="B957" s="5" t="s">
        <v>2013</v>
      </c>
      <c r="C957" s="1" t="s">
        <v>2020</v>
      </c>
      <c r="D957" s="5" t="s">
        <v>2021</v>
      </c>
      <c r="E957" s="4" t="s">
        <v>301</v>
      </c>
      <c r="F957" s="4" t="s">
        <v>301</v>
      </c>
      <c r="G957" s="5" t="s">
        <v>217</v>
      </c>
      <c r="H957" s="6">
        <v>173.04</v>
      </c>
      <c r="I957" s="26" t="s">
        <v>9</v>
      </c>
    </row>
    <row r="958" spans="1:9">
      <c r="A958" s="5" t="s">
        <v>2012</v>
      </c>
      <c r="B958" s="5" t="s">
        <v>2013</v>
      </c>
      <c r="C958" s="1" t="s">
        <v>2022</v>
      </c>
      <c r="D958" s="5" t="s">
        <v>2023</v>
      </c>
      <c r="E958" s="4" t="s">
        <v>227</v>
      </c>
      <c r="F958" s="4" t="s">
        <v>227</v>
      </c>
      <c r="G958" s="5" t="s">
        <v>217</v>
      </c>
      <c r="H958" s="6">
        <v>204.23</v>
      </c>
      <c r="I958" s="26" t="s">
        <v>9</v>
      </c>
    </row>
    <row r="959" spans="1:9">
      <c r="A959" s="5" t="s">
        <v>2012</v>
      </c>
      <c r="B959" s="5" t="s">
        <v>2013</v>
      </c>
      <c r="C959" s="1" t="s">
        <v>2024</v>
      </c>
      <c r="D959" s="5" t="s">
        <v>2025</v>
      </c>
      <c r="E959" s="4">
        <v>10</v>
      </c>
      <c r="F959" s="4">
        <v>10</v>
      </c>
      <c r="G959" s="5" t="s">
        <v>217</v>
      </c>
      <c r="H959" s="6">
        <v>276.63</v>
      </c>
      <c r="I959" s="26" t="s">
        <v>9</v>
      </c>
    </row>
    <row r="960" spans="1:9">
      <c r="A960" s="5" t="s">
        <v>2026</v>
      </c>
      <c r="B960" s="5" t="s">
        <v>728</v>
      </c>
      <c r="C960" s="1" t="s">
        <v>2027</v>
      </c>
      <c r="D960" s="5" t="s">
        <v>2028</v>
      </c>
      <c r="E960" s="4" t="s">
        <v>237</v>
      </c>
      <c r="F960" s="4" t="s">
        <v>237</v>
      </c>
      <c r="G960" s="5" t="s">
        <v>217</v>
      </c>
      <c r="H960" s="6">
        <v>1527.86</v>
      </c>
      <c r="I960" s="26" t="s">
        <v>9</v>
      </c>
    </row>
    <row r="961" spans="1:9">
      <c r="A961" s="5" t="s">
        <v>2026</v>
      </c>
      <c r="B961" s="5" t="s">
        <v>728</v>
      </c>
      <c r="C961" s="1" t="s">
        <v>2029</v>
      </c>
      <c r="D961" s="5" t="s">
        <v>2030</v>
      </c>
      <c r="E961" s="4" t="s">
        <v>216</v>
      </c>
      <c r="F961" s="4" t="s">
        <v>216</v>
      </c>
      <c r="G961" s="5" t="s">
        <v>217</v>
      </c>
      <c r="H961" s="6">
        <v>1785.68</v>
      </c>
      <c r="I961" s="26" t="s">
        <v>9</v>
      </c>
    </row>
    <row r="962" spans="1:9">
      <c r="A962" s="5" t="s">
        <v>2031</v>
      </c>
      <c r="B962" s="5" t="s">
        <v>2032</v>
      </c>
      <c r="C962" s="1" t="s">
        <v>2033</v>
      </c>
      <c r="D962" s="5" t="s">
        <v>2034</v>
      </c>
      <c r="E962" s="4">
        <v>2</v>
      </c>
      <c r="F962" s="4">
        <v>2</v>
      </c>
      <c r="G962" s="5" t="s">
        <v>217</v>
      </c>
      <c r="H962" s="6">
        <v>184.94</v>
      </c>
      <c r="I962" s="26" t="s">
        <v>9</v>
      </c>
    </row>
    <row r="963" spans="1:9">
      <c r="A963" s="5" t="s">
        <v>2031</v>
      </c>
      <c r="B963" s="5" t="s">
        <v>2035</v>
      </c>
      <c r="C963" s="1" t="s">
        <v>2036</v>
      </c>
      <c r="D963" s="5" t="s">
        <v>2037</v>
      </c>
      <c r="E963" s="4">
        <v>1</v>
      </c>
      <c r="F963" s="4">
        <v>1</v>
      </c>
      <c r="G963" s="5" t="s">
        <v>217</v>
      </c>
      <c r="H963" s="6">
        <v>117.3</v>
      </c>
      <c r="I963" s="26" t="s">
        <v>9</v>
      </c>
    </row>
    <row r="964" spans="1:9">
      <c r="A964" s="5" t="s">
        <v>2031</v>
      </c>
      <c r="B964" s="5" t="s">
        <v>2035</v>
      </c>
      <c r="C964" s="1" t="s">
        <v>2038</v>
      </c>
      <c r="D964" s="5" t="s">
        <v>2039</v>
      </c>
      <c r="E964" s="4">
        <v>1</v>
      </c>
      <c r="F964" s="4">
        <v>1</v>
      </c>
      <c r="G964" s="5" t="s">
        <v>217</v>
      </c>
      <c r="H964" s="6">
        <v>149.01</v>
      </c>
      <c r="I964" s="26" t="s">
        <v>9</v>
      </c>
    </row>
    <row r="965" spans="1:9">
      <c r="A965" s="5" t="s">
        <v>2031</v>
      </c>
      <c r="B965" s="5" t="s">
        <v>2035</v>
      </c>
      <c r="C965" s="1" t="s">
        <v>2040</v>
      </c>
      <c r="D965" s="5" t="s">
        <v>2041</v>
      </c>
      <c r="E965" s="4">
        <v>1</v>
      </c>
      <c r="F965" s="4">
        <v>1</v>
      </c>
      <c r="G965" s="5" t="s">
        <v>217</v>
      </c>
      <c r="H965" s="6">
        <v>202.9</v>
      </c>
      <c r="I965" s="26" t="s">
        <v>9</v>
      </c>
    </row>
    <row r="966" spans="1:9">
      <c r="A966" s="5" t="s">
        <v>2031</v>
      </c>
      <c r="B966" s="5" t="s">
        <v>2035</v>
      </c>
      <c r="C966" s="1" t="s">
        <v>2042</v>
      </c>
      <c r="D966" s="5" t="s">
        <v>2043</v>
      </c>
      <c r="E966" s="4">
        <v>2</v>
      </c>
      <c r="F966" s="4">
        <v>2</v>
      </c>
      <c r="G966" s="5" t="s">
        <v>217</v>
      </c>
      <c r="H966" s="6">
        <v>169.08</v>
      </c>
      <c r="I966" s="26" t="s">
        <v>9</v>
      </c>
    </row>
    <row r="967" spans="1:9">
      <c r="A967" s="5" t="s">
        <v>2044</v>
      </c>
      <c r="B967" s="5" t="s">
        <v>2045</v>
      </c>
      <c r="C967" s="1" t="s">
        <v>2046</v>
      </c>
      <c r="D967" s="5" t="s">
        <v>2047</v>
      </c>
      <c r="E967" s="4">
        <v>1</v>
      </c>
      <c r="F967" s="4">
        <v>1</v>
      </c>
      <c r="G967" s="5" t="s">
        <v>217</v>
      </c>
      <c r="H967" s="6">
        <v>1796.53</v>
      </c>
      <c r="I967" s="26" t="s">
        <v>9</v>
      </c>
    </row>
    <row r="968" spans="1:9">
      <c r="A968" s="5" t="s">
        <v>2048</v>
      </c>
      <c r="B968" s="5" t="s">
        <v>2049</v>
      </c>
      <c r="C968" s="1" t="s">
        <v>2050</v>
      </c>
      <c r="D968" s="5" t="s">
        <v>2051</v>
      </c>
      <c r="E968" s="4">
        <v>1</v>
      </c>
      <c r="F968" s="4">
        <v>1</v>
      </c>
      <c r="G968" s="5" t="s">
        <v>217</v>
      </c>
      <c r="H968" s="6">
        <v>2112.5</v>
      </c>
      <c r="I968" s="26" t="s">
        <v>9</v>
      </c>
    </row>
    <row r="969" spans="1:9">
      <c r="A969" s="5" t="s">
        <v>2048</v>
      </c>
      <c r="B969" s="5" t="s">
        <v>2049</v>
      </c>
      <c r="C969" s="1" t="s">
        <v>2052</v>
      </c>
      <c r="D969" s="5" t="s">
        <v>2053</v>
      </c>
      <c r="E969" s="4">
        <v>1</v>
      </c>
      <c r="F969" s="4">
        <v>1</v>
      </c>
      <c r="G969" s="5" t="s">
        <v>217</v>
      </c>
      <c r="H969" s="6">
        <v>213.47</v>
      </c>
      <c r="I969" s="26" t="s">
        <v>9</v>
      </c>
    </row>
    <row r="970" spans="1:9">
      <c r="A970" s="5" t="s">
        <v>2048</v>
      </c>
      <c r="B970" s="5" t="s">
        <v>2054</v>
      </c>
      <c r="C970" s="1" t="s">
        <v>2055</v>
      </c>
      <c r="D970" s="5" t="s">
        <v>2056</v>
      </c>
      <c r="E970" s="4">
        <v>1</v>
      </c>
      <c r="F970" s="4">
        <v>1</v>
      </c>
      <c r="G970" s="5" t="s">
        <v>217</v>
      </c>
      <c r="H970" s="6">
        <v>1585.17</v>
      </c>
      <c r="I970" s="26" t="s">
        <v>9</v>
      </c>
    </row>
    <row r="971" spans="1:9">
      <c r="A971" s="5" t="s">
        <v>2048</v>
      </c>
      <c r="B971" s="5" t="s">
        <v>2057</v>
      </c>
      <c r="C971" s="1" t="s">
        <v>2058</v>
      </c>
      <c r="D971" s="5" t="s">
        <v>2059</v>
      </c>
      <c r="E971" s="4">
        <v>2</v>
      </c>
      <c r="F971" s="4">
        <v>2</v>
      </c>
      <c r="G971" s="5" t="s">
        <v>217</v>
      </c>
      <c r="H971" s="6">
        <v>131.04</v>
      </c>
      <c r="I971" s="26" t="s">
        <v>9</v>
      </c>
    </row>
    <row r="972" spans="1:9">
      <c r="A972" s="5" t="s">
        <v>2048</v>
      </c>
      <c r="B972" s="5" t="s">
        <v>2054</v>
      </c>
      <c r="C972" s="1" t="s">
        <v>2060</v>
      </c>
      <c r="D972" s="5" t="s">
        <v>2061</v>
      </c>
      <c r="E972" s="4">
        <v>31</v>
      </c>
      <c r="F972" s="4">
        <v>31</v>
      </c>
      <c r="G972" s="5" t="s">
        <v>217</v>
      </c>
      <c r="H972" s="6">
        <v>136.32</v>
      </c>
      <c r="I972" s="26" t="s">
        <v>9</v>
      </c>
    </row>
    <row r="973" spans="1:9">
      <c r="A973" s="5" t="s">
        <v>2048</v>
      </c>
      <c r="B973" s="5" t="s">
        <v>2054</v>
      </c>
      <c r="C973" s="1" t="s">
        <v>2062</v>
      </c>
      <c r="D973" s="5" t="s">
        <v>2063</v>
      </c>
      <c r="E973" s="4">
        <v>18</v>
      </c>
      <c r="F973" s="4">
        <v>18</v>
      </c>
      <c r="G973" s="5" t="s">
        <v>217</v>
      </c>
      <c r="H973" s="6">
        <v>134.21</v>
      </c>
      <c r="I973" s="26" t="s">
        <v>9</v>
      </c>
    </row>
    <row r="974" spans="1:9">
      <c r="A974" s="5" t="s">
        <v>2048</v>
      </c>
      <c r="B974" s="5" t="s">
        <v>2054</v>
      </c>
      <c r="C974" s="1" t="s">
        <v>2064</v>
      </c>
      <c r="D974" s="5" t="s">
        <v>2065</v>
      </c>
      <c r="E974" s="4">
        <v>14</v>
      </c>
      <c r="F974" s="4">
        <v>14</v>
      </c>
      <c r="G974" s="5" t="s">
        <v>217</v>
      </c>
      <c r="H974" s="6">
        <v>221.92</v>
      </c>
      <c r="I974" s="26" t="s">
        <v>9</v>
      </c>
    </row>
    <row r="975" spans="1:9">
      <c r="A975" s="5" t="s">
        <v>2048</v>
      </c>
      <c r="B975" s="5" t="s">
        <v>2054</v>
      </c>
      <c r="C975" s="1" t="s">
        <v>2066</v>
      </c>
      <c r="D975" s="5" t="s">
        <v>2067</v>
      </c>
      <c r="E975" s="4">
        <v>2</v>
      </c>
      <c r="F975" s="4">
        <v>2</v>
      </c>
      <c r="G975" s="5" t="s">
        <v>217</v>
      </c>
      <c r="H975" s="6">
        <v>258.91000000000003</v>
      </c>
      <c r="I975" s="26" t="s">
        <v>9</v>
      </c>
    </row>
    <row r="976" spans="1:9">
      <c r="A976" s="5" t="s">
        <v>2048</v>
      </c>
      <c r="B976" s="5" t="s">
        <v>2054</v>
      </c>
      <c r="C976" s="1" t="s">
        <v>2068</v>
      </c>
      <c r="D976" s="5" t="s">
        <v>2069</v>
      </c>
      <c r="E976" s="4">
        <v>2</v>
      </c>
      <c r="F976" s="4">
        <v>2</v>
      </c>
      <c r="G976" s="5" t="s">
        <v>217</v>
      </c>
      <c r="H976" s="6">
        <v>272.64999999999998</v>
      </c>
      <c r="I976" s="26" t="s">
        <v>9</v>
      </c>
    </row>
    <row r="977" spans="1:9">
      <c r="A977" s="5" t="s">
        <v>2048</v>
      </c>
      <c r="B977" s="5" t="s">
        <v>2054</v>
      </c>
      <c r="C977" s="1" t="s">
        <v>2070</v>
      </c>
      <c r="D977" s="5" t="s">
        <v>2071</v>
      </c>
      <c r="E977" s="4">
        <v>1</v>
      </c>
      <c r="F977" s="4">
        <v>1</v>
      </c>
      <c r="G977" s="5" t="s">
        <v>217</v>
      </c>
      <c r="H977" s="6">
        <v>385.72</v>
      </c>
      <c r="I977" s="26" t="s">
        <v>9</v>
      </c>
    </row>
    <row r="978" spans="1:9">
      <c r="A978" s="5" t="s">
        <v>2048</v>
      </c>
      <c r="B978" s="5" t="s">
        <v>2072</v>
      </c>
      <c r="C978" s="1" t="s">
        <v>2073</v>
      </c>
      <c r="D978" s="5" t="s">
        <v>2074</v>
      </c>
      <c r="E978" s="4">
        <v>5</v>
      </c>
      <c r="F978" s="4">
        <v>5</v>
      </c>
      <c r="G978" s="5" t="s">
        <v>217</v>
      </c>
      <c r="H978" s="6">
        <v>265.25</v>
      </c>
      <c r="I978" s="26" t="s">
        <v>9</v>
      </c>
    </row>
    <row r="979" spans="1:9">
      <c r="A979" s="5" t="s">
        <v>2048</v>
      </c>
      <c r="B979" s="5" t="s">
        <v>2072</v>
      </c>
      <c r="C979" s="1" t="s">
        <v>2075</v>
      </c>
      <c r="D979" s="5" t="s">
        <v>2076</v>
      </c>
      <c r="E979" s="4">
        <v>4</v>
      </c>
      <c r="F979" s="4">
        <v>4</v>
      </c>
      <c r="G979" s="5" t="s">
        <v>217</v>
      </c>
      <c r="H979" s="6">
        <v>264.2</v>
      </c>
      <c r="I979" s="26" t="s">
        <v>9</v>
      </c>
    </row>
    <row r="980" spans="1:9">
      <c r="A980" s="5" t="s">
        <v>2048</v>
      </c>
      <c r="B980" s="5" t="s">
        <v>2077</v>
      </c>
      <c r="C980" s="1" t="s">
        <v>2078</v>
      </c>
      <c r="D980" s="5" t="s">
        <v>2079</v>
      </c>
      <c r="E980" s="4">
        <v>1</v>
      </c>
      <c r="F980" s="4">
        <v>1</v>
      </c>
      <c r="G980" s="5" t="s">
        <v>217</v>
      </c>
      <c r="H980" s="6">
        <v>1162.46</v>
      </c>
      <c r="I980" s="26" t="s">
        <v>9</v>
      </c>
    </row>
    <row r="981" spans="1:9">
      <c r="A981" s="5" t="s">
        <v>2048</v>
      </c>
      <c r="B981" s="5" t="s">
        <v>2049</v>
      </c>
      <c r="C981" s="1" t="s">
        <v>2080</v>
      </c>
      <c r="D981" s="5" t="s">
        <v>2081</v>
      </c>
      <c r="E981" s="4">
        <v>3</v>
      </c>
      <c r="F981" s="4">
        <v>3</v>
      </c>
      <c r="G981" s="5" t="s">
        <v>217</v>
      </c>
      <c r="H981" s="6">
        <v>686.91</v>
      </c>
      <c r="I981" s="26" t="s">
        <v>9</v>
      </c>
    </row>
    <row r="982" spans="1:9">
      <c r="A982" s="5" t="s">
        <v>2048</v>
      </c>
      <c r="B982" s="5" t="s">
        <v>2049</v>
      </c>
      <c r="C982" s="1" t="s">
        <v>2082</v>
      </c>
      <c r="D982" s="5" t="s">
        <v>2083</v>
      </c>
      <c r="E982" s="4">
        <v>3</v>
      </c>
      <c r="F982" s="4">
        <v>3</v>
      </c>
      <c r="G982" s="5" t="s">
        <v>217</v>
      </c>
      <c r="H982" s="6">
        <v>135.27000000000001</v>
      </c>
      <c r="I982" s="26" t="s">
        <v>9</v>
      </c>
    </row>
    <row r="983" spans="1:9">
      <c r="A983" s="5" t="s">
        <v>2048</v>
      </c>
      <c r="B983" s="5" t="s">
        <v>2049</v>
      </c>
      <c r="C983" s="1" t="s">
        <v>2084</v>
      </c>
      <c r="D983" s="5" t="s">
        <v>2085</v>
      </c>
      <c r="E983" s="4">
        <v>2</v>
      </c>
      <c r="F983" s="4">
        <v>2</v>
      </c>
      <c r="G983" s="5" t="s">
        <v>217</v>
      </c>
      <c r="H983" s="6">
        <v>385.72</v>
      </c>
      <c r="I983" s="26" t="s">
        <v>9</v>
      </c>
    </row>
    <row r="984" spans="1:9">
      <c r="A984" s="5" t="s">
        <v>2048</v>
      </c>
      <c r="B984" s="5" t="s">
        <v>2054</v>
      </c>
      <c r="C984" s="1" t="s">
        <v>2086</v>
      </c>
      <c r="D984" s="5" t="s">
        <v>2087</v>
      </c>
      <c r="E984" s="4">
        <v>10</v>
      </c>
      <c r="F984" s="4">
        <v>10</v>
      </c>
      <c r="G984" s="5" t="s">
        <v>217</v>
      </c>
      <c r="H984" s="6">
        <v>149.01</v>
      </c>
      <c r="I984" s="26" t="s">
        <v>9</v>
      </c>
    </row>
    <row r="985" spans="1:9">
      <c r="A985" s="5" t="s">
        <v>2048</v>
      </c>
      <c r="B985" s="5" t="s">
        <v>2054</v>
      </c>
      <c r="C985" s="1" t="s">
        <v>2088</v>
      </c>
      <c r="D985" s="5" t="s">
        <v>2089</v>
      </c>
      <c r="E985" s="4">
        <v>10</v>
      </c>
      <c r="F985" s="4">
        <v>10</v>
      </c>
      <c r="G985" s="5" t="s">
        <v>217</v>
      </c>
      <c r="H985" s="6">
        <v>163.80000000000001</v>
      </c>
      <c r="I985" s="26" t="s">
        <v>9</v>
      </c>
    </row>
    <row r="986" spans="1:9">
      <c r="A986" s="5" t="s">
        <v>2048</v>
      </c>
      <c r="B986" s="5" t="s">
        <v>2054</v>
      </c>
      <c r="C986" s="1" t="s">
        <v>2090</v>
      </c>
      <c r="D986" s="5" t="s">
        <v>2091</v>
      </c>
      <c r="E986" s="4">
        <v>10</v>
      </c>
      <c r="F986" s="4">
        <v>10</v>
      </c>
      <c r="G986" s="5" t="s">
        <v>217</v>
      </c>
      <c r="H986" s="6">
        <v>338.17</v>
      </c>
      <c r="I986" s="26" t="s">
        <v>9</v>
      </c>
    </row>
    <row r="987" spans="1:9">
      <c r="A987" s="5" t="s">
        <v>2048</v>
      </c>
      <c r="B987" s="5" t="s">
        <v>2054</v>
      </c>
      <c r="C987" s="1" t="s">
        <v>2092</v>
      </c>
      <c r="D987" s="5" t="s">
        <v>2093</v>
      </c>
      <c r="E987" s="4">
        <v>8</v>
      </c>
      <c r="F987" s="4">
        <v>8</v>
      </c>
      <c r="G987" s="5" t="s">
        <v>217</v>
      </c>
      <c r="H987" s="6">
        <v>332.89</v>
      </c>
      <c r="I987" s="26" t="s">
        <v>9</v>
      </c>
    </row>
    <row r="988" spans="1:9">
      <c r="A988" s="5" t="s">
        <v>2048</v>
      </c>
      <c r="B988" s="5" t="s">
        <v>2054</v>
      </c>
      <c r="C988" s="1" t="s">
        <v>2094</v>
      </c>
      <c r="D988" s="5" t="s">
        <v>2095</v>
      </c>
      <c r="E988" s="4">
        <v>10</v>
      </c>
      <c r="F988" s="4">
        <v>10</v>
      </c>
      <c r="G988" s="5" t="s">
        <v>217</v>
      </c>
      <c r="H988" s="6">
        <v>125.76</v>
      </c>
      <c r="I988" s="26" t="s">
        <v>9</v>
      </c>
    </row>
    <row r="989" spans="1:9">
      <c r="A989" s="5" t="s">
        <v>2048</v>
      </c>
      <c r="B989" s="5" t="s">
        <v>2054</v>
      </c>
      <c r="C989" s="1" t="s">
        <v>2096</v>
      </c>
      <c r="D989" s="5" t="s">
        <v>2097</v>
      </c>
      <c r="E989" s="4">
        <v>10</v>
      </c>
      <c r="F989" s="4">
        <v>10</v>
      </c>
      <c r="G989" s="5" t="s">
        <v>217</v>
      </c>
      <c r="H989" s="6">
        <v>142.66999999999999</v>
      </c>
      <c r="I989" s="26" t="s">
        <v>9</v>
      </c>
    </row>
    <row r="990" spans="1:9">
      <c r="A990" s="5" t="s">
        <v>2048</v>
      </c>
      <c r="B990" s="5" t="s">
        <v>2054</v>
      </c>
      <c r="C990" s="1" t="s">
        <v>2098</v>
      </c>
      <c r="D990" s="5" t="s">
        <v>2099</v>
      </c>
      <c r="E990" s="4">
        <v>10</v>
      </c>
      <c r="F990" s="4">
        <v>10</v>
      </c>
      <c r="G990" s="5" t="s">
        <v>217</v>
      </c>
      <c r="H990" s="6">
        <v>139.49</v>
      </c>
      <c r="I990" s="26" t="s">
        <v>9</v>
      </c>
    </row>
    <row r="991" spans="1:9">
      <c r="A991" s="5" t="s">
        <v>2048</v>
      </c>
      <c r="B991" s="5" t="s">
        <v>2054</v>
      </c>
      <c r="C991" s="1" t="s">
        <v>2100</v>
      </c>
      <c r="D991" s="5" t="s">
        <v>2101</v>
      </c>
      <c r="E991" s="4">
        <v>10</v>
      </c>
      <c r="F991" s="4">
        <v>10</v>
      </c>
      <c r="G991" s="5" t="s">
        <v>217</v>
      </c>
      <c r="H991" s="6">
        <v>169.08</v>
      </c>
      <c r="I991" s="26" t="s">
        <v>9</v>
      </c>
    </row>
    <row r="992" spans="1:9">
      <c r="A992" s="5" t="s">
        <v>2048</v>
      </c>
      <c r="B992" s="5" t="s">
        <v>2054</v>
      </c>
      <c r="C992" s="1" t="s">
        <v>2102</v>
      </c>
      <c r="D992" s="5" t="s">
        <v>2103</v>
      </c>
      <c r="E992" s="4">
        <v>3</v>
      </c>
      <c r="F992" s="4">
        <v>3</v>
      </c>
      <c r="G992" s="5" t="s">
        <v>217</v>
      </c>
      <c r="H992" s="6">
        <v>322.32</v>
      </c>
      <c r="I992" s="26" t="s">
        <v>9</v>
      </c>
    </row>
    <row r="993" spans="1:9">
      <c r="A993" s="5" t="s">
        <v>2048</v>
      </c>
      <c r="B993" s="5" t="s">
        <v>2054</v>
      </c>
      <c r="C993" s="1" t="s">
        <v>2104</v>
      </c>
      <c r="D993" s="5" t="s">
        <v>2105</v>
      </c>
      <c r="E993" s="4">
        <v>7</v>
      </c>
      <c r="F993" s="4">
        <v>7</v>
      </c>
      <c r="G993" s="5" t="s">
        <v>217</v>
      </c>
      <c r="H993" s="6">
        <v>290.61</v>
      </c>
      <c r="I993" s="26" t="s">
        <v>9</v>
      </c>
    </row>
    <row r="994" spans="1:9">
      <c r="A994" s="5" t="s">
        <v>2048</v>
      </c>
      <c r="B994" s="5" t="s">
        <v>2054</v>
      </c>
      <c r="C994" s="1" t="s">
        <v>2106</v>
      </c>
      <c r="D994" s="5" t="s">
        <v>2107</v>
      </c>
      <c r="E994" s="4">
        <v>10</v>
      </c>
      <c r="F994" s="4">
        <v>10</v>
      </c>
      <c r="G994" s="5" t="s">
        <v>217</v>
      </c>
      <c r="H994" s="6">
        <v>578.05999999999995</v>
      </c>
      <c r="I994" s="26" t="s">
        <v>9</v>
      </c>
    </row>
    <row r="995" spans="1:9">
      <c r="A995" s="5" t="s">
        <v>2048</v>
      </c>
      <c r="B995" s="5" t="s">
        <v>2054</v>
      </c>
      <c r="C995" s="1" t="s">
        <v>2108</v>
      </c>
      <c r="D995" s="5" t="s">
        <v>2109</v>
      </c>
      <c r="E995" s="4">
        <v>10</v>
      </c>
      <c r="F995" s="4">
        <v>10</v>
      </c>
      <c r="G995" s="5" t="s">
        <v>217</v>
      </c>
      <c r="H995" s="6">
        <v>581.23</v>
      </c>
      <c r="I995" s="26" t="s">
        <v>9</v>
      </c>
    </row>
    <row r="996" spans="1:9">
      <c r="A996" s="5" t="s">
        <v>2110</v>
      </c>
      <c r="B996" s="5" t="s">
        <v>2111</v>
      </c>
      <c r="C996" s="1" t="s">
        <v>2112</v>
      </c>
      <c r="D996" s="5" t="s">
        <v>2113</v>
      </c>
      <c r="E996" s="4">
        <v>8</v>
      </c>
      <c r="F996" s="4">
        <v>8</v>
      </c>
      <c r="G996" s="5" t="s">
        <v>217</v>
      </c>
      <c r="H996" s="6">
        <v>111.51</v>
      </c>
      <c r="I996" s="26" t="s">
        <v>9</v>
      </c>
    </row>
    <row r="997" spans="1:9">
      <c r="A997" s="5" t="s">
        <v>2110</v>
      </c>
      <c r="B997" s="5" t="s">
        <v>2111</v>
      </c>
      <c r="C997" s="1" t="s">
        <v>2114</v>
      </c>
      <c r="D997" s="5" t="s">
        <v>2115</v>
      </c>
      <c r="E997" s="4">
        <v>20</v>
      </c>
      <c r="F997" s="4">
        <v>20</v>
      </c>
      <c r="G997" s="5" t="s">
        <v>217</v>
      </c>
      <c r="H997" s="6">
        <v>117.34</v>
      </c>
      <c r="I997" s="26" t="s">
        <v>9</v>
      </c>
    </row>
    <row r="998" spans="1:9">
      <c r="A998" s="5" t="s">
        <v>2110</v>
      </c>
      <c r="B998" s="5" t="s">
        <v>2116</v>
      </c>
      <c r="C998" s="1" t="s">
        <v>2117</v>
      </c>
      <c r="D998" s="5" t="s">
        <v>2118</v>
      </c>
      <c r="E998" s="4">
        <v>5</v>
      </c>
      <c r="F998" s="4">
        <v>5</v>
      </c>
      <c r="G998" s="5" t="s">
        <v>217</v>
      </c>
      <c r="H998" s="6">
        <v>111.28</v>
      </c>
      <c r="I998" s="26" t="s">
        <v>9</v>
      </c>
    </row>
    <row r="999" spans="1:9">
      <c r="A999" s="5" t="s">
        <v>2110</v>
      </c>
      <c r="B999" s="5" t="s">
        <v>2116</v>
      </c>
      <c r="C999" s="1" t="s">
        <v>2119</v>
      </c>
      <c r="D999" s="5" t="s">
        <v>2120</v>
      </c>
      <c r="E999" s="4">
        <v>9</v>
      </c>
      <c r="F999" s="4">
        <v>9</v>
      </c>
      <c r="G999" s="5" t="s">
        <v>217</v>
      </c>
      <c r="H999" s="6">
        <v>142.24</v>
      </c>
      <c r="I999" s="26" t="s">
        <v>9</v>
      </c>
    </row>
    <row r="1000" spans="1:9">
      <c r="A1000" s="5" t="s">
        <v>2110</v>
      </c>
      <c r="B1000" s="5" t="s">
        <v>2116</v>
      </c>
      <c r="C1000" s="1" t="s">
        <v>2121</v>
      </c>
      <c r="D1000" s="5" t="s">
        <v>2122</v>
      </c>
      <c r="E1000" s="4">
        <v>1</v>
      </c>
      <c r="F1000" s="4">
        <v>1</v>
      </c>
      <c r="G1000" s="5" t="s">
        <v>217</v>
      </c>
      <c r="H1000" s="6">
        <v>176.98</v>
      </c>
      <c r="I1000" s="26" t="s">
        <v>9</v>
      </c>
    </row>
    <row r="1001" spans="1:9">
      <c r="A1001" s="5" t="s">
        <v>2110</v>
      </c>
      <c r="B1001" s="5" t="s">
        <v>2116</v>
      </c>
      <c r="C1001" s="1" t="s">
        <v>2123</v>
      </c>
      <c r="D1001" s="5" t="s">
        <v>2124</v>
      </c>
      <c r="E1001" s="4">
        <v>1</v>
      </c>
      <c r="F1001" s="4">
        <v>1</v>
      </c>
      <c r="G1001" s="5" t="s">
        <v>217</v>
      </c>
      <c r="H1001" s="6">
        <v>160.02000000000001</v>
      </c>
      <c r="I1001" s="26" t="s">
        <v>9</v>
      </c>
    </row>
    <row r="1002" spans="1:9">
      <c r="A1002" s="5" t="s">
        <v>2110</v>
      </c>
      <c r="B1002" s="5" t="s">
        <v>2125</v>
      </c>
      <c r="C1002" s="1" t="s">
        <v>2126</v>
      </c>
      <c r="D1002" s="5" t="s">
        <v>2127</v>
      </c>
      <c r="E1002" s="4">
        <v>27</v>
      </c>
      <c r="F1002" s="4">
        <v>27</v>
      </c>
      <c r="G1002" s="5" t="s">
        <v>217</v>
      </c>
      <c r="H1002" s="6">
        <v>739.75</v>
      </c>
      <c r="I1002" s="26" t="s">
        <v>9</v>
      </c>
    </row>
    <row r="1003" spans="1:9">
      <c r="A1003" s="5" t="s">
        <v>2110</v>
      </c>
      <c r="B1003" s="5" t="s">
        <v>2125</v>
      </c>
      <c r="C1003" s="1" t="s">
        <v>2128</v>
      </c>
      <c r="D1003" s="5" t="s">
        <v>2129</v>
      </c>
      <c r="E1003" s="4">
        <v>5</v>
      </c>
      <c r="F1003" s="4">
        <v>5</v>
      </c>
      <c r="G1003" s="5" t="s">
        <v>217</v>
      </c>
      <c r="H1003" s="6">
        <v>428</v>
      </c>
      <c r="I1003" s="26" t="s">
        <v>9</v>
      </c>
    </row>
    <row r="1004" spans="1:9">
      <c r="A1004" s="5" t="s">
        <v>2110</v>
      </c>
      <c r="B1004" s="5" t="s">
        <v>2125</v>
      </c>
      <c r="C1004" s="1" t="s">
        <v>2130</v>
      </c>
      <c r="D1004" s="5" t="s">
        <v>2131</v>
      </c>
      <c r="E1004" s="4">
        <v>10</v>
      </c>
      <c r="F1004" s="4">
        <v>10</v>
      </c>
      <c r="G1004" s="5" t="s">
        <v>217</v>
      </c>
      <c r="H1004" s="6">
        <v>327.60000000000002</v>
      </c>
      <c r="I1004" s="26" t="s">
        <v>9</v>
      </c>
    </row>
    <row r="1005" spans="1:9">
      <c r="A1005" s="5" t="s">
        <v>2110</v>
      </c>
      <c r="B1005" s="5" t="s">
        <v>2125</v>
      </c>
      <c r="C1005" s="1" t="s">
        <v>2132</v>
      </c>
      <c r="D1005" s="5" t="s">
        <v>2133</v>
      </c>
      <c r="E1005" s="4">
        <v>3</v>
      </c>
      <c r="F1005" s="4">
        <v>3</v>
      </c>
      <c r="G1005" s="5" t="s">
        <v>217</v>
      </c>
      <c r="H1005" s="6">
        <v>686.91</v>
      </c>
      <c r="I1005" s="26" t="s">
        <v>9</v>
      </c>
    </row>
    <row r="1006" spans="1:9">
      <c r="A1006" s="5" t="s">
        <v>2110</v>
      </c>
      <c r="B1006" s="5" t="s">
        <v>2125</v>
      </c>
      <c r="C1006" s="1" t="s">
        <v>2134</v>
      </c>
      <c r="D1006" s="5" t="s">
        <v>2135</v>
      </c>
      <c r="E1006" s="4">
        <v>1</v>
      </c>
      <c r="F1006" s="4">
        <v>1</v>
      </c>
      <c r="G1006" s="5" t="s">
        <v>217</v>
      </c>
      <c r="H1006" s="6">
        <v>243.06</v>
      </c>
      <c r="I1006" s="26" t="s">
        <v>9</v>
      </c>
    </row>
    <row r="1007" spans="1:9">
      <c r="A1007" s="5" t="s">
        <v>2110</v>
      </c>
      <c r="B1007" s="5" t="s">
        <v>2125</v>
      </c>
      <c r="C1007" s="1" t="s">
        <v>2136</v>
      </c>
      <c r="D1007" s="5" t="s">
        <v>2137</v>
      </c>
      <c r="E1007" s="4">
        <v>10</v>
      </c>
      <c r="F1007" s="4">
        <v>10</v>
      </c>
      <c r="G1007" s="5" t="s">
        <v>217</v>
      </c>
      <c r="H1007" s="6">
        <v>301.18</v>
      </c>
      <c r="I1007" s="26" t="s">
        <v>9</v>
      </c>
    </row>
    <row r="1008" spans="1:9">
      <c r="A1008" s="5" t="s">
        <v>2110</v>
      </c>
      <c r="B1008" s="5" t="s">
        <v>2125</v>
      </c>
      <c r="C1008" s="1" t="s">
        <v>2138</v>
      </c>
      <c r="D1008" s="5" t="s">
        <v>2139</v>
      </c>
      <c r="E1008" s="4">
        <v>8</v>
      </c>
      <c r="F1008" s="4">
        <v>8</v>
      </c>
      <c r="G1008" s="5" t="s">
        <v>217</v>
      </c>
      <c r="H1008" s="6">
        <v>181.77</v>
      </c>
      <c r="I1008" s="26" t="s">
        <v>9</v>
      </c>
    </row>
    <row r="1009" spans="1:9">
      <c r="A1009" s="5" t="s">
        <v>2110</v>
      </c>
      <c r="B1009" s="5" t="s">
        <v>2125</v>
      </c>
      <c r="C1009" s="1" t="s">
        <v>2140</v>
      </c>
      <c r="D1009" s="5" t="s">
        <v>2141</v>
      </c>
      <c r="E1009" s="4">
        <v>10</v>
      </c>
      <c r="F1009" s="4">
        <v>10</v>
      </c>
      <c r="G1009" s="5" t="s">
        <v>217</v>
      </c>
      <c r="H1009" s="6">
        <v>209.24</v>
      </c>
      <c r="I1009" s="26" t="s">
        <v>9</v>
      </c>
    </row>
    <row r="1010" spans="1:9">
      <c r="A1010" s="5" t="s">
        <v>2110</v>
      </c>
      <c r="B1010" s="5" t="s">
        <v>2125</v>
      </c>
      <c r="C1010" s="1" t="s">
        <v>2142</v>
      </c>
      <c r="D1010" s="5" t="s">
        <v>2143</v>
      </c>
      <c r="E1010" s="4">
        <v>4</v>
      </c>
      <c r="F1010" s="4">
        <v>4</v>
      </c>
      <c r="G1010" s="5" t="s">
        <v>217</v>
      </c>
      <c r="H1010" s="6">
        <v>676.34</v>
      </c>
      <c r="I1010" s="26" t="s">
        <v>9</v>
      </c>
    </row>
    <row r="1011" spans="1:9">
      <c r="A1011" s="5" t="s">
        <v>2110</v>
      </c>
      <c r="B1011" s="5" t="s">
        <v>2125</v>
      </c>
      <c r="C1011" s="1" t="s">
        <v>2144</v>
      </c>
      <c r="D1011" s="5" t="s">
        <v>2145</v>
      </c>
      <c r="E1011" s="4">
        <v>10</v>
      </c>
      <c r="F1011" s="4">
        <v>10</v>
      </c>
      <c r="G1011" s="5" t="s">
        <v>217</v>
      </c>
      <c r="H1011" s="6">
        <v>200.79</v>
      </c>
      <c r="I1011" s="26" t="s">
        <v>9</v>
      </c>
    </row>
    <row r="1012" spans="1:9">
      <c r="A1012" s="5" t="s">
        <v>2146</v>
      </c>
      <c r="B1012" s="5" t="s">
        <v>2111</v>
      </c>
      <c r="C1012" s="1" t="s">
        <v>2147</v>
      </c>
      <c r="D1012" s="5" t="s">
        <v>2148</v>
      </c>
      <c r="E1012" s="4">
        <v>1</v>
      </c>
      <c r="F1012" s="4">
        <v>1</v>
      </c>
      <c r="G1012" s="5" t="s">
        <v>217</v>
      </c>
      <c r="H1012" s="6">
        <v>307.39999999999998</v>
      </c>
      <c r="I1012" s="26" t="s">
        <v>9</v>
      </c>
    </row>
    <row r="1013" spans="1:9">
      <c r="A1013" s="5" t="s">
        <v>2146</v>
      </c>
      <c r="B1013" s="5" t="s">
        <v>2111</v>
      </c>
      <c r="C1013" s="1" t="s">
        <v>2149</v>
      </c>
      <c r="D1013" s="5" t="s">
        <v>2150</v>
      </c>
      <c r="E1013" s="4">
        <v>5</v>
      </c>
      <c r="F1013" s="4">
        <v>5</v>
      </c>
      <c r="G1013" s="5" t="s">
        <v>217</v>
      </c>
      <c r="H1013" s="6">
        <v>427.13</v>
      </c>
      <c r="I1013" s="26" t="s">
        <v>9</v>
      </c>
    </row>
    <row r="1014" spans="1:9">
      <c r="A1014" s="5" t="s">
        <v>2146</v>
      </c>
      <c r="B1014" s="5" t="s">
        <v>2111</v>
      </c>
      <c r="C1014" s="1" t="s">
        <v>2151</v>
      </c>
      <c r="D1014" s="5" t="s">
        <v>2152</v>
      </c>
      <c r="E1014" s="4">
        <v>5</v>
      </c>
      <c r="F1014" s="4">
        <v>5</v>
      </c>
      <c r="G1014" s="5" t="s">
        <v>217</v>
      </c>
      <c r="H1014" s="6">
        <v>2064.83</v>
      </c>
      <c r="I1014" s="26" t="s">
        <v>9</v>
      </c>
    </row>
    <row r="1015" spans="1:9">
      <c r="A1015" s="5" t="s">
        <v>2153</v>
      </c>
      <c r="B1015" s="5" t="s">
        <v>2154</v>
      </c>
      <c r="C1015" s="1" t="s">
        <v>2155</v>
      </c>
      <c r="D1015" s="5" t="s">
        <v>2156</v>
      </c>
      <c r="E1015" s="4">
        <v>3</v>
      </c>
      <c r="F1015" s="4">
        <v>3</v>
      </c>
      <c r="G1015" s="5" t="s">
        <v>217</v>
      </c>
      <c r="H1015" s="6">
        <v>119.05</v>
      </c>
      <c r="I1015" s="26" t="s">
        <v>9</v>
      </c>
    </row>
    <row r="1016" spans="1:9">
      <c r="A1016" s="5" t="s">
        <v>2153</v>
      </c>
      <c r="B1016" s="5" t="s">
        <v>2154</v>
      </c>
      <c r="C1016" s="1" t="s">
        <v>2157</v>
      </c>
      <c r="D1016" s="5" t="s">
        <v>2158</v>
      </c>
      <c r="E1016" s="4">
        <v>2</v>
      </c>
      <c r="F1016" s="4">
        <v>2</v>
      </c>
      <c r="G1016" s="5" t="s">
        <v>217</v>
      </c>
      <c r="H1016" s="6">
        <v>167.28</v>
      </c>
      <c r="I1016" s="26" t="s">
        <v>9</v>
      </c>
    </row>
    <row r="1017" spans="1:9">
      <c r="A1017" s="5" t="s">
        <v>2153</v>
      </c>
      <c r="B1017" s="5" t="s">
        <v>2154</v>
      </c>
      <c r="C1017" s="1" t="s">
        <v>2159</v>
      </c>
      <c r="D1017" s="5" t="s">
        <v>2160</v>
      </c>
      <c r="E1017" s="4">
        <v>2</v>
      </c>
      <c r="F1017" s="4">
        <v>2</v>
      </c>
      <c r="G1017" s="5" t="s">
        <v>217</v>
      </c>
      <c r="H1017" s="6">
        <v>199.9</v>
      </c>
      <c r="I1017" s="26" t="s">
        <v>9</v>
      </c>
    </row>
    <row r="1018" spans="1:9">
      <c r="A1018" s="5" t="s">
        <v>2153</v>
      </c>
      <c r="B1018" s="5" t="s">
        <v>2154</v>
      </c>
      <c r="C1018" s="1" t="s">
        <v>2161</v>
      </c>
      <c r="D1018" s="5" t="s">
        <v>2162</v>
      </c>
      <c r="E1018" s="4">
        <v>2</v>
      </c>
      <c r="F1018" s="4">
        <v>2</v>
      </c>
      <c r="G1018" s="5" t="s">
        <v>217</v>
      </c>
      <c r="H1018" s="6">
        <v>305.43</v>
      </c>
      <c r="I1018" s="26" t="s">
        <v>9</v>
      </c>
    </row>
    <row r="1019" spans="1:9">
      <c r="A1019" s="5" t="s">
        <v>2153</v>
      </c>
      <c r="B1019" s="5" t="s">
        <v>2154</v>
      </c>
      <c r="C1019" s="1" t="s">
        <v>2163</v>
      </c>
      <c r="D1019" s="5" t="s">
        <v>2164</v>
      </c>
      <c r="E1019" s="4">
        <v>2</v>
      </c>
      <c r="F1019" s="4">
        <v>2</v>
      </c>
      <c r="G1019" s="5" t="s">
        <v>217</v>
      </c>
      <c r="H1019" s="6">
        <v>154.83000000000001</v>
      </c>
      <c r="I1019" s="26" t="s">
        <v>9</v>
      </c>
    </row>
    <row r="1020" spans="1:9">
      <c r="A1020" s="5" t="s">
        <v>2153</v>
      </c>
      <c r="B1020" s="5" t="s">
        <v>2154</v>
      </c>
      <c r="C1020" s="1" t="s">
        <v>2165</v>
      </c>
      <c r="D1020" s="5" t="s">
        <v>2166</v>
      </c>
      <c r="E1020" s="4">
        <v>2</v>
      </c>
      <c r="F1020" s="4">
        <v>2</v>
      </c>
      <c r="G1020" s="5" t="s">
        <v>217</v>
      </c>
      <c r="H1020" s="6">
        <v>192.92</v>
      </c>
      <c r="I1020" s="26" t="s">
        <v>9</v>
      </c>
    </row>
    <row r="1021" spans="1:9">
      <c r="A1021" s="5" t="s">
        <v>2153</v>
      </c>
      <c r="B1021" s="5" t="s">
        <v>2154</v>
      </c>
      <c r="C1021" s="1" t="s">
        <v>2167</v>
      </c>
      <c r="D1021" s="5" t="s">
        <v>2168</v>
      </c>
      <c r="E1021" s="4">
        <v>2</v>
      </c>
      <c r="F1021" s="4">
        <v>2</v>
      </c>
      <c r="G1021" s="5" t="s">
        <v>217</v>
      </c>
      <c r="H1021" s="6">
        <v>232.22</v>
      </c>
      <c r="I1021" s="26" t="s">
        <v>9</v>
      </c>
    </row>
    <row r="1022" spans="1:9">
      <c r="A1022" s="5" t="s">
        <v>2153</v>
      </c>
      <c r="B1022" s="5" t="s">
        <v>2154</v>
      </c>
      <c r="C1022" s="1" t="s">
        <v>2169</v>
      </c>
      <c r="D1022" s="5" t="s">
        <v>2170</v>
      </c>
      <c r="E1022" s="4">
        <v>2</v>
      </c>
      <c r="F1022" s="4">
        <v>2</v>
      </c>
      <c r="G1022" s="5" t="s">
        <v>217</v>
      </c>
      <c r="H1022" s="6">
        <v>190.28</v>
      </c>
      <c r="I1022" s="26" t="s">
        <v>9</v>
      </c>
    </row>
    <row r="1023" spans="1:9">
      <c r="A1023" s="5" t="s">
        <v>2153</v>
      </c>
      <c r="B1023" s="5" t="s">
        <v>2154</v>
      </c>
      <c r="C1023" s="1" t="s">
        <v>2171</v>
      </c>
      <c r="D1023" s="5" t="s">
        <v>2172</v>
      </c>
      <c r="E1023" s="4">
        <v>2</v>
      </c>
      <c r="F1023" s="4">
        <v>2</v>
      </c>
      <c r="G1023" s="5" t="s">
        <v>217</v>
      </c>
      <c r="H1023" s="6">
        <v>224.42</v>
      </c>
      <c r="I1023" s="26" t="s">
        <v>9</v>
      </c>
    </row>
    <row r="1024" spans="1:9">
      <c r="A1024" s="5" t="s">
        <v>2153</v>
      </c>
      <c r="B1024" s="5" t="s">
        <v>2154</v>
      </c>
      <c r="C1024" s="1" t="s">
        <v>2173</v>
      </c>
      <c r="D1024" s="5" t="s">
        <v>2174</v>
      </c>
      <c r="E1024" s="4">
        <v>2</v>
      </c>
      <c r="F1024" s="4">
        <v>2</v>
      </c>
      <c r="G1024" s="5" t="s">
        <v>217</v>
      </c>
      <c r="H1024" s="6">
        <v>170.59</v>
      </c>
      <c r="I1024" s="26" t="s">
        <v>9</v>
      </c>
    </row>
    <row r="1025" spans="1:9">
      <c r="A1025" s="5" t="s">
        <v>2153</v>
      </c>
      <c r="B1025" s="5" t="s">
        <v>2154</v>
      </c>
      <c r="C1025" s="1" t="s">
        <v>2175</v>
      </c>
      <c r="D1025" s="5" t="s">
        <v>2176</v>
      </c>
      <c r="E1025" s="4">
        <v>2</v>
      </c>
      <c r="F1025" s="4">
        <v>2</v>
      </c>
      <c r="G1025" s="5" t="s">
        <v>217</v>
      </c>
      <c r="H1025" s="6">
        <v>197.71</v>
      </c>
      <c r="I1025" s="26" t="s">
        <v>9</v>
      </c>
    </row>
    <row r="1026" spans="1:9">
      <c r="A1026" s="5" t="s">
        <v>2153</v>
      </c>
      <c r="B1026" s="5" t="s">
        <v>2154</v>
      </c>
      <c r="C1026" s="1" t="s">
        <v>2177</v>
      </c>
      <c r="D1026" s="5" t="s">
        <v>2178</v>
      </c>
      <c r="E1026" s="4">
        <v>3</v>
      </c>
      <c r="F1026" s="4">
        <v>3</v>
      </c>
      <c r="G1026" s="5" t="s">
        <v>217</v>
      </c>
      <c r="H1026" s="6">
        <v>203.38</v>
      </c>
      <c r="I1026" s="26" t="s">
        <v>9</v>
      </c>
    </row>
    <row r="1027" spans="1:9">
      <c r="A1027" s="5" t="s">
        <v>2153</v>
      </c>
      <c r="B1027" s="5" t="s">
        <v>2154</v>
      </c>
      <c r="C1027" s="1" t="s">
        <v>2179</v>
      </c>
      <c r="D1027" s="5" t="s">
        <v>2180</v>
      </c>
      <c r="E1027" s="4">
        <v>3</v>
      </c>
      <c r="F1027" s="4">
        <v>3</v>
      </c>
      <c r="G1027" s="5" t="s">
        <v>217</v>
      </c>
      <c r="H1027" s="6">
        <v>321.16000000000003</v>
      </c>
      <c r="I1027" s="26" t="s">
        <v>9</v>
      </c>
    </row>
    <row r="1028" spans="1:9">
      <c r="A1028" s="5" t="s">
        <v>2153</v>
      </c>
      <c r="B1028" s="5" t="s">
        <v>2154</v>
      </c>
      <c r="C1028" s="1" t="s">
        <v>2181</v>
      </c>
      <c r="D1028" s="5" t="s">
        <v>2182</v>
      </c>
      <c r="E1028" s="4">
        <v>2</v>
      </c>
      <c r="F1028" s="4">
        <v>2</v>
      </c>
      <c r="G1028" s="5" t="s">
        <v>217</v>
      </c>
      <c r="H1028" s="6">
        <v>328.68</v>
      </c>
      <c r="I1028" s="26" t="s">
        <v>9</v>
      </c>
    </row>
    <row r="1029" spans="1:9">
      <c r="A1029" s="5" t="s">
        <v>2153</v>
      </c>
      <c r="B1029" s="5" t="s">
        <v>2154</v>
      </c>
      <c r="C1029" s="1" t="s">
        <v>2183</v>
      </c>
      <c r="D1029" s="5" t="s">
        <v>2184</v>
      </c>
      <c r="E1029" s="4">
        <v>2</v>
      </c>
      <c r="F1029" s="4">
        <v>2</v>
      </c>
      <c r="G1029" s="5" t="s">
        <v>217</v>
      </c>
      <c r="H1029" s="6">
        <v>404.78</v>
      </c>
      <c r="I1029" s="26" t="s">
        <v>9</v>
      </c>
    </row>
    <row r="1030" spans="1:9">
      <c r="A1030" s="5" t="s">
        <v>2153</v>
      </c>
      <c r="B1030" s="5" t="s">
        <v>2154</v>
      </c>
      <c r="C1030" s="1" t="s">
        <v>2185</v>
      </c>
      <c r="D1030" s="5" t="s">
        <v>2186</v>
      </c>
      <c r="E1030" s="4">
        <v>2</v>
      </c>
      <c r="F1030" s="4">
        <v>2</v>
      </c>
      <c r="G1030" s="5" t="s">
        <v>217</v>
      </c>
      <c r="H1030" s="6">
        <v>475.31</v>
      </c>
      <c r="I1030" s="26" t="s">
        <v>9</v>
      </c>
    </row>
    <row r="1031" spans="1:9">
      <c r="A1031" s="5" t="s">
        <v>2187</v>
      </c>
      <c r="B1031" s="5" t="s">
        <v>2111</v>
      </c>
      <c r="C1031" s="1" t="s">
        <v>2188</v>
      </c>
      <c r="D1031" s="5" t="s">
        <v>2189</v>
      </c>
      <c r="E1031" s="4">
        <v>30</v>
      </c>
      <c r="F1031" s="4">
        <v>30</v>
      </c>
      <c r="G1031" s="5" t="s">
        <v>217</v>
      </c>
      <c r="H1031" s="6">
        <v>148.01</v>
      </c>
      <c r="I1031" s="26" t="s">
        <v>9</v>
      </c>
    </row>
    <row r="1032" spans="1:9">
      <c r="A1032" s="5" t="s">
        <v>2187</v>
      </c>
      <c r="B1032" s="5" t="s">
        <v>2111</v>
      </c>
      <c r="C1032" s="1" t="s">
        <v>2190</v>
      </c>
      <c r="D1032" s="5" t="s">
        <v>2191</v>
      </c>
      <c r="E1032" s="4">
        <v>18</v>
      </c>
      <c r="F1032" s="4">
        <v>18</v>
      </c>
      <c r="G1032" s="5" t="s">
        <v>217</v>
      </c>
      <c r="H1032" s="6">
        <v>132.66</v>
      </c>
      <c r="I1032" s="26" t="s">
        <v>9</v>
      </c>
    </row>
    <row r="1033" spans="1:9">
      <c r="A1033" s="5" t="s">
        <v>2187</v>
      </c>
      <c r="B1033" s="5" t="s">
        <v>2111</v>
      </c>
      <c r="C1033" s="1" t="s">
        <v>2192</v>
      </c>
      <c r="D1033" s="5" t="s">
        <v>2193</v>
      </c>
      <c r="E1033" s="4">
        <v>3</v>
      </c>
      <c r="F1033" s="4">
        <v>3</v>
      </c>
      <c r="G1033" s="5" t="s">
        <v>217</v>
      </c>
      <c r="H1033" s="6">
        <v>105.95</v>
      </c>
      <c r="I1033" s="26" t="s">
        <v>9</v>
      </c>
    </row>
    <row r="1034" spans="1:9">
      <c r="A1034" s="5" t="s">
        <v>2187</v>
      </c>
      <c r="B1034" s="5" t="s">
        <v>2194</v>
      </c>
      <c r="C1034" s="1" t="s">
        <v>2195</v>
      </c>
      <c r="D1034" s="5" t="s">
        <v>2196</v>
      </c>
      <c r="E1034" s="4">
        <v>24</v>
      </c>
      <c r="F1034" s="4">
        <v>24</v>
      </c>
      <c r="G1034" s="5" t="s">
        <v>217</v>
      </c>
      <c r="H1034" s="6">
        <v>279.20999999999998</v>
      </c>
      <c r="I1034" s="26" t="s">
        <v>9</v>
      </c>
    </row>
    <row r="1035" spans="1:9">
      <c r="A1035" s="5" t="s">
        <v>2187</v>
      </c>
      <c r="B1035" s="5" t="s">
        <v>2194</v>
      </c>
      <c r="C1035" s="1" t="s">
        <v>2197</v>
      </c>
      <c r="D1035" s="5" t="s">
        <v>2198</v>
      </c>
      <c r="E1035" s="4">
        <v>23</v>
      </c>
      <c r="F1035" s="4">
        <v>23</v>
      </c>
      <c r="G1035" s="5" t="s">
        <v>217</v>
      </c>
      <c r="H1035" s="6">
        <v>250.85</v>
      </c>
      <c r="I1035" s="26" t="s">
        <v>9</v>
      </c>
    </row>
    <row r="1036" spans="1:9">
      <c r="A1036" s="5" t="s">
        <v>2187</v>
      </c>
      <c r="B1036" s="5" t="s">
        <v>2194</v>
      </c>
      <c r="C1036" s="1" t="s">
        <v>2199</v>
      </c>
      <c r="D1036" s="5" t="s">
        <v>2200</v>
      </c>
      <c r="E1036" s="4">
        <v>36</v>
      </c>
      <c r="F1036" s="4">
        <v>36</v>
      </c>
      <c r="G1036" s="5" t="s">
        <v>217</v>
      </c>
      <c r="H1036" s="6">
        <v>180.52</v>
      </c>
      <c r="I1036" s="26" t="s">
        <v>9</v>
      </c>
    </row>
    <row r="1037" spans="1:9">
      <c r="A1037" s="5" t="s">
        <v>2187</v>
      </c>
      <c r="B1037" s="5" t="s">
        <v>2194</v>
      </c>
      <c r="C1037" s="1" t="s">
        <v>2201</v>
      </c>
      <c r="D1037" s="5" t="s">
        <v>2202</v>
      </c>
      <c r="E1037" s="4">
        <v>16</v>
      </c>
      <c r="F1037" s="4">
        <v>16</v>
      </c>
      <c r="G1037" s="5" t="s">
        <v>217</v>
      </c>
      <c r="H1037" s="6">
        <v>121.7</v>
      </c>
      <c r="I1037" s="26" t="s">
        <v>9</v>
      </c>
    </row>
    <row r="1038" spans="1:9">
      <c r="A1038" s="5" t="s">
        <v>2187</v>
      </c>
      <c r="B1038" s="5" t="s">
        <v>2194</v>
      </c>
      <c r="C1038" s="1" t="s">
        <v>2203</v>
      </c>
      <c r="D1038" s="5" t="s">
        <v>2204</v>
      </c>
      <c r="E1038" s="4">
        <v>87</v>
      </c>
      <c r="F1038" s="4">
        <v>87</v>
      </c>
      <c r="G1038" s="5" t="s">
        <v>217</v>
      </c>
      <c r="H1038" s="6">
        <v>148.66</v>
      </c>
      <c r="I1038" s="26" t="s">
        <v>9</v>
      </c>
    </row>
    <row r="1039" spans="1:9">
      <c r="A1039" s="5" t="s">
        <v>2187</v>
      </c>
      <c r="B1039" s="5" t="s">
        <v>2194</v>
      </c>
      <c r="C1039" s="1" t="s">
        <v>2205</v>
      </c>
      <c r="D1039" s="5" t="s">
        <v>2206</v>
      </c>
      <c r="E1039" s="4">
        <v>19</v>
      </c>
      <c r="F1039" s="4">
        <v>19</v>
      </c>
      <c r="G1039" s="5" t="s">
        <v>217</v>
      </c>
      <c r="H1039" s="6">
        <v>215.84</v>
      </c>
      <c r="I1039" s="26" t="s">
        <v>9</v>
      </c>
    </row>
    <row r="1040" spans="1:9">
      <c r="A1040" s="5" t="s">
        <v>2187</v>
      </c>
      <c r="B1040" s="5" t="s">
        <v>2194</v>
      </c>
      <c r="C1040" s="1" t="s">
        <v>2207</v>
      </c>
      <c r="D1040" s="5" t="s">
        <v>2208</v>
      </c>
      <c r="E1040" s="4">
        <v>86</v>
      </c>
      <c r="F1040" s="4">
        <v>86</v>
      </c>
      <c r="G1040" s="5" t="s">
        <v>217</v>
      </c>
      <c r="H1040" s="6">
        <v>112.54</v>
      </c>
      <c r="I1040" s="26" t="s">
        <v>9</v>
      </c>
    </row>
    <row r="1041" spans="1:9">
      <c r="A1041" s="5" t="s">
        <v>2187</v>
      </c>
      <c r="B1041" s="5" t="s">
        <v>2194</v>
      </c>
      <c r="C1041" s="1" t="s">
        <v>2209</v>
      </c>
      <c r="D1041" s="5" t="s">
        <v>2210</v>
      </c>
      <c r="E1041" s="4">
        <v>83</v>
      </c>
      <c r="F1041" s="4">
        <v>83</v>
      </c>
      <c r="G1041" s="5" t="s">
        <v>217</v>
      </c>
      <c r="H1041" s="6">
        <v>106.34</v>
      </c>
      <c r="I1041" s="26" t="s">
        <v>9</v>
      </c>
    </row>
    <row r="1042" spans="1:9">
      <c r="A1042" s="5" t="s">
        <v>2187</v>
      </c>
      <c r="B1042" s="5" t="s">
        <v>2194</v>
      </c>
      <c r="C1042" s="1" t="s">
        <v>2211</v>
      </c>
      <c r="D1042" s="5" t="s">
        <v>2212</v>
      </c>
      <c r="E1042" s="4">
        <v>2</v>
      </c>
      <c r="F1042" s="4">
        <v>2</v>
      </c>
      <c r="G1042" s="5" t="s">
        <v>217</v>
      </c>
      <c r="H1042" s="6">
        <v>183.32</v>
      </c>
      <c r="I1042" s="26" t="s">
        <v>9</v>
      </c>
    </row>
    <row r="1043" spans="1:9">
      <c r="A1043" s="5" t="s">
        <v>2187</v>
      </c>
      <c r="B1043" s="5" t="s">
        <v>2194</v>
      </c>
      <c r="C1043" s="1" t="s">
        <v>2213</v>
      </c>
      <c r="D1043" s="5" t="s">
        <v>2214</v>
      </c>
      <c r="E1043" s="4">
        <v>100</v>
      </c>
      <c r="F1043" s="4">
        <v>100</v>
      </c>
      <c r="G1043" s="5" t="s">
        <v>217</v>
      </c>
      <c r="H1043" s="6">
        <v>112.31</v>
      </c>
      <c r="I1043" s="26" t="s">
        <v>9</v>
      </c>
    </row>
    <row r="1044" spans="1:9">
      <c r="A1044" s="5" t="s">
        <v>2187</v>
      </c>
      <c r="B1044" s="5" t="s">
        <v>2194</v>
      </c>
      <c r="C1044" s="1" t="s">
        <v>2215</v>
      </c>
      <c r="D1044" s="5" t="s">
        <v>2216</v>
      </c>
      <c r="E1044" s="4">
        <v>77</v>
      </c>
      <c r="F1044" s="4">
        <v>77</v>
      </c>
      <c r="G1044" s="5" t="s">
        <v>217</v>
      </c>
      <c r="H1044" s="6">
        <v>154.61000000000001</v>
      </c>
      <c r="I1044" s="26" t="s">
        <v>9</v>
      </c>
    </row>
    <row r="1045" spans="1:9">
      <c r="A1045" s="5" t="s">
        <v>2187</v>
      </c>
      <c r="B1045" s="5" t="s">
        <v>2194</v>
      </c>
      <c r="C1045" s="1" t="s">
        <v>2217</v>
      </c>
      <c r="D1045" s="5" t="s">
        <v>2218</v>
      </c>
      <c r="E1045" s="4">
        <v>71</v>
      </c>
      <c r="F1045" s="4">
        <v>71</v>
      </c>
      <c r="G1045" s="5" t="s">
        <v>217</v>
      </c>
      <c r="H1045" s="6">
        <v>187.53</v>
      </c>
      <c r="I1045" s="26" t="s">
        <v>9</v>
      </c>
    </row>
    <row r="1046" spans="1:9">
      <c r="A1046" s="5" t="s">
        <v>2187</v>
      </c>
      <c r="B1046" s="5" t="s">
        <v>2194</v>
      </c>
      <c r="C1046" s="1" t="s">
        <v>2219</v>
      </c>
      <c r="D1046" s="5" t="s">
        <v>2220</v>
      </c>
      <c r="E1046" s="4">
        <v>48</v>
      </c>
      <c r="F1046" s="4">
        <v>48</v>
      </c>
      <c r="G1046" s="5" t="s">
        <v>217</v>
      </c>
      <c r="H1046" s="6">
        <v>147.97999999999999</v>
      </c>
      <c r="I1046" s="26" t="s">
        <v>9</v>
      </c>
    </row>
    <row r="1047" spans="1:9">
      <c r="A1047" s="5" t="s">
        <v>2187</v>
      </c>
      <c r="B1047" s="5" t="s">
        <v>2194</v>
      </c>
      <c r="C1047" s="1" t="s">
        <v>2221</v>
      </c>
      <c r="D1047" s="5" t="s">
        <v>2222</v>
      </c>
      <c r="E1047" s="4">
        <v>13</v>
      </c>
      <c r="F1047" s="4">
        <v>13</v>
      </c>
      <c r="G1047" s="5" t="s">
        <v>217</v>
      </c>
      <c r="H1047" s="6">
        <v>152.22</v>
      </c>
      <c r="I1047" s="26" t="s">
        <v>9</v>
      </c>
    </row>
    <row r="1048" spans="1:9">
      <c r="A1048" s="5" t="s">
        <v>2187</v>
      </c>
      <c r="B1048" s="5" t="s">
        <v>2223</v>
      </c>
      <c r="C1048" s="1" t="s">
        <v>2224</v>
      </c>
      <c r="D1048" s="5" t="s">
        <v>2225</v>
      </c>
      <c r="E1048" s="4">
        <v>64</v>
      </c>
      <c r="F1048" s="4">
        <v>64</v>
      </c>
      <c r="G1048" s="5" t="s">
        <v>217</v>
      </c>
      <c r="H1048" s="6">
        <v>158.1</v>
      </c>
      <c r="I1048" s="26" t="s">
        <v>9</v>
      </c>
    </row>
    <row r="1049" spans="1:9">
      <c r="A1049" s="5" t="s">
        <v>2187</v>
      </c>
      <c r="B1049" s="5" t="s">
        <v>2223</v>
      </c>
      <c r="C1049" s="1" t="s">
        <v>2226</v>
      </c>
      <c r="D1049" s="5" t="s">
        <v>2227</v>
      </c>
      <c r="E1049" s="4">
        <v>3</v>
      </c>
      <c r="F1049" s="4">
        <v>3</v>
      </c>
      <c r="G1049" s="5" t="s">
        <v>217</v>
      </c>
      <c r="H1049" s="6">
        <v>492.79</v>
      </c>
      <c r="I1049" s="26" t="s">
        <v>9</v>
      </c>
    </row>
    <row r="1050" spans="1:9">
      <c r="A1050" s="5" t="s">
        <v>2187</v>
      </c>
      <c r="B1050" s="5" t="s">
        <v>2223</v>
      </c>
      <c r="C1050" s="1" t="s">
        <v>2228</v>
      </c>
      <c r="D1050" s="5" t="s">
        <v>2229</v>
      </c>
      <c r="E1050" s="4">
        <v>2</v>
      </c>
      <c r="F1050" s="4">
        <v>2</v>
      </c>
      <c r="G1050" s="5" t="s">
        <v>217</v>
      </c>
      <c r="H1050" s="6">
        <v>492.79</v>
      </c>
      <c r="I1050" s="26" t="s">
        <v>9</v>
      </c>
    </row>
    <row r="1051" spans="1:9">
      <c r="A1051" s="5" t="s">
        <v>2187</v>
      </c>
      <c r="B1051" s="5" t="s">
        <v>2223</v>
      </c>
      <c r="C1051" s="1" t="s">
        <v>2230</v>
      </c>
      <c r="D1051" s="5" t="s">
        <v>2231</v>
      </c>
      <c r="E1051" s="4">
        <v>82</v>
      </c>
      <c r="F1051" s="4">
        <v>82</v>
      </c>
      <c r="G1051" s="5" t="s">
        <v>217</v>
      </c>
      <c r="H1051" s="6">
        <v>182.56</v>
      </c>
      <c r="I1051" s="26" t="s">
        <v>9</v>
      </c>
    </row>
    <row r="1052" spans="1:9">
      <c r="A1052" s="5" t="s">
        <v>2187</v>
      </c>
      <c r="B1052" s="5" t="s">
        <v>2232</v>
      </c>
      <c r="C1052" s="1" t="s">
        <v>2233</v>
      </c>
      <c r="D1052" s="5" t="s">
        <v>2234</v>
      </c>
      <c r="E1052" s="4">
        <v>50</v>
      </c>
      <c r="F1052" s="4">
        <v>50</v>
      </c>
      <c r="G1052" s="5" t="s">
        <v>217</v>
      </c>
      <c r="H1052" s="6">
        <v>262.12</v>
      </c>
      <c r="I1052" s="26" t="s">
        <v>9</v>
      </c>
    </row>
    <row r="1053" spans="1:9">
      <c r="A1053" s="5" t="s">
        <v>2187</v>
      </c>
      <c r="B1053" s="5" t="s">
        <v>2232</v>
      </c>
      <c r="C1053" s="1" t="s">
        <v>2235</v>
      </c>
      <c r="D1053" s="5" t="s">
        <v>2236</v>
      </c>
      <c r="E1053" s="4">
        <v>50</v>
      </c>
      <c r="F1053" s="4">
        <v>50</v>
      </c>
      <c r="G1053" s="5" t="s">
        <v>217</v>
      </c>
      <c r="H1053" s="6">
        <v>186.83</v>
      </c>
      <c r="I1053" s="26" t="s">
        <v>9</v>
      </c>
    </row>
    <row r="1054" spans="1:9">
      <c r="A1054" s="5" t="s">
        <v>2187</v>
      </c>
      <c r="B1054" s="5" t="s">
        <v>2232</v>
      </c>
      <c r="C1054" s="1" t="s">
        <v>2237</v>
      </c>
      <c r="D1054" s="5" t="s">
        <v>2238</v>
      </c>
      <c r="E1054" s="4">
        <v>50</v>
      </c>
      <c r="F1054" s="4">
        <v>50</v>
      </c>
      <c r="G1054" s="5" t="s">
        <v>217</v>
      </c>
      <c r="H1054" s="6">
        <v>190.14</v>
      </c>
      <c r="I1054" s="26" t="s">
        <v>9</v>
      </c>
    </row>
    <row r="1055" spans="1:9">
      <c r="A1055" s="5" t="s">
        <v>2187</v>
      </c>
      <c r="B1055" s="5" t="s">
        <v>2223</v>
      </c>
      <c r="C1055" s="1" t="s">
        <v>2239</v>
      </c>
      <c r="D1055" s="5" t="s">
        <v>2240</v>
      </c>
      <c r="E1055" s="4">
        <v>9</v>
      </c>
      <c r="F1055" s="4">
        <v>9</v>
      </c>
      <c r="G1055" s="5" t="s">
        <v>217</v>
      </c>
      <c r="H1055" s="6">
        <v>152.11000000000001</v>
      </c>
      <c r="I1055" s="26" t="s">
        <v>9</v>
      </c>
    </row>
    <row r="1056" spans="1:9">
      <c r="A1056" s="5" t="s">
        <v>2187</v>
      </c>
      <c r="B1056" s="5" t="s">
        <v>2194</v>
      </c>
      <c r="C1056" s="1" t="s">
        <v>2241</v>
      </c>
      <c r="D1056" s="5" t="s">
        <v>2242</v>
      </c>
      <c r="E1056" s="4">
        <v>92</v>
      </c>
      <c r="F1056" s="4">
        <v>92</v>
      </c>
      <c r="G1056" s="5" t="s">
        <v>217</v>
      </c>
      <c r="H1056" s="6">
        <v>107.97</v>
      </c>
      <c r="I1056" s="26" t="s">
        <v>9</v>
      </c>
    </row>
    <row r="1057" spans="1:9">
      <c r="A1057" s="5" t="s">
        <v>2187</v>
      </c>
      <c r="B1057" s="5" t="s">
        <v>2194</v>
      </c>
      <c r="C1057" s="1" t="s">
        <v>2243</v>
      </c>
      <c r="D1057" s="5" t="s">
        <v>2244</v>
      </c>
      <c r="E1057" s="4">
        <v>66</v>
      </c>
      <c r="F1057" s="4">
        <v>66</v>
      </c>
      <c r="G1057" s="5" t="s">
        <v>217</v>
      </c>
      <c r="H1057" s="6">
        <v>196.12</v>
      </c>
      <c r="I1057" s="26" t="s">
        <v>9</v>
      </c>
    </row>
    <row r="1058" spans="1:9">
      <c r="A1058" s="5" t="s">
        <v>2187</v>
      </c>
      <c r="B1058" s="5" t="s">
        <v>2194</v>
      </c>
      <c r="C1058" s="1" t="s">
        <v>2245</v>
      </c>
      <c r="D1058" s="5" t="s">
        <v>2246</v>
      </c>
      <c r="E1058" s="4">
        <v>100</v>
      </c>
      <c r="F1058" s="4">
        <v>100</v>
      </c>
      <c r="G1058" s="5" t="s">
        <v>217</v>
      </c>
      <c r="H1058" s="6">
        <v>107.97</v>
      </c>
      <c r="I1058" s="26" t="s">
        <v>9</v>
      </c>
    </row>
    <row r="1059" spans="1:9">
      <c r="A1059" s="5" t="s">
        <v>2187</v>
      </c>
      <c r="B1059" s="5" t="s">
        <v>2194</v>
      </c>
      <c r="C1059" s="1" t="s">
        <v>2247</v>
      </c>
      <c r="D1059" s="5" t="s">
        <v>2248</v>
      </c>
      <c r="E1059" s="4">
        <v>60</v>
      </c>
      <c r="F1059" s="4">
        <v>60</v>
      </c>
      <c r="G1059" s="5" t="s">
        <v>217</v>
      </c>
      <c r="H1059" s="6">
        <v>196.12</v>
      </c>
      <c r="I1059" s="26" t="s">
        <v>9</v>
      </c>
    </row>
    <row r="1060" spans="1:9">
      <c r="A1060" s="5" t="s">
        <v>2187</v>
      </c>
      <c r="B1060" s="5" t="s">
        <v>2194</v>
      </c>
      <c r="C1060" s="1" t="s">
        <v>2249</v>
      </c>
      <c r="D1060" s="5" t="s">
        <v>2250</v>
      </c>
      <c r="E1060" s="4">
        <v>17</v>
      </c>
      <c r="F1060" s="4">
        <v>17</v>
      </c>
      <c r="G1060" s="5" t="s">
        <v>217</v>
      </c>
      <c r="H1060" s="6">
        <v>142.33000000000001</v>
      </c>
      <c r="I1060" s="26" t="s">
        <v>9</v>
      </c>
    </row>
    <row r="1061" spans="1:9">
      <c r="A1061" s="5" t="s">
        <v>2187</v>
      </c>
      <c r="B1061" s="5" t="s">
        <v>2223</v>
      </c>
      <c r="C1061" s="1" t="s">
        <v>2251</v>
      </c>
      <c r="D1061" s="5" t="s">
        <v>2252</v>
      </c>
      <c r="E1061" s="4">
        <v>14</v>
      </c>
      <c r="F1061" s="4">
        <v>14</v>
      </c>
      <c r="G1061" s="5" t="s">
        <v>217</v>
      </c>
      <c r="H1061" s="6">
        <v>355.07</v>
      </c>
      <c r="I1061" s="26" t="s">
        <v>9</v>
      </c>
    </row>
    <row r="1062" spans="1:9">
      <c r="A1062" s="5" t="s">
        <v>2187</v>
      </c>
      <c r="B1062" s="5" t="s">
        <v>2223</v>
      </c>
      <c r="C1062" s="1" t="s">
        <v>2253</v>
      </c>
      <c r="D1062" s="5" t="s">
        <v>2254</v>
      </c>
      <c r="E1062" s="4">
        <v>1</v>
      </c>
      <c r="F1062" s="4">
        <v>1</v>
      </c>
      <c r="G1062" s="5" t="s">
        <v>217</v>
      </c>
      <c r="H1062" s="6">
        <v>376.83</v>
      </c>
      <c r="I1062" s="26" t="s">
        <v>9</v>
      </c>
    </row>
    <row r="1063" spans="1:9">
      <c r="A1063" s="5" t="s">
        <v>2187</v>
      </c>
      <c r="B1063" s="5" t="s">
        <v>2223</v>
      </c>
      <c r="C1063" s="1" t="s">
        <v>2255</v>
      </c>
      <c r="D1063" s="5" t="s">
        <v>2256</v>
      </c>
      <c r="E1063" s="4">
        <v>25</v>
      </c>
      <c r="F1063" s="4">
        <v>25</v>
      </c>
      <c r="G1063" s="5" t="s">
        <v>217</v>
      </c>
      <c r="H1063" s="6">
        <v>709.33</v>
      </c>
      <c r="I1063" s="26" t="s">
        <v>9</v>
      </c>
    </row>
    <row r="1064" spans="1:9">
      <c r="A1064" s="5" t="s">
        <v>2187</v>
      </c>
      <c r="B1064" s="5" t="s">
        <v>2223</v>
      </c>
      <c r="C1064" s="1" t="s">
        <v>2257</v>
      </c>
      <c r="D1064" s="5" t="s">
        <v>2258</v>
      </c>
      <c r="E1064" s="4">
        <v>42</v>
      </c>
      <c r="F1064" s="4">
        <v>42</v>
      </c>
      <c r="G1064" s="5" t="s">
        <v>217</v>
      </c>
      <c r="H1064" s="6">
        <v>144.28</v>
      </c>
      <c r="I1064" s="26" t="s">
        <v>9</v>
      </c>
    </row>
    <row r="1065" spans="1:9">
      <c r="A1065" s="5" t="s">
        <v>2259</v>
      </c>
      <c r="B1065" s="5" t="s">
        <v>2260</v>
      </c>
      <c r="C1065" s="1" t="s">
        <v>2261</v>
      </c>
      <c r="D1065" s="5" t="s">
        <v>2262</v>
      </c>
      <c r="E1065" s="4">
        <v>100</v>
      </c>
      <c r="F1065" s="4">
        <v>100</v>
      </c>
      <c r="G1065" s="5" t="s">
        <v>217</v>
      </c>
      <c r="H1065" s="6">
        <v>2473.92</v>
      </c>
      <c r="I1065" s="26" t="s">
        <v>9</v>
      </c>
    </row>
    <row r="1066" spans="1:9">
      <c r="A1066" s="5" t="s">
        <v>2259</v>
      </c>
      <c r="B1066" s="5" t="s">
        <v>2259</v>
      </c>
      <c r="C1066" s="1" t="s">
        <v>2263</v>
      </c>
      <c r="D1066" s="5" t="s">
        <v>2264</v>
      </c>
      <c r="E1066" s="4">
        <v>1</v>
      </c>
      <c r="F1066" s="4">
        <v>1</v>
      </c>
      <c r="G1066" s="5" t="s">
        <v>217</v>
      </c>
      <c r="H1066" s="6">
        <v>5706.61</v>
      </c>
      <c r="I1066" s="26" t="s">
        <v>9</v>
      </c>
    </row>
    <row r="1067" spans="1:9">
      <c r="A1067" s="5" t="s">
        <v>2259</v>
      </c>
      <c r="B1067" s="5" t="s">
        <v>2265</v>
      </c>
      <c r="C1067" s="1" t="s">
        <v>2266</v>
      </c>
      <c r="D1067" s="5" t="s">
        <v>2267</v>
      </c>
      <c r="E1067" s="4">
        <v>46</v>
      </c>
      <c r="F1067" s="4">
        <v>46</v>
      </c>
      <c r="G1067" s="5" t="s">
        <v>217</v>
      </c>
      <c r="H1067" s="6">
        <v>153.22999999999999</v>
      </c>
      <c r="I1067" s="26" t="s">
        <v>9</v>
      </c>
    </row>
    <row r="1068" spans="1:9">
      <c r="A1068" s="5" t="s">
        <v>2268</v>
      </c>
      <c r="B1068" s="5" t="s">
        <v>2269</v>
      </c>
      <c r="C1068" s="1" t="s">
        <v>2270</v>
      </c>
      <c r="D1068" s="5" t="s">
        <v>2271</v>
      </c>
      <c r="E1068" s="4">
        <v>16</v>
      </c>
      <c r="F1068" s="4">
        <v>16</v>
      </c>
      <c r="G1068" s="5" t="s">
        <v>217</v>
      </c>
      <c r="H1068" s="6">
        <v>22414.3</v>
      </c>
      <c r="I1068" s="26" t="s">
        <v>9</v>
      </c>
    </row>
    <row r="1069" spans="1:9">
      <c r="A1069" s="5" t="s">
        <v>2268</v>
      </c>
      <c r="B1069" s="5" t="s">
        <v>2269</v>
      </c>
      <c r="C1069" s="1" t="s">
        <v>2272</v>
      </c>
      <c r="D1069" s="5" t="s">
        <v>2273</v>
      </c>
      <c r="E1069" s="4">
        <v>17</v>
      </c>
      <c r="F1069" s="4">
        <v>17</v>
      </c>
      <c r="G1069" s="5" t="s">
        <v>217</v>
      </c>
      <c r="H1069" s="6">
        <v>25054.14</v>
      </c>
      <c r="I1069" s="26" t="s">
        <v>9</v>
      </c>
    </row>
    <row r="1070" spans="1:9">
      <c r="A1070" s="5" t="s">
        <v>2274</v>
      </c>
      <c r="B1070" s="5" t="s">
        <v>2275</v>
      </c>
      <c r="C1070" s="1" t="s">
        <v>2276</v>
      </c>
      <c r="D1070" s="5" t="s">
        <v>2277</v>
      </c>
      <c r="E1070" s="4">
        <v>1</v>
      </c>
      <c r="F1070" s="4">
        <v>1</v>
      </c>
      <c r="G1070" s="5" t="s">
        <v>217</v>
      </c>
      <c r="H1070" s="6">
        <v>11254.71</v>
      </c>
      <c r="I1070" s="26" t="s">
        <v>9</v>
      </c>
    </row>
    <row r="1071" spans="1:9">
      <c r="A1071" s="5" t="s">
        <v>2278</v>
      </c>
      <c r="B1071" s="5" t="s">
        <v>187</v>
      </c>
      <c r="C1071" s="1" t="s">
        <v>2279</v>
      </c>
      <c r="D1071" s="5" t="s">
        <v>2280</v>
      </c>
      <c r="E1071" s="4">
        <v>1</v>
      </c>
      <c r="F1071" s="4">
        <v>1</v>
      </c>
      <c r="G1071" s="5" t="s">
        <v>217</v>
      </c>
      <c r="H1071" s="6">
        <v>686.91</v>
      </c>
      <c r="I1071" s="26" t="s">
        <v>9</v>
      </c>
    </row>
    <row r="1072" spans="1:9">
      <c r="A1072" s="5" t="s">
        <v>2278</v>
      </c>
      <c r="B1072" s="5" t="s">
        <v>2281</v>
      </c>
      <c r="C1072" s="1" t="s">
        <v>2282</v>
      </c>
      <c r="D1072" s="5" t="s">
        <v>2283</v>
      </c>
      <c r="E1072" s="4">
        <v>1</v>
      </c>
      <c r="F1072" s="4">
        <v>1</v>
      </c>
      <c r="G1072" s="5" t="s">
        <v>217</v>
      </c>
      <c r="H1072" s="6">
        <v>126.81</v>
      </c>
      <c r="I1072" s="26" t="s">
        <v>9</v>
      </c>
    </row>
    <row r="1073" spans="1:9">
      <c r="A1073" s="5" t="s">
        <v>2278</v>
      </c>
      <c r="B1073" s="5" t="s">
        <v>2281</v>
      </c>
      <c r="C1073" s="1" t="s">
        <v>2284</v>
      </c>
      <c r="D1073" s="5" t="s">
        <v>2285</v>
      </c>
      <c r="E1073" s="4">
        <v>3</v>
      </c>
      <c r="F1073" s="4">
        <v>3</v>
      </c>
      <c r="G1073" s="5" t="s">
        <v>217</v>
      </c>
      <c r="H1073" s="6">
        <v>110.96</v>
      </c>
      <c r="I1073" s="26" t="s">
        <v>9</v>
      </c>
    </row>
    <row r="1074" spans="1:9">
      <c r="A1074" s="5" t="s">
        <v>2278</v>
      </c>
      <c r="B1074" s="5" t="s">
        <v>2281</v>
      </c>
      <c r="C1074" s="1" t="s">
        <v>2286</v>
      </c>
      <c r="D1074" s="5" t="s">
        <v>2287</v>
      </c>
      <c r="E1074" s="4">
        <v>1</v>
      </c>
      <c r="F1074" s="4">
        <v>1</v>
      </c>
      <c r="G1074" s="5" t="s">
        <v>217</v>
      </c>
      <c r="H1074" s="6">
        <v>146.88999999999999</v>
      </c>
      <c r="I1074" s="26" t="s">
        <v>9</v>
      </c>
    </row>
    <row r="1075" spans="1:9">
      <c r="A1075" s="5" t="s">
        <v>2278</v>
      </c>
      <c r="B1075" s="5" t="s">
        <v>2281</v>
      </c>
      <c r="C1075" s="1" t="s">
        <v>2288</v>
      </c>
      <c r="D1075" s="5" t="s">
        <v>2289</v>
      </c>
      <c r="E1075" s="4">
        <v>3</v>
      </c>
      <c r="F1075" s="4">
        <v>3</v>
      </c>
      <c r="G1075" s="5" t="s">
        <v>217</v>
      </c>
      <c r="H1075" s="6">
        <v>115.19</v>
      </c>
      <c r="I1075" s="26" t="s">
        <v>9</v>
      </c>
    </row>
    <row r="1076" spans="1:9">
      <c r="A1076" s="5" t="s">
        <v>2290</v>
      </c>
      <c r="B1076" s="5" t="s">
        <v>261</v>
      </c>
      <c r="C1076" s="1" t="s">
        <v>2291</v>
      </c>
      <c r="D1076" s="5" t="s">
        <v>2292</v>
      </c>
      <c r="E1076" s="4">
        <v>1</v>
      </c>
      <c r="F1076" s="4">
        <v>1</v>
      </c>
      <c r="G1076" s="5" t="s">
        <v>217</v>
      </c>
      <c r="H1076" s="6">
        <v>184.94</v>
      </c>
      <c r="I1076" s="26" t="s">
        <v>9</v>
      </c>
    </row>
    <row r="1077" spans="1:9">
      <c r="A1077" s="5" t="s">
        <v>2290</v>
      </c>
      <c r="B1077" s="5" t="s">
        <v>2293</v>
      </c>
      <c r="C1077" s="1" t="s">
        <v>2294</v>
      </c>
      <c r="D1077" s="5" t="s">
        <v>2295</v>
      </c>
      <c r="E1077" s="4">
        <v>3</v>
      </c>
      <c r="F1077" s="4">
        <v>3</v>
      </c>
      <c r="G1077" s="5" t="s">
        <v>217</v>
      </c>
      <c r="H1077" s="6">
        <v>475.55</v>
      </c>
      <c r="I1077" s="26" t="s">
        <v>9</v>
      </c>
    </row>
    <row r="1078" spans="1:9">
      <c r="A1078" s="5" t="s">
        <v>2290</v>
      </c>
      <c r="B1078" s="5" t="s">
        <v>2293</v>
      </c>
      <c r="C1078" s="1" t="s">
        <v>2296</v>
      </c>
      <c r="D1078" s="5" t="s">
        <v>2297</v>
      </c>
      <c r="E1078" s="4">
        <v>27</v>
      </c>
      <c r="F1078" s="4">
        <v>27</v>
      </c>
      <c r="G1078" s="5" t="s">
        <v>217</v>
      </c>
      <c r="H1078" s="6">
        <v>369.87</v>
      </c>
      <c r="I1078" s="26" t="s">
        <v>9</v>
      </c>
    </row>
    <row r="1079" spans="1:9">
      <c r="A1079" s="5" t="s">
        <v>2290</v>
      </c>
      <c r="B1079" s="5" t="s">
        <v>2293</v>
      </c>
      <c r="C1079" s="1" t="s">
        <v>2298</v>
      </c>
      <c r="D1079" s="5" t="s">
        <v>2299</v>
      </c>
      <c r="E1079" s="4">
        <v>9</v>
      </c>
      <c r="F1079" s="4">
        <v>9</v>
      </c>
      <c r="G1079" s="5" t="s">
        <v>217</v>
      </c>
      <c r="H1079" s="6">
        <v>299.07</v>
      </c>
      <c r="I1079" s="26" t="s">
        <v>9</v>
      </c>
    </row>
    <row r="1080" spans="1:9">
      <c r="A1080" s="5" t="s">
        <v>2290</v>
      </c>
      <c r="B1080" s="5" t="s">
        <v>2300</v>
      </c>
      <c r="C1080" s="1" t="s">
        <v>2301</v>
      </c>
      <c r="D1080" s="5" t="s">
        <v>2302</v>
      </c>
      <c r="E1080" s="4">
        <v>100</v>
      </c>
      <c r="F1080" s="4">
        <v>100</v>
      </c>
      <c r="G1080" s="5" t="s">
        <v>217</v>
      </c>
      <c r="H1080" s="6">
        <v>195.5</v>
      </c>
      <c r="I1080" s="26" t="s">
        <v>9</v>
      </c>
    </row>
    <row r="1081" spans="1:9">
      <c r="A1081" s="5" t="s">
        <v>2290</v>
      </c>
      <c r="B1081" s="5" t="s">
        <v>2303</v>
      </c>
      <c r="C1081" s="1" t="s">
        <v>2304</v>
      </c>
      <c r="D1081" s="5" t="s">
        <v>2305</v>
      </c>
      <c r="E1081" s="4">
        <v>100</v>
      </c>
      <c r="F1081" s="4">
        <v>100</v>
      </c>
      <c r="G1081" s="5" t="s">
        <v>217</v>
      </c>
      <c r="H1081" s="6">
        <v>258.91000000000003</v>
      </c>
      <c r="I1081" s="26" t="s">
        <v>9</v>
      </c>
    </row>
    <row r="1082" spans="1:9">
      <c r="A1082" s="5" t="s">
        <v>2290</v>
      </c>
      <c r="B1082" s="5" t="s">
        <v>2303</v>
      </c>
      <c r="C1082" s="1" t="s">
        <v>2306</v>
      </c>
      <c r="D1082" s="5" t="s">
        <v>2307</v>
      </c>
      <c r="E1082" s="4">
        <v>100</v>
      </c>
      <c r="F1082" s="4">
        <v>100</v>
      </c>
      <c r="G1082" s="5" t="s">
        <v>217</v>
      </c>
      <c r="H1082" s="6">
        <v>293.77999999999997</v>
      </c>
      <c r="I1082" s="26" t="s">
        <v>9</v>
      </c>
    </row>
    <row r="1083" spans="1:9">
      <c r="A1083" s="5" t="s">
        <v>2290</v>
      </c>
      <c r="B1083" s="5" t="s">
        <v>2308</v>
      </c>
      <c r="C1083" s="1" t="s">
        <v>2309</v>
      </c>
      <c r="D1083" s="5" t="s">
        <v>2310</v>
      </c>
      <c r="E1083" s="4">
        <v>6</v>
      </c>
      <c r="F1083" s="4">
        <v>6</v>
      </c>
      <c r="G1083" s="5" t="s">
        <v>217</v>
      </c>
      <c r="H1083" s="6">
        <v>202.9</v>
      </c>
      <c r="I1083" s="26" t="s">
        <v>9</v>
      </c>
    </row>
    <row r="1084" spans="1:9">
      <c r="A1084" s="5" t="s">
        <v>2290</v>
      </c>
      <c r="B1084" s="5" t="s">
        <v>2311</v>
      </c>
      <c r="C1084" s="1" t="s">
        <v>2312</v>
      </c>
      <c r="D1084" s="5" t="s">
        <v>2313</v>
      </c>
      <c r="E1084" s="4">
        <v>31</v>
      </c>
      <c r="F1084" s="4">
        <v>31</v>
      </c>
      <c r="G1084" s="5" t="s">
        <v>217</v>
      </c>
      <c r="H1084" s="6">
        <v>227.21</v>
      </c>
      <c r="I1084" s="26" t="s">
        <v>9</v>
      </c>
    </row>
    <row r="1085" spans="1:9">
      <c r="A1085" s="5" t="s">
        <v>2290</v>
      </c>
      <c r="B1085" s="5" t="s">
        <v>2314</v>
      </c>
      <c r="C1085" s="1" t="s">
        <v>2315</v>
      </c>
      <c r="D1085" s="5" t="s">
        <v>2316</v>
      </c>
      <c r="E1085" s="4">
        <v>100</v>
      </c>
      <c r="F1085" s="4">
        <v>100</v>
      </c>
      <c r="G1085" s="5" t="s">
        <v>217</v>
      </c>
      <c r="H1085" s="6">
        <v>338.17</v>
      </c>
      <c r="I1085" s="26" t="s">
        <v>9</v>
      </c>
    </row>
    <row r="1086" spans="1:9">
      <c r="A1086" s="5" t="s">
        <v>2290</v>
      </c>
      <c r="B1086" s="5" t="s">
        <v>2317</v>
      </c>
      <c r="C1086" s="1" t="s">
        <v>2318</v>
      </c>
      <c r="D1086" s="5" t="s">
        <v>2319</v>
      </c>
      <c r="E1086" s="4">
        <v>67</v>
      </c>
      <c r="F1086" s="4">
        <v>67</v>
      </c>
      <c r="G1086" s="5" t="s">
        <v>217</v>
      </c>
      <c r="H1086" s="6">
        <v>227.21</v>
      </c>
      <c r="I1086" s="26" t="s">
        <v>9</v>
      </c>
    </row>
    <row r="1087" spans="1:9">
      <c r="A1087" s="5" t="s">
        <v>2290</v>
      </c>
      <c r="B1087" s="5" t="s">
        <v>2317</v>
      </c>
      <c r="C1087" s="1" t="s">
        <v>2320</v>
      </c>
      <c r="D1087" s="5" t="s">
        <v>2321</v>
      </c>
      <c r="E1087" s="4">
        <v>1</v>
      </c>
      <c r="F1087" s="4">
        <v>1</v>
      </c>
      <c r="G1087" s="5" t="s">
        <v>217</v>
      </c>
      <c r="H1087" s="6">
        <v>174.37</v>
      </c>
      <c r="I1087" s="26" t="s">
        <v>9</v>
      </c>
    </row>
    <row r="1088" spans="1:9">
      <c r="A1088" s="5" t="s">
        <v>2290</v>
      </c>
      <c r="B1088" s="5" t="s">
        <v>2317</v>
      </c>
      <c r="C1088" s="1" t="s">
        <v>2322</v>
      </c>
      <c r="D1088" s="5" t="s">
        <v>2323</v>
      </c>
      <c r="E1088" s="4">
        <v>100</v>
      </c>
      <c r="F1088" s="4">
        <v>100</v>
      </c>
      <c r="G1088" s="5" t="s">
        <v>217</v>
      </c>
      <c r="H1088" s="6">
        <v>377.27</v>
      </c>
      <c r="I1088" s="26" t="s">
        <v>9</v>
      </c>
    </row>
    <row r="1089" spans="1:9">
      <c r="A1089" s="5" t="s">
        <v>2290</v>
      </c>
      <c r="B1089" s="5" t="s">
        <v>2324</v>
      </c>
      <c r="C1089" s="1" t="s">
        <v>2325</v>
      </c>
      <c r="D1089" s="5" t="s">
        <v>2326</v>
      </c>
      <c r="E1089" s="4">
        <v>86</v>
      </c>
      <c r="F1089" s="4">
        <v>86</v>
      </c>
      <c r="G1089" s="5" t="s">
        <v>217</v>
      </c>
      <c r="H1089" s="6">
        <v>206.07</v>
      </c>
      <c r="I1089" s="26" t="s">
        <v>9</v>
      </c>
    </row>
    <row r="1090" spans="1:9">
      <c r="A1090" s="5" t="s">
        <v>2290</v>
      </c>
      <c r="B1090" s="5" t="s">
        <v>2300</v>
      </c>
      <c r="C1090" s="1" t="s">
        <v>2327</v>
      </c>
      <c r="D1090" s="5" t="s">
        <v>2328</v>
      </c>
      <c r="E1090" s="4">
        <v>100</v>
      </c>
      <c r="F1090" s="4">
        <v>100</v>
      </c>
      <c r="G1090" s="5" t="s">
        <v>217</v>
      </c>
      <c r="H1090" s="6">
        <v>158.52000000000001</v>
      </c>
      <c r="I1090" s="26" t="s">
        <v>9</v>
      </c>
    </row>
    <row r="1091" spans="1:9">
      <c r="A1091" s="5" t="s">
        <v>2290</v>
      </c>
      <c r="B1091" s="5" t="s">
        <v>2329</v>
      </c>
      <c r="C1091" s="1" t="s">
        <v>2330</v>
      </c>
      <c r="D1091" s="5" t="s">
        <v>2331</v>
      </c>
      <c r="E1091" s="4">
        <v>100</v>
      </c>
      <c r="F1091" s="4">
        <v>100</v>
      </c>
      <c r="G1091" s="5" t="s">
        <v>217</v>
      </c>
      <c r="H1091" s="6">
        <v>359.31</v>
      </c>
      <c r="I1091" s="26" t="s">
        <v>9</v>
      </c>
    </row>
    <row r="1092" spans="1:9">
      <c r="A1092" s="5" t="s">
        <v>2290</v>
      </c>
      <c r="B1092" s="5" t="s">
        <v>2332</v>
      </c>
      <c r="C1092" s="1" t="s">
        <v>2333</v>
      </c>
      <c r="D1092" s="5" t="s">
        <v>2334</v>
      </c>
      <c r="E1092" s="4">
        <v>35</v>
      </c>
      <c r="F1092" s="4">
        <v>35</v>
      </c>
      <c r="G1092" s="5" t="s">
        <v>217</v>
      </c>
      <c r="H1092" s="6">
        <v>178.6</v>
      </c>
      <c r="I1092" s="26" t="s">
        <v>9</v>
      </c>
    </row>
    <row r="1093" spans="1:9">
      <c r="A1093" s="5" t="s">
        <v>2290</v>
      </c>
      <c r="B1093" s="5" t="s">
        <v>2332</v>
      </c>
      <c r="C1093" s="1" t="s">
        <v>2335</v>
      </c>
      <c r="D1093" s="5" t="s">
        <v>2336</v>
      </c>
      <c r="E1093" s="4">
        <v>1</v>
      </c>
      <c r="F1093" s="4">
        <v>1</v>
      </c>
      <c r="G1093" s="5" t="s">
        <v>217</v>
      </c>
      <c r="H1093" s="6">
        <v>198.67</v>
      </c>
      <c r="I1093" s="26" t="s">
        <v>9</v>
      </c>
    </row>
    <row r="1094" spans="1:9">
      <c r="A1094" s="5" t="s">
        <v>2290</v>
      </c>
      <c r="B1094" s="5" t="s">
        <v>2303</v>
      </c>
      <c r="C1094" s="1" t="s">
        <v>2337</v>
      </c>
      <c r="D1094" s="5" t="s">
        <v>2338</v>
      </c>
      <c r="E1094" s="4">
        <v>65</v>
      </c>
      <c r="F1094" s="4">
        <v>65</v>
      </c>
      <c r="G1094" s="5" t="s">
        <v>217</v>
      </c>
      <c r="H1094" s="6">
        <v>597.08000000000004</v>
      </c>
      <c r="I1094" s="26" t="s">
        <v>9</v>
      </c>
    </row>
    <row r="1095" spans="1:9">
      <c r="A1095" s="5" t="s">
        <v>2290</v>
      </c>
      <c r="B1095" s="5" t="s">
        <v>2311</v>
      </c>
      <c r="C1095" s="1" t="s">
        <v>2339</v>
      </c>
      <c r="D1095" s="5" t="s">
        <v>2340</v>
      </c>
      <c r="E1095" s="4">
        <v>15</v>
      </c>
      <c r="F1095" s="4">
        <v>15</v>
      </c>
      <c r="G1095" s="5" t="s">
        <v>217</v>
      </c>
      <c r="H1095" s="6">
        <v>151.12</v>
      </c>
      <c r="I1095" s="26" t="s">
        <v>9</v>
      </c>
    </row>
    <row r="1096" spans="1:9">
      <c r="A1096" s="5" t="s">
        <v>2290</v>
      </c>
      <c r="B1096" s="5" t="s">
        <v>2293</v>
      </c>
      <c r="C1096" s="1" t="s">
        <v>2341</v>
      </c>
      <c r="D1096" s="5" t="s">
        <v>2342</v>
      </c>
      <c r="E1096" s="4">
        <v>6</v>
      </c>
      <c r="F1096" s="4">
        <v>6</v>
      </c>
      <c r="G1096" s="5" t="s">
        <v>217</v>
      </c>
      <c r="H1096" s="6">
        <v>269.48</v>
      </c>
      <c r="I1096" s="26" t="s">
        <v>9</v>
      </c>
    </row>
    <row r="1097" spans="1:9">
      <c r="A1097" s="5" t="s">
        <v>2290</v>
      </c>
      <c r="B1097" s="5" t="s">
        <v>2293</v>
      </c>
      <c r="C1097" s="1" t="s">
        <v>2343</v>
      </c>
      <c r="D1097" s="5" t="s">
        <v>2344</v>
      </c>
      <c r="E1097" s="4">
        <v>6</v>
      </c>
      <c r="F1097" s="4">
        <v>6</v>
      </c>
      <c r="G1097" s="5" t="s">
        <v>217</v>
      </c>
      <c r="H1097" s="6">
        <v>225.09</v>
      </c>
      <c r="I1097" s="26" t="s">
        <v>9</v>
      </c>
    </row>
    <row r="1098" spans="1:9">
      <c r="A1098" s="5" t="s">
        <v>2290</v>
      </c>
      <c r="B1098" s="5" t="s">
        <v>2303</v>
      </c>
      <c r="C1098" s="1" t="s">
        <v>2345</v>
      </c>
      <c r="D1098" s="5" t="s">
        <v>2346</v>
      </c>
      <c r="E1098" s="4">
        <v>100</v>
      </c>
      <c r="F1098" s="4">
        <v>100</v>
      </c>
      <c r="G1098" s="5" t="s">
        <v>217</v>
      </c>
      <c r="H1098" s="6">
        <v>237.78</v>
      </c>
      <c r="I1098" s="26" t="s">
        <v>9</v>
      </c>
    </row>
    <row r="1099" spans="1:9">
      <c r="A1099" s="5" t="s">
        <v>2290</v>
      </c>
      <c r="B1099" s="5" t="s">
        <v>2303</v>
      </c>
      <c r="C1099" s="1" t="s">
        <v>2347</v>
      </c>
      <c r="D1099" s="5" t="s">
        <v>2348</v>
      </c>
      <c r="E1099" s="4">
        <v>100</v>
      </c>
      <c r="F1099" s="4">
        <v>100</v>
      </c>
      <c r="G1099" s="5" t="s">
        <v>217</v>
      </c>
      <c r="H1099" s="6">
        <v>151.12</v>
      </c>
      <c r="I1099" s="26" t="s">
        <v>9</v>
      </c>
    </row>
    <row r="1100" spans="1:9">
      <c r="A1100" s="5" t="s">
        <v>2290</v>
      </c>
      <c r="B1100" s="5" t="s">
        <v>2303</v>
      </c>
      <c r="C1100" s="1" t="s">
        <v>2349</v>
      </c>
      <c r="D1100" s="5" t="s">
        <v>2350</v>
      </c>
      <c r="E1100" s="4">
        <v>100</v>
      </c>
      <c r="F1100" s="4">
        <v>100</v>
      </c>
      <c r="G1100" s="5" t="s">
        <v>217</v>
      </c>
      <c r="H1100" s="6">
        <v>137.38</v>
      </c>
      <c r="I1100" s="26" t="s">
        <v>9</v>
      </c>
    </row>
    <row r="1101" spans="1:9">
      <c r="A1101" s="5" t="s">
        <v>2290</v>
      </c>
      <c r="B1101" s="5" t="s">
        <v>2311</v>
      </c>
      <c r="C1101" s="1" t="s">
        <v>2351</v>
      </c>
      <c r="D1101" s="5" t="s">
        <v>2352</v>
      </c>
      <c r="E1101" s="4">
        <v>1</v>
      </c>
      <c r="F1101" s="4">
        <v>1</v>
      </c>
      <c r="G1101" s="5" t="s">
        <v>217</v>
      </c>
      <c r="H1101" s="6">
        <v>789.41</v>
      </c>
      <c r="I1101" s="26" t="s">
        <v>9</v>
      </c>
    </row>
    <row r="1102" spans="1:9">
      <c r="A1102" s="5" t="s">
        <v>2290</v>
      </c>
      <c r="B1102" s="5" t="s">
        <v>2311</v>
      </c>
      <c r="C1102" s="1" t="s">
        <v>2353</v>
      </c>
      <c r="D1102" s="5" t="s">
        <v>2354</v>
      </c>
      <c r="E1102" s="4">
        <v>1</v>
      </c>
      <c r="F1102" s="4">
        <v>1</v>
      </c>
      <c r="G1102" s="5" t="s">
        <v>217</v>
      </c>
      <c r="H1102" s="6">
        <v>901.43</v>
      </c>
      <c r="I1102" s="26" t="s">
        <v>9</v>
      </c>
    </row>
    <row r="1103" spans="1:9">
      <c r="A1103" s="5" t="s">
        <v>2290</v>
      </c>
      <c r="B1103" s="5" t="s">
        <v>2303</v>
      </c>
      <c r="C1103" s="1" t="s">
        <v>2355</v>
      </c>
      <c r="D1103" s="5" t="s">
        <v>2356</v>
      </c>
      <c r="E1103" s="4">
        <v>100</v>
      </c>
      <c r="F1103" s="4">
        <v>100</v>
      </c>
      <c r="G1103" s="5" t="s">
        <v>217</v>
      </c>
      <c r="H1103" s="6">
        <v>118.36</v>
      </c>
      <c r="I1103" s="26" t="s">
        <v>9</v>
      </c>
    </row>
    <row r="1104" spans="1:9">
      <c r="A1104" s="5" t="s">
        <v>2290</v>
      </c>
      <c r="B1104" s="5" t="s">
        <v>2317</v>
      </c>
      <c r="C1104" s="1" t="s">
        <v>2357</v>
      </c>
      <c r="D1104" s="5" t="s">
        <v>2358</v>
      </c>
      <c r="E1104" s="4">
        <v>100</v>
      </c>
      <c r="F1104" s="4">
        <v>100</v>
      </c>
      <c r="G1104" s="5" t="s">
        <v>217</v>
      </c>
      <c r="H1104" s="6">
        <v>113.08</v>
      </c>
      <c r="I1104" s="26" t="s">
        <v>9</v>
      </c>
    </row>
    <row r="1105" spans="1:9">
      <c r="A1105" s="5" t="s">
        <v>2290</v>
      </c>
      <c r="B1105" s="5" t="s">
        <v>2317</v>
      </c>
      <c r="C1105" s="1" t="s">
        <v>2359</v>
      </c>
      <c r="D1105" s="5" t="s">
        <v>2360</v>
      </c>
      <c r="E1105" s="4">
        <v>100</v>
      </c>
      <c r="F1105" s="4">
        <v>100</v>
      </c>
      <c r="G1105" s="5" t="s">
        <v>217</v>
      </c>
      <c r="H1105" s="6">
        <v>134.21</v>
      </c>
      <c r="I1105" s="26" t="s">
        <v>9</v>
      </c>
    </row>
    <row r="1106" spans="1:9">
      <c r="A1106" s="5" t="s">
        <v>2290</v>
      </c>
      <c r="B1106" s="5" t="s">
        <v>2317</v>
      </c>
      <c r="C1106" s="1" t="s">
        <v>2361</v>
      </c>
      <c r="D1106" s="5" t="s">
        <v>2362</v>
      </c>
      <c r="E1106" s="4">
        <v>28</v>
      </c>
      <c r="F1106" s="4">
        <v>28</v>
      </c>
      <c r="G1106" s="5" t="s">
        <v>217</v>
      </c>
      <c r="H1106" s="6">
        <v>177.54</v>
      </c>
      <c r="I1106" s="26" t="s">
        <v>9</v>
      </c>
    </row>
    <row r="1107" spans="1:9">
      <c r="A1107" s="5" t="s">
        <v>2290</v>
      </c>
      <c r="B1107" s="5" t="s">
        <v>2317</v>
      </c>
      <c r="C1107" s="1" t="s">
        <v>2363</v>
      </c>
      <c r="D1107" s="5" t="s">
        <v>2364</v>
      </c>
      <c r="E1107" s="4">
        <v>100</v>
      </c>
      <c r="F1107" s="4">
        <v>100</v>
      </c>
      <c r="G1107" s="5" t="s">
        <v>217</v>
      </c>
      <c r="H1107" s="6">
        <v>169.08</v>
      </c>
      <c r="I1107" s="26" t="s">
        <v>9</v>
      </c>
    </row>
    <row r="1108" spans="1:9">
      <c r="A1108" s="5" t="s">
        <v>2290</v>
      </c>
      <c r="B1108" s="5" t="s">
        <v>2317</v>
      </c>
      <c r="C1108" s="1" t="s">
        <v>2365</v>
      </c>
      <c r="D1108" s="5" t="s">
        <v>2366</v>
      </c>
      <c r="E1108" s="4">
        <v>48</v>
      </c>
      <c r="F1108" s="4">
        <v>48</v>
      </c>
      <c r="G1108" s="5" t="s">
        <v>217</v>
      </c>
      <c r="H1108" s="6">
        <v>116.25</v>
      </c>
      <c r="I1108" s="26" t="s">
        <v>9</v>
      </c>
    </row>
    <row r="1109" spans="1:9">
      <c r="A1109" s="5" t="s">
        <v>2290</v>
      </c>
      <c r="B1109" s="5" t="s">
        <v>2317</v>
      </c>
      <c r="C1109" s="1" t="s">
        <v>2367</v>
      </c>
      <c r="D1109" s="5" t="s">
        <v>2368</v>
      </c>
      <c r="E1109" s="4">
        <v>75</v>
      </c>
      <c r="F1109" s="4">
        <v>75</v>
      </c>
      <c r="G1109" s="5" t="s">
        <v>217</v>
      </c>
      <c r="H1109" s="6">
        <v>177.54</v>
      </c>
      <c r="I1109" s="26" t="s">
        <v>9</v>
      </c>
    </row>
    <row r="1110" spans="1:9">
      <c r="A1110" s="5" t="s">
        <v>2290</v>
      </c>
      <c r="B1110" s="5" t="s">
        <v>2369</v>
      </c>
      <c r="C1110" s="1" t="s">
        <v>2370</v>
      </c>
      <c r="D1110" s="5" t="s">
        <v>2371</v>
      </c>
      <c r="E1110" s="4">
        <v>100</v>
      </c>
      <c r="F1110" s="4">
        <v>100</v>
      </c>
      <c r="G1110" s="5" t="s">
        <v>217</v>
      </c>
      <c r="H1110" s="6">
        <v>116.25</v>
      </c>
      <c r="I1110" s="26" t="s">
        <v>9</v>
      </c>
    </row>
    <row r="1111" spans="1:9">
      <c r="A1111" s="5" t="s">
        <v>2290</v>
      </c>
      <c r="B1111" s="5" t="s">
        <v>2369</v>
      </c>
      <c r="C1111" s="1" t="s">
        <v>2372</v>
      </c>
      <c r="D1111" s="5" t="s">
        <v>2373</v>
      </c>
      <c r="E1111" s="4">
        <v>100</v>
      </c>
      <c r="F1111" s="4">
        <v>100</v>
      </c>
      <c r="G1111" s="5" t="s">
        <v>217</v>
      </c>
      <c r="H1111" s="6">
        <v>132.1</v>
      </c>
      <c r="I1111" s="26" t="s">
        <v>9</v>
      </c>
    </row>
    <row r="1112" spans="1:9">
      <c r="A1112" s="5" t="s">
        <v>2374</v>
      </c>
      <c r="B1112" s="5" t="s">
        <v>2375</v>
      </c>
      <c r="C1112" s="1" t="s">
        <v>2376</v>
      </c>
      <c r="D1112" s="5" t="s">
        <v>2377</v>
      </c>
      <c r="E1112" s="4">
        <v>16</v>
      </c>
      <c r="F1112" s="4">
        <v>16</v>
      </c>
      <c r="G1112" s="5" t="s">
        <v>217</v>
      </c>
      <c r="H1112" s="6">
        <v>274.76</v>
      </c>
      <c r="I1112" s="26" t="s">
        <v>9</v>
      </c>
    </row>
    <row r="1113" spans="1:9">
      <c r="A1113" s="5" t="s">
        <v>2374</v>
      </c>
      <c r="B1113" s="5" t="s">
        <v>2375</v>
      </c>
      <c r="C1113" s="1" t="s">
        <v>2378</v>
      </c>
      <c r="D1113" s="5" t="s">
        <v>2379</v>
      </c>
      <c r="E1113" s="4">
        <v>1</v>
      </c>
      <c r="F1113" s="4">
        <v>1</v>
      </c>
      <c r="G1113" s="5" t="s">
        <v>217</v>
      </c>
      <c r="H1113" s="6">
        <v>274.76</v>
      </c>
      <c r="I1113" s="26" t="s">
        <v>9</v>
      </c>
    </row>
    <row r="1114" spans="1:9">
      <c r="A1114" s="5" t="s">
        <v>2374</v>
      </c>
      <c r="B1114" s="5" t="s">
        <v>2375</v>
      </c>
      <c r="C1114" s="1" t="s">
        <v>2380</v>
      </c>
      <c r="D1114" s="5" t="s">
        <v>2381</v>
      </c>
      <c r="E1114" s="4">
        <v>8</v>
      </c>
      <c r="F1114" s="4">
        <v>8</v>
      </c>
      <c r="G1114" s="5" t="s">
        <v>217</v>
      </c>
      <c r="H1114" s="6">
        <v>179.65</v>
      </c>
      <c r="I1114" s="26" t="s">
        <v>9</v>
      </c>
    </row>
    <row r="1115" spans="1:9">
      <c r="A1115" s="5" t="s">
        <v>2374</v>
      </c>
      <c r="B1115" s="5" t="s">
        <v>2375</v>
      </c>
      <c r="C1115" s="1" t="s">
        <v>2382</v>
      </c>
      <c r="D1115" s="5" t="s">
        <v>2383</v>
      </c>
      <c r="E1115" s="4">
        <v>10</v>
      </c>
      <c r="F1115" s="4">
        <v>10</v>
      </c>
      <c r="G1115" s="5" t="s">
        <v>217</v>
      </c>
      <c r="H1115" s="6">
        <v>132.1</v>
      </c>
      <c r="I1115" s="26" t="s">
        <v>9</v>
      </c>
    </row>
    <row r="1116" spans="1:9">
      <c r="A1116" s="5" t="s">
        <v>2374</v>
      </c>
      <c r="B1116" s="5" t="s">
        <v>2281</v>
      </c>
      <c r="C1116" s="1" t="s">
        <v>2384</v>
      </c>
      <c r="D1116" s="5" t="s">
        <v>2385</v>
      </c>
      <c r="E1116" s="4">
        <v>4</v>
      </c>
      <c r="F1116" s="4">
        <v>4</v>
      </c>
      <c r="G1116" s="5" t="s">
        <v>217</v>
      </c>
      <c r="H1116" s="6">
        <v>2629.27</v>
      </c>
      <c r="I1116" s="26" t="s">
        <v>9</v>
      </c>
    </row>
    <row r="1117" spans="1:9">
      <c r="A1117" s="5" t="s">
        <v>2374</v>
      </c>
      <c r="B1117" s="5" t="s">
        <v>2281</v>
      </c>
      <c r="C1117" s="1" t="s">
        <v>2386</v>
      </c>
      <c r="D1117" s="5" t="s">
        <v>2387</v>
      </c>
      <c r="E1117" s="4">
        <v>1</v>
      </c>
      <c r="F1117" s="4">
        <v>1</v>
      </c>
      <c r="G1117" s="5" t="s">
        <v>217</v>
      </c>
      <c r="H1117" s="6">
        <v>1247</v>
      </c>
      <c r="I1117" s="26" t="s">
        <v>9</v>
      </c>
    </row>
    <row r="1118" spans="1:9">
      <c r="A1118" s="5" t="s">
        <v>218</v>
      </c>
      <c r="B1118" s="5" t="s">
        <v>2293</v>
      </c>
      <c r="C1118" s="1" t="s">
        <v>2388</v>
      </c>
      <c r="D1118" s="5" t="s">
        <v>2389</v>
      </c>
      <c r="E1118" s="4">
        <v>15</v>
      </c>
      <c r="F1118" s="4">
        <v>15</v>
      </c>
      <c r="G1118" s="5" t="s">
        <v>217</v>
      </c>
      <c r="H1118" s="6">
        <v>1088.48</v>
      </c>
      <c r="I1118" s="26" t="s">
        <v>9</v>
      </c>
    </row>
    <row r="1119" spans="1:9">
      <c r="A1119" s="5" t="s">
        <v>218</v>
      </c>
      <c r="B1119" s="5" t="s">
        <v>2390</v>
      </c>
      <c r="C1119" s="1" t="s">
        <v>2391</v>
      </c>
      <c r="D1119" s="5" t="s">
        <v>2392</v>
      </c>
      <c r="E1119" s="4">
        <v>43</v>
      </c>
      <c r="F1119" s="4">
        <v>43</v>
      </c>
      <c r="G1119" s="5" t="s">
        <v>217</v>
      </c>
      <c r="H1119" s="6">
        <v>269.48</v>
      </c>
      <c r="I1119" s="26" t="s">
        <v>9</v>
      </c>
    </row>
    <row r="1120" spans="1:9">
      <c r="A1120" s="5" t="s">
        <v>218</v>
      </c>
      <c r="B1120" s="5" t="s">
        <v>2393</v>
      </c>
      <c r="C1120" s="1" t="s">
        <v>2394</v>
      </c>
      <c r="D1120" s="5" t="s">
        <v>2395</v>
      </c>
      <c r="E1120" s="4">
        <v>1</v>
      </c>
      <c r="F1120" s="4">
        <v>1</v>
      </c>
      <c r="G1120" s="5" t="s">
        <v>217</v>
      </c>
      <c r="H1120" s="6">
        <v>179.65</v>
      </c>
      <c r="I1120" s="26" t="s">
        <v>9</v>
      </c>
    </row>
    <row r="1121" spans="1:9">
      <c r="A1121" s="5" t="s">
        <v>218</v>
      </c>
      <c r="B1121" s="5" t="s">
        <v>2393</v>
      </c>
      <c r="C1121" s="1" t="s">
        <v>2396</v>
      </c>
      <c r="D1121" s="5" t="s">
        <v>2397</v>
      </c>
      <c r="E1121" s="4">
        <v>12</v>
      </c>
      <c r="F1121" s="4">
        <v>12</v>
      </c>
      <c r="G1121" s="5" t="s">
        <v>217</v>
      </c>
      <c r="H1121" s="6">
        <v>280.05</v>
      </c>
      <c r="I1121" s="26" t="s">
        <v>9</v>
      </c>
    </row>
    <row r="1122" spans="1:9">
      <c r="A1122" s="5" t="s">
        <v>218</v>
      </c>
      <c r="B1122" s="5" t="s">
        <v>2393</v>
      </c>
      <c r="C1122" s="1" t="s">
        <v>2398</v>
      </c>
      <c r="D1122" s="5" t="s">
        <v>2399</v>
      </c>
      <c r="E1122" s="4">
        <v>42</v>
      </c>
      <c r="F1122" s="4">
        <v>42</v>
      </c>
      <c r="G1122" s="5" t="s">
        <v>217</v>
      </c>
      <c r="H1122" s="6">
        <v>142.66999999999999</v>
      </c>
      <c r="I1122" s="26" t="s">
        <v>9</v>
      </c>
    </row>
    <row r="1123" spans="1:9">
      <c r="A1123" s="5" t="s">
        <v>218</v>
      </c>
      <c r="B1123" s="5" t="s">
        <v>2390</v>
      </c>
      <c r="C1123" s="1" t="s">
        <v>2400</v>
      </c>
      <c r="D1123" s="5" t="s">
        <v>2401</v>
      </c>
      <c r="E1123" s="4">
        <v>45</v>
      </c>
      <c r="F1123" s="4">
        <v>45</v>
      </c>
      <c r="G1123" s="5" t="s">
        <v>217</v>
      </c>
      <c r="H1123" s="6">
        <v>126.81</v>
      </c>
      <c r="I1123" s="26" t="s">
        <v>9</v>
      </c>
    </row>
    <row r="1124" spans="1:9">
      <c r="A1124" s="5" t="s">
        <v>218</v>
      </c>
      <c r="B1124" s="5" t="s">
        <v>2393</v>
      </c>
      <c r="C1124" s="1" t="s">
        <v>2402</v>
      </c>
      <c r="D1124" s="5" t="s">
        <v>2403</v>
      </c>
      <c r="E1124" s="4">
        <v>100</v>
      </c>
      <c r="F1124" s="4">
        <v>100</v>
      </c>
      <c r="G1124" s="5" t="s">
        <v>217</v>
      </c>
      <c r="H1124" s="6">
        <v>295.89999999999998</v>
      </c>
      <c r="I1124" s="26" t="s">
        <v>9</v>
      </c>
    </row>
    <row r="1125" spans="1:9">
      <c r="A1125" s="5" t="s">
        <v>218</v>
      </c>
      <c r="B1125" s="5" t="s">
        <v>2314</v>
      </c>
      <c r="C1125" s="1" t="s">
        <v>291</v>
      </c>
      <c r="D1125" s="5" t="s">
        <v>2404</v>
      </c>
      <c r="E1125" s="4">
        <v>100</v>
      </c>
      <c r="F1125" s="4">
        <v>100</v>
      </c>
      <c r="G1125" s="5" t="s">
        <v>217</v>
      </c>
      <c r="H1125" s="6">
        <v>391.01</v>
      </c>
      <c r="I1125" s="26" t="s">
        <v>9</v>
      </c>
    </row>
    <row r="1126" spans="1:9">
      <c r="A1126" s="5" t="s">
        <v>218</v>
      </c>
      <c r="B1126" s="5" t="s">
        <v>2314</v>
      </c>
      <c r="C1126" s="1" t="s">
        <v>2405</v>
      </c>
      <c r="D1126" s="5" t="s">
        <v>2406</v>
      </c>
      <c r="E1126" s="4">
        <v>22</v>
      </c>
      <c r="F1126" s="4">
        <v>22</v>
      </c>
      <c r="G1126" s="5" t="s">
        <v>217</v>
      </c>
      <c r="H1126" s="6">
        <v>496.69</v>
      </c>
      <c r="I1126" s="26" t="s">
        <v>9</v>
      </c>
    </row>
    <row r="1127" spans="1:9">
      <c r="A1127" s="5" t="s">
        <v>218</v>
      </c>
      <c r="B1127" s="5" t="s">
        <v>2407</v>
      </c>
      <c r="C1127" s="1" t="s">
        <v>294</v>
      </c>
      <c r="D1127" s="5" t="s">
        <v>2408</v>
      </c>
      <c r="E1127" s="4">
        <v>20</v>
      </c>
      <c r="F1127" s="4">
        <v>20</v>
      </c>
      <c r="G1127" s="5" t="s">
        <v>217</v>
      </c>
      <c r="H1127" s="6">
        <v>475.55</v>
      </c>
      <c r="I1127" s="26" t="s">
        <v>9</v>
      </c>
    </row>
    <row r="1128" spans="1:9">
      <c r="A1128" s="5" t="s">
        <v>218</v>
      </c>
      <c r="B1128" s="5" t="s">
        <v>2314</v>
      </c>
      <c r="C1128" s="1" t="s">
        <v>2409</v>
      </c>
      <c r="D1128" s="5" t="s">
        <v>2410</v>
      </c>
      <c r="E1128" s="4">
        <v>16</v>
      </c>
      <c r="F1128" s="4">
        <v>16</v>
      </c>
      <c r="G1128" s="5" t="s">
        <v>217</v>
      </c>
      <c r="H1128" s="6">
        <v>2747.63</v>
      </c>
      <c r="I1128" s="26" t="s">
        <v>9</v>
      </c>
    </row>
    <row r="1129" spans="1:9">
      <c r="A1129" s="5" t="s">
        <v>218</v>
      </c>
      <c r="B1129" s="5" t="s">
        <v>2314</v>
      </c>
      <c r="C1129" s="1" t="s">
        <v>2411</v>
      </c>
      <c r="D1129" s="5" t="s">
        <v>2412</v>
      </c>
      <c r="E1129" s="4">
        <v>10</v>
      </c>
      <c r="F1129" s="4">
        <v>10</v>
      </c>
      <c r="G1129" s="5" t="s">
        <v>217</v>
      </c>
      <c r="H1129" s="6">
        <v>4861.1899999999996</v>
      </c>
      <c r="I1129" s="26" t="s">
        <v>9</v>
      </c>
    </row>
    <row r="1130" spans="1:9">
      <c r="A1130" s="5" t="s">
        <v>218</v>
      </c>
      <c r="B1130" s="5" t="s">
        <v>261</v>
      </c>
      <c r="C1130" s="1" t="s">
        <v>2413</v>
      </c>
      <c r="D1130" s="5" t="s">
        <v>2414</v>
      </c>
      <c r="E1130" s="4">
        <v>4</v>
      </c>
      <c r="F1130" s="4">
        <v>4</v>
      </c>
      <c r="G1130" s="5" t="s">
        <v>217</v>
      </c>
      <c r="H1130" s="6">
        <v>306.47000000000003</v>
      </c>
      <c r="I1130" s="26" t="s">
        <v>9</v>
      </c>
    </row>
    <row r="1131" spans="1:9">
      <c r="A1131" s="5" t="s">
        <v>218</v>
      </c>
      <c r="B1131" s="5" t="s">
        <v>2293</v>
      </c>
      <c r="C1131" s="1" t="s">
        <v>2415</v>
      </c>
      <c r="D1131" s="5" t="s">
        <v>2416</v>
      </c>
      <c r="E1131" s="4">
        <v>1</v>
      </c>
      <c r="F1131" s="4">
        <v>1</v>
      </c>
      <c r="G1131" s="5" t="s">
        <v>217</v>
      </c>
      <c r="H1131" s="6">
        <v>2219.2399999999998</v>
      </c>
      <c r="I1131" s="26" t="s">
        <v>9</v>
      </c>
    </row>
    <row r="1132" spans="1:9">
      <c r="A1132" s="5" t="s">
        <v>218</v>
      </c>
      <c r="B1132" s="5" t="s">
        <v>2293</v>
      </c>
      <c r="C1132" s="1" t="s">
        <v>2417</v>
      </c>
      <c r="D1132" s="5" t="s">
        <v>2418</v>
      </c>
      <c r="E1132" s="4">
        <v>9</v>
      </c>
      <c r="F1132" s="4">
        <v>9</v>
      </c>
      <c r="G1132" s="5" t="s">
        <v>217</v>
      </c>
      <c r="H1132" s="6">
        <v>1268.1400000000001</v>
      </c>
      <c r="I1132" s="26" t="s">
        <v>9</v>
      </c>
    </row>
    <row r="1133" spans="1:9">
      <c r="A1133" s="5" t="s">
        <v>218</v>
      </c>
      <c r="B1133" s="5" t="s">
        <v>2293</v>
      </c>
      <c r="C1133" s="1" t="s">
        <v>2419</v>
      </c>
      <c r="D1133" s="5" t="s">
        <v>2420</v>
      </c>
      <c r="E1133" s="4">
        <v>4</v>
      </c>
      <c r="F1133" s="4">
        <v>4</v>
      </c>
      <c r="G1133" s="5" t="s">
        <v>217</v>
      </c>
      <c r="H1133" s="6">
        <v>1722.55</v>
      </c>
      <c r="I1133" s="26" t="s">
        <v>9</v>
      </c>
    </row>
    <row r="1134" spans="1:9">
      <c r="A1134" s="5" t="s">
        <v>218</v>
      </c>
      <c r="B1134" s="5" t="s">
        <v>2293</v>
      </c>
      <c r="C1134" s="1" t="s">
        <v>2421</v>
      </c>
      <c r="D1134" s="5" t="s">
        <v>2422</v>
      </c>
      <c r="E1134" s="4">
        <v>5</v>
      </c>
      <c r="F1134" s="4">
        <v>5</v>
      </c>
      <c r="G1134" s="5" t="s">
        <v>217</v>
      </c>
      <c r="H1134" s="6">
        <v>1638.01</v>
      </c>
      <c r="I1134" s="26" t="s">
        <v>9</v>
      </c>
    </row>
    <row r="1135" spans="1:9">
      <c r="A1135" s="5" t="s">
        <v>218</v>
      </c>
      <c r="B1135" s="5" t="s">
        <v>2393</v>
      </c>
      <c r="C1135" s="1" t="s">
        <v>2423</v>
      </c>
      <c r="D1135" s="5" t="s">
        <v>2424</v>
      </c>
      <c r="E1135" s="4">
        <v>100</v>
      </c>
      <c r="F1135" s="4">
        <v>100</v>
      </c>
      <c r="G1135" s="5" t="s">
        <v>217</v>
      </c>
      <c r="H1135" s="6">
        <v>163.80000000000001</v>
      </c>
      <c r="I1135" s="26" t="s">
        <v>9</v>
      </c>
    </row>
    <row r="1136" spans="1:9">
      <c r="A1136" s="5" t="s">
        <v>218</v>
      </c>
      <c r="B1136" s="5" t="s">
        <v>2393</v>
      </c>
      <c r="C1136" s="1" t="s">
        <v>2425</v>
      </c>
      <c r="D1136" s="5" t="s">
        <v>2426</v>
      </c>
      <c r="E1136" s="4">
        <v>60</v>
      </c>
      <c r="F1136" s="4">
        <v>60</v>
      </c>
      <c r="G1136" s="5" t="s">
        <v>217</v>
      </c>
      <c r="H1136" s="6">
        <v>163.80000000000001</v>
      </c>
      <c r="I1136" s="26" t="s">
        <v>9</v>
      </c>
    </row>
    <row r="1137" spans="1:9">
      <c r="A1137" s="5" t="s">
        <v>218</v>
      </c>
      <c r="B1137" s="5" t="s">
        <v>2393</v>
      </c>
      <c r="C1137" s="1" t="s">
        <v>2427</v>
      </c>
      <c r="D1137" s="5" t="s">
        <v>2428</v>
      </c>
      <c r="E1137" s="4">
        <v>100</v>
      </c>
      <c r="F1137" s="4">
        <v>100</v>
      </c>
      <c r="G1137" s="5" t="s">
        <v>217</v>
      </c>
      <c r="H1137" s="6">
        <v>163.80000000000001</v>
      </c>
      <c r="I1137" s="26" t="s">
        <v>9</v>
      </c>
    </row>
    <row r="1138" spans="1:9">
      <c r="A1138" s="5" t="s">
        <v>218</v>
      </c>
      <c r="B1138" s="5" t="s">
        <v>2393</v>
      </c>
      <c r="C1138" s="1" t="s">
        <v>2429</v>
      </c>
      <c r="D1138" s="5" t="s">
        <v>2430</v>
      </c>
      <c r="E1138" s="4">
        <v>20</v>
      </c>
      <c r="F1138" s="4">
        <v>20</v>
      </c>
      <c r="G1138" s="5" t="s">
        <v>217</v>
      </c>
      <c r="H1138" s="6">
        <v>243.06</v>
      </c>
      <c r="I1138" s="26" t="s">
        <v>9</v>
      </c>
    </row>
    <row r="1139" spans="1:9">
      <c r="A1139" s="5" t="s">
        <v>218</v>
      </c>
      <c r="B1139" s="5" t="s">
        <v>2393</v>
      </c>
      <c r="C1139" s="1" t="s">
        <v>2431</v>
      </c>
      <c r="D1139" s="5" t="s">
        <v>2432</v>
      </c>
      <c r="E1139" s="4">
        <v>100</v>
      </c>
      <c r="F1139" s="4">
        <v>100</v>
      </c>
      <c r="G1139" s="5" t="s">
        <v>217</v>
      </c>
      <c r="H1139" s="6">
        <v>274.76</v>
      </c>
      <c r="I1139" s="26" t="s">
        <v>9</v>
      </c>
    </row>
    <row r="1140" spans="1:9">
      <c r="A1140" s="5" t="s">
        <v>218</v>
      </c>
      <c r="B1140" s="5" t="s">
        <v>2393</v>
      </c>
      <c r="C1140" s="1" t="s">
        <v>2433</v>
      </c>
      <c r="D1140" s="5" t="s">
        <v>2434</v>
      </c>
      <c r="E1140" s="4">
        <v>81</v>
      </c>
      <c r="F1140" s="4">
        <v>81</v>
      </c>
      <c r="G1140" s="5" t="s">
        <v>217</v>
      </c>
      <c r="H1140" s="6">
        <v>311.75</v>
      </c>
      <c r="I1140" s="26" t="s">
        <v>9</v>
      </c>
    </row>
    <row r="1141" spans="1:9">
      <c r="A1141" s="5" t="s">
        <v>218</v>
      </c>
      <c r="B1141" s="5" t="s">
        <v>2393</v>
      </c>
      <c r="C1141" s="1" t="s">
        <v>2435</v>
      </c>
      <c r="D1141" s="5" t="s">
        <v>2436</v>
      </c>
      <c r="E1141" s="4">
        <v>16</v>
      </c>
      <c r="F1141" s="4">
        <v>16</v>
      </c>
      <c r="G1141" s="5" t="s">
        <v>217</v>
      </c>
      <c r="H1141" s="6">
        <v>422.71</v>
      </c>
      <c r="I1141" s="26" t="s">
        <v>9</v>
      </c>
    </row>
    <row r="1142" spans="1:9">
      <c r="A1142" s="5" t="s">
        <v>218</v>
      </c>
      <c r="B1142" s="5" t="s">
        <v>2314</v>
      </c>
      <c r="C1142" s="1" t="s">
        <v>252</v>
      </c>
      <c r="D1142" s="5" t="s">
        <v>2437</v>
      </c>
      <c r="E1142" s="4">
        <v>20</v>
      </c>
      <c r="F1142" s="4">
        <v>20</v>
      </c>
      <c r="G1142" s="5" t="s">
        <v>217</v>
      </c>
      <c r="H1142" s="6">
        <v>274.76</v>
      </c>
      <c r="I1142" s="26" t="s">
        <v>9</v>
      </c>
    </row>
    <row r="1143" spans="1:9">
      <c r="A1143" s="5" t="s">
        <v>218</v>
      </c>
      <c r="B1143" s="5" t="s">
        <v>2314</v>
      </c>
      <c r="C1143" s="1" t="s">
        <v>272</v>
      </c>
      <c r="D1143" s="5" t="s">
        <v>2438</v>
      </c>
      <c r="E1143" s="4">
        <v>20</v>
      </c>
      <c r="F1143" s="4">
        <v>20</v>
      </c>
      <c r="G1143" s="5" t="s">
        <v>217</v>
      </c>
      <c r="H1143" s="6">
        <v>401.58</v>
      </c>
      <c r="I1143" s="26" t="s">
        <v>9</v>
      </c>
    </row>
    <row r="1144" spans="1:9">
      <c r="A1144" s="5" t="s">
        <v>218</v>
      </c>
      <c r="B1144" s="5" t="s">
        <v>2314</v>
      </c>
      <c r="C1144" s="1" t="s">
        <v>2439</v>
      </c>
      <c r="D1144" s="5" t="s">
        <v>2440</v>
      </c>
      <c r="E1144" s="4">
        <v>1</v>
      </c>
      <c r="F1144" s="4">
        <v>1</v>
      </c>
      <c r="G1144" s="5" t="s">
        <v>217</v>
      </c>
      <c r="H1144" s="6">
        <v>428</v>
      </c>
      <c r="I1144" s="26" t="s">
        <v>9</v>
      </c>
    </row>
    <row r="1145" spans="1:9">
      <c r="A1145" s="5" t="s">
        <v>218</v>
      </c>
      <c r="B1145" s="5" t="s">
        <v>2314</v>
      </c>
      <c r="C1145" s="1" t="s">
        <v>2441</v>
      </c>
      <c r="D1145" s="5" t="s">
        <v>2442</v>
      </c>
      <c r="E1145" s="4">
        <v>2</v>
      </c>
      <c r="F1145" s="4">
        <v>2</v>
      </c>
      <c r="G1145" s="5" t="s">
        <v>217</v>
      </c>
      <c r="H1145" s="6">
        <v>486.12</v>
      </c>
      <c r="I1145" s="26" t="s">
        <v>9</v>
      </c>
    </row>
    <row r="1146" spans="1:9">
      <c r="A1146" s="5" t="s">
        <v>218</v>
      </c>
      <c r="B1146" s="5" t="s">
        <v>2314</v>
      </c>
      <c r="C1146" s="1" t="s">
        <v>282</v>
      </c>
      <c r="D1146" s="5" t="s">
        <v>2443</v>
      </c>
      <c r="E1146" s="4">
        <v>29</v>
      </c>
      <c r="F1146" s="4">
        <v>29</v>
      </c>
      <c r="G1146" s="5" t="s">
        <v>217</v>
      </c>
      <c r="H1146" s="6">
        <v>1268.1400000000001</v>
      </c>
      <c r="I1146" s="26" t="s">
        <v>9</v>
      </c>
    </row>
    <row r="1147" spans="1:9">
      <c r="A1147" s="5" t="s">
        <v>218</v>
      </c>
      <c r="B1147" s="5" t="s">
        <v>2314</v>
      </c>
      <c r="C1147" s="1" t="s">
        <v>2444</v>
      </c>
      <c r="D1147" s="5" t="s">
        <v>2445</v>
      </c>
      <c r="E1147" s="4">
        <v>22</v>
      </c>
      <c r="F1147" s="4">
        <v>22</v>
      </c>
      <c r="G1147" s="5" t="s">
        <v>217</v>
      </c>
      <c r="H1147" s="6">
        <v>1373.81</v>
      </c>
      <c r="I1147" s="26" t="s">
        <v>9</v>
      </c>
    </row>
    <row r="1148" spans="1:9">
      <c r="A1148" s="5" t="s">
        <v>218</v>
      </c>
      <c r="B1148" s="5" t="s">
        <v>2314</v>
      </c>
      <c r="C1148" s="1" t="s">
        <v>2446</v>
      </c>
      <c r="D1148" s="5" t="s">
        <v>2447</v>
      </c>
      <c r="E1148" s="4">
        <v>30</v>
      </c>
      <c r="F1148" s="4">
        <v>30</v>
      </c>
      <c r="G1148" s="5" t="s">
        <v>217</v>
      </c>
      <c r="H1148" s="6">
        <v>1162.46</v>
      </c>
      <c r="I1148" s="26" t="s">
        <v>9</v>
      </c>
    </row>
    <row r="1149" spans="1:9">
      <c r="A1149" s="5" t="s">
        <v>218</v>
      </c>
      <c r="B1149" s="5" t="s">
        <v>2314</v>
      </c>
      <c r="C1149" s="1" t="s">
        <v>2448</v>
      </c>
      <c r="D1149" s="5" t="s">
        <v>2449</v>
      </c>
      <c r="E1149" s="4">
        <v>25</v>
      </c>
      <c r="F1149" s="4">
        <v>25</v>
      </c>
      <c r="G1149" s="5" t="s">
        <v>217</v>
      </c>
      <c r="H1149" s="6">
        <v>1183.5899999999999</v>
      </c>
      <c r="I1149" s="26" t="s">
        <v>9</v>
      </c>
    </row>
    <row r="1150" spans="1:9">
      <c r="A1150" s="5" t="s">
        <v>218</v>
      </c>
      <c r="B1150" s="5" t="s">
        <v>2314</v>
      </c>
      <c r="C1150" s="1" t="s">
        <v>284</v>
      </c>
      <c r="D1150" s="5" t="s">
        <v>2450</v>
      </c>
      <c r="E1150" s="4">
        <v>100</v>
      </c>
      <c r="F1150" s="4">
        <v>100</v>
      </c>
      <c r="G1150" s="5" t="s">
        <v>217</v>
      </c>
      <c r="H1150" s="6">
        <v>1215.3</v>
      </c>
      <c r="I1150" s="26" t="s">
        <v>9</v>
      </c>
    </row>
    <row r="1151" spans="1:9">
      <c r="A1151" s="5" t="s">
        <v>218</v>
      </c>
      <c r="B1151" s="5" t="s">
        <v>2314</v>
      </c>
      <c r="C1151" s="1" t="s">
        <v>2451</v>
      </c>
      <c r="D1151" s="5" t="s">
        <v>2452</v>
      </c>
      <c r="E1151" s="4">
        <v>25</v>
      </c>
      <c r="F1151" s="4">
        <v>25</v>
      </c>
      <c r="G1151" s="5" t="s">
        <v>217</v>
      </c>
      <c r="H1151" s="6">
        <v>1109.6199999999999</v>
      </c>
      <c r="I1151" s="26" t="s">
        <v>9</v>
      </c>
    </row>
    <row r="1152" spans="1:9">
      <c r="A1152" s="5" t="s">
        <v>218</v>
      </c>
      <c r="B1152" s="5" t="s">
        <v>2314</v>
      </c>
      <c r="C1152" s="1" t="s">
        <v>2453</v>
      </c>
      <c r="D1152" s="5" t="s">
        <v>2454</v>
      </c>
      <c r="E1152" s="4">
        <v>11</v>
      </c>
      <c r="F1152" s="4">
        <v>11</v>
      </c>
      <c r="G1152" s="5" t="s">
        <v>217</v>
      </c>
      <c r="H1152" s="6">
        <v>1616.87</v>
      </c>
      <c r="I1152" s="26" t="s">
        <v>9</v>
      </c>
    </row>
    <row r="1153" spans="1:9">
      <c r="A1153" s="5" t="s">
        <v>218</v>
      </c>
      <c r="B1153" s="5" t="s">
        <v>2314</v>
      </c>
      <c r="C1153" s="1" t="s">
        <v>2455</v>
      </c>
      <c r="D1153" s="5" t="s">
        <v>2456</v>
      </c>
      <c r="E1153" s="4">
        <v>10</v>
      </c>
      <c r="F1153" s="4">
        <v>10</v>
      </c>
      <c r="G1153" s="5" t="s">
        <v>217</v>
      </c>
      <c r="H1153" s="6">
        <v>1511.2</v>
      </c>
      <c r="I1153" s="26" t="s">
        <v>9</v>
      </c>
    </row>
    <row r="1154" spans="1:9">
      <c r="A1154" s="5" t="s">
        <v>218</v>
      </c>
      <c r="B1154" s="5" t="s">
        <v>2314</v>
      </c>
      <c r="C1154" s="1" t="s">
        <v>287</v>
      </c>
      <c r="D1154" s="5" t="s">
        <v>2457</v>
      </c>
      <c r="E1154" s="4">
        <v>100</v>
      </c>
      <c r="F1154" s="4">
        <v>100</v>
      </c>
      <c r="G1154" s="5" t="s">
        <v>217</v>
      </c>
      <c r="H1154" s="6">
        <v>1585.17</v>
      </c>
      <c r="I1154" s="26" t="s">
        <v>9</v>
      </c>
    </row>
    <row r="1155" spans="1:9">
      <c r="A1155" s="5" t="s">
        <v>218</v>
      </c>
      <c r="B1155" s="5" t="s">
        <v>2314</v>
      </c>
      <c r="C1155" s="1" t="s">
        <v>2458</v>
      </c>
      <c r="D1155" s="5" t="s">
        <v>2459</v>
      </c>
      <c r="E1155" s="4">
        <v>36</v>
      </c>
      <c r="F1155" s="4">
        <v>36</v>
      </c>
      <c r="G1155" s="5" t="s">
        <v>217</v>
      </c>
      <c r="H1155" s="6">
        <v>1479.49</v>
      </c>
      <c r="I1155" s="26" t="s">
        <v>9</v>
      </c>
    </row>
    <row r="1156" spans="1:9">
      <c r="A1156" s="5" t="s">
        <v>218</v>
      </c>
      <c r="B1156" s="5" t="s">
        <v>2460</v>
      </c>
      <c r="C1156" s="1" t="s">
        <v>2461</v>
      </c>
      <c r="D1156" s="5" t="s">
        <v>2462</v>
      </c>
      <c r="E1156" s="4">
        <v>16</v>
      </c>
      <c r="F1156" s="4">
        <v>16</v>
      </c>
      <c r="G1156" s="5" t="s">
        <v>217</v>
      </c>
      <c r="H1156" s="6">
        <v>264.2</v>
      </c>
      <c r="I1156" s="26" t="s">
        <v>9</v>
      </c>
    </row>
    <row r="1157" spans="1:9">
      <c r="A1157" s="5" t="s">
        <v>218</v>
      </c>
      <c r="B1157" s="5" t="s">
        <v>2460</v>
      </c>
      <c r="C1157" s="1" t="s">
        <v>2463</v>
      </c>
      <c r="D1157" s="5" t="s">
        <v>2464</v>
      </c>
      <c r="E1157" s="4">
        <v>66</v>
      </c>
      <c r="F1157" s="4">
        <v>66</v>
      </c>
      <c r="G1157" s="5" t="s">
        <v>217</v>
      </c>
      <c r="H1157" s="6">
        <v>327.60000000000002</v>
      </c>
      <c r="I1157" s="26" t="s">
        <v>9</v>
      </c>
    </row>
    <row r="1158" spans="1:9">
      <c r="A1158" s="5" t="s">
        <v>218</v>
      </c>
      <c r="B1158" s="5" t="s">
        <v>2465</v>
      </c>
      <c r="C1158" s="1" t="s">
        <v>2466</v>
      </c>
      <c r="D1158" s="5" t="s">
        <v>2467</v>
      </c>
      <c r="E1158" s="4">
        <v>4</v>
      </c>
      <c r="F1158" s="4">
        <v>4</v>
      </c>
      <c r="G1158" s="5" t="s">
        <v>217</v>
      </c>
      <c r="H1158" s="6">
        <v>327.60000000000002</v>
      </c>
      <c r="I1158" s="26" t="s">
        <v>9</v>
      </c>
    </row>
    <row r="1159" spans="1:9">
      <c r="A1159" s="5" t="s">
        <v>218</v>
      </c>
      <c r="B1159" s="5" t="s">
        <v>2465</v>
      </c>
      <c r="C1159" s="1" t="s">
        <v>2468</v>
      </c>
      <c r="D1159" s="5" t="s">
        <v>2469</v>
      </c>
      <c r="E1159" s="4">
        <v>93</v>
      </c>
      <c r="F1159" s="4">
        <v>93</v>
      </c>
      <c r="G1159" s="5" t="s">
        <v>217</v>
      </c>
      <c r="H1159" s="6">
        <v>1003.94</v>
      </c>
      <c r="I1159" s="26" t="s">
        <v>9</v>
      </c>
    </row>
    <row r="1160" spans="1:9">
      <c r="A1160" s="5" t="s">
        <v>218</v>
      </c>
      <c r="B1160" s="5" t="s">
        <v>2465</v>
      </c>
      <c r="C1160" s="1" t="s">
        <v>2470</v>
      </c>
      <c r="D1160" s="5" t="s">
        <v>2471</v>
      </c>
      <c r="E1160" s="4">
        <v>34</v>
      </c>
      <c r="F1160" s="4">
        <v>34</v>
      </c>
      <c r="G1160" s="5" t="s">
        <v>217</v>
      </c>
      <c r="H1160" s="6">
        <v>1056.78</v>
      </c>
      <c r="I1160" s="26" t="s">
        <v>9</v>
      </c>
    </row>
    <row r="1161" spans="1:9">
      <c r="A1161" s="5" t="s">
        <v>218</v>
      </c>
      <c r="B1161" s="5" t="s">
        <v>2465</v>
      </c>
      <c r="C1161" s="1" t="s">
        <v>2472</v>
      </c>
      <c r="D1161" s="5" t="s">
        <v>2473</v>
      </c>
      <c r="E1161" s="4">
        <v>24</v>
      </c>
      <c r="F1161" s="4">
        <v>24</v>
      </c>
      <c r="G1161" s="5" t="s">
        <v>217</v>
      </c>
      <c r="H1161" s="6">
        <v>1373.81</v>
      </c>
      <c r="I1161" s="26" t="s">
        <v>9</v>
      </c>
    </row>
    <row r="1162" spans="1:9">
      <c r="A1162" s="5" t="s">
        <v>218</v>
      </c>
      <c r="B1162" s="5" t="s">
        <v>2465</v>
      </c>
      <c r="C1162" s="1" t="s">
        <v>2474</v>
      </c>
      <c r="D1162" s="5" t="s">
        <v>2475</v>
      </c>
      <c r="E1162" s="4">
        <v>3</v>
      </c>
      <c r="F1162" s="4">
        <v>3</v>
      </c>
      <c r="G1162" s="5" t="s">
        <v>217</v>
      </c>
      <c r="H1162" s="6">
        <v>1955.04</v>
      </c>
      <c r="I1162" s="26" t="s">
        <v>9</v>
      </c>
    </row>
    <row r="1163" spans="1:9">
      <c r="A1163" s="5" t="s">
        <v>218</v>
      </c>
      <c r="B1163" s="5" t="s">
        <v>2390</v>
      </c>
      <c r="C1163" s="1" t="s">
        <v>2476</v>
      </c>
      <c r="D1163" s="5" t="s">
        <v>2477</v>
      </c>
      <c r="E1163" s="4">
        <v>100</v>
      </c>
      <c r="F1163" s="4">
        <v>100</v>
      </c>
      <c r="G1163" s="5" t="s">
        <v>217</v>
      </c>
      <c r="H1163" s="6">
        <v>290.61</v>
      </c>
      <c r="I1163" s="26" t="s">
        <v>9</v>
      </c>
    </row>
    <row r="1164" spans="1:9">
      <c r="A1164" s="5" t="s">
        <v>218</v>
      </c>
      <c r="B1164" s="5" t="s">
        <v>2390</v>
      </c>
      <c r="C1164" s="1" t="s">
        <v>2478</v>
      </c>
      <c r="D1164" s="5" t="s">
        <v>2479</v>
      </c>
      <c r="E1164" s="4">
        <v>2</v>
      </c>
      <c r="F1164" s="4">
        <v>2</v>
      </c>
      <c r="G1164" s="5" t="s">
        <v>217</v>
      </c>
      <c r="H1164" s="6">
        <v>464.98</v>
      </c>
      <c r="I1164" s="26" t="s">
        <v>9</v>
      </c>
    </row>
    <row r="1165" spans="1:9">
      <c r="A1165" s="5" t="s">
        <v>218</v>
      </c>
      <c r="B1165" s="5" t="s">
        <v>261</v>
      </c>
      <c r="C1165" s="1" t="s">
        <v>2480</v>
      </c>
      <c r="D1165" s="5" t="s">
        <v>2481</v>
      </c>
      <c r="E1165" s="4">
        <v>1</v>
      </c>
      <c r="F1165" s="4">
        <v>1</v>
      </c>
      <c r="G1165" s="5" t="s">
        <v>217</v>
      </c>
      <c r="H1165" s="6">
        <v>354.02</v>
      </c>
      <c r="I1165" s="26" t="s">
        <v>9</v>
      </c>
    </row>
    <row r="1166" spans="1:9">
      <c r="A1166" s="5" t="s">
        <v>218</v>
      </c>
      <c r="B1166" s="5" t="s">
        <v>261</v>
      </c>
      <c r="C1166" s="1" t="s">
        <v>264</v>
      </c>
      <c r="D1166" s="5" t="s">
        <v>2482</v>
      </c>
      <c r="E1166" s="4">
        <v>100</v>
      </c>
      <c r="F1166" s="4">
        <v>100</v>
      </c>
      <c r="G1166" s="5" t="s">
        <v>217</v>
      </c>
      <c r="H1166" s="6">
        <v>253.63</v>
      </c>
      <c r="I1166" s="26" t="s">
        <v>9</v>
      </c>
    </row>
    <row r="1167" spans="1:9">
      <c r="A1167" s="5" t="s">
        <v>218</v>
      </c>
      <c r="B1167" s="5" t="s">
        <v>261</v>
      </c>
      <c r="C1167" s="1" t="s">
        <v>266</v>
      </c>
      <c r="D1167" s="5" t="s">
        <v>2483</v>
      </c>
      <c r="E1167" s="4">
        <v>20</v>
      </c>
      <c r="F1167" s="4">
        <v>20</v>
      </c>
      <c r="G1167" s="5" t="s">
        <v>217</v>
      </c>
      <c r="H1167" s="6">
        <v>343.45</v>
      </c>
      <c r="I1167" s="26" t="s">
        <v>9</v>
      </c>
    </row>
    <row r="1168" spans="1:9">
      <c r="A1168" s="5" t="s">
        <v>218</v>
      </c>
      <c r="B1168" s="5" t="s">
        <v>261</v>
      </c>
      <c r="C1168" s="1" t="s">
        <v>2484</v>
      </c>
      <c r="D1168" s="5" t="s">
        <v>2485</v>
      </c>
      <c r="E1168" s="4">
        <v>20</v>
      </c>
      <c r="F1168" s="4">
        <v>20</v>
      </c>
      <c r="G1168" s="5" t="s">
        <v>217</v>
      </c>
      <c r="H1168" s="6">
        <v>401.58</v>
      </c>
      <c r="I1168" s="26" t="s">
        <v>9</v>
      </c>
    </row>
    <row r="1169" spans="1:9">
      <c r="A1169" s="5" t="s">
        <v>218</v>
      </c>
      <c r="B1169" s="5" t="s">
        <v>261</v>
      </c>
      <c r="C1169" s="1" t="s">
        <v>2486</v>
      </c>
      <c r="D1169" s="5" t="s">
        <v>2487</v>
      </c>
      <c r="E1169" s="4">
        <v>27</v>
      </c>
      <c r="F1169" s="4">
        <v>27</v>
      </c>
      <c r="G1169" s="5" t="s">
        <v>217</v>
      </c>
      <c r="H1169" s="6">
        <v>486.12</v>
      </c>
      <c r="I1169" s="26" t="s">
        <v>9</v>
      </c>
    </row>
    <row r="1170" spans="1:9">
      <c r="A1170" s="5" t="s">
        <v>218</v>
      </c>
      <c r="B1170" s="5" t="s">
        <v>261</v>
      </c>
      <c r="C1170" s="1" t="s">
        <v>2488</v>
      </c>
      <c r="D1170" s="5" t="s">
        <v>2489</v>
      </c>
      <c r="E1170" s="4">
        <v>5</v>
      </c>
      <c r="F1170" s="4">
        <v>5</v>
      </c>
      <c r="G1170" s="5" t="s">
        <v>217</v>
      </c>
      <c r="H1170" s="6">
        <v>1130.75</v>
      </c>
      <c r="I1170" s="26" t="s">
        <v>9</v>
      </c>
    </row>
    <row r="1171" spans="1:9">
      <c r="A1171" s="5" t="s">
        <v>218</v>
      </c>
      <c r="B1171" s="5" t="s">
        <v>261</v>
      </c>
      <c r="C1171" s="1" t="s">
        <v>2490</v>
      </c>
      <c r="D1171" s="5" t="s">
        <v>2491</v>
      </c>
      <c r="E1171" s="4">
        <v>43</v>
      </c>
      <c r="F1171" s="4">
        <v>43</v>
      </c>
      <c r="G1171" s="5" t="s">
        <v>217</v>
      </c>
      <c r="H1171" s="6">
        <v>1088.48</v>
      </c>
      <c r="I1171" s="26" t="s">
        <v>9</v>
      </c>
    </row>
    <row r="1172" spans="1:9">
      <c r="A1172" s="5" t="s">
        <v>218</v>
      </c>
      <c r="B1172" s="5" t="s">
        <v>261</v>
      </c>
      <c r="C1172" s="1" t="s">
        <v>2492</v>
      </c>
      <c r="D1172" s="5" t="s">
        <v>2493</v>
      </c>
      <c r="E1172" s="4">
        <v>6</v>
      </c>
      <c r="F1172" s="4">
        <v>6</v>
      </c>
      <c r="G1172" s="5" t="s">
        <v>217</v>
      </c>
      <c r="H1172" s="6">
        <v>1109.6199999999999</v>
      </c>
      <c r="I1172" s="26" t="s">
        <v>9</v>
      </c>
    </row>
    <row r="1173" spans="1:9">
      <c r="A1173" s="5" t="s">
        <v>218</v>
      </c>
      <c r="B1173" s="5" t="s">
        <v>261</v>
      </c>
      <c r="C1173" s="1" t="s">
        <v>2494</v>
      </c>
      <c r="D1173" s="5" t="s">
        <v>2495</v>
      </c>
      <c r="E1173" s="4">
        <v>76</v>
      </c>
      <c r="F1173" s="4">
        <v>76</v>
      </c>
      <c r="G1173" s="5" t="s">
        <v>217</v>
      </c>
      <c r="H1173" s="6">
        <v>2166.4</v>
      </c>
      <c r="I1173" s="26" t="s">
        <v>9</v>
      </c>
    </row>
    <row r="1174" spans="1:9">
      <c r="A1174" s="5" t="s">
        <v>2496</v>
      </c>
      <c r="B1174" s="5" t="s">
        <v>2497</v>
      </c>
      <c r="C1174" s="1" t="s">
        <v>2498</v>
      </c>
      <c r="D1174" s="5" t="s">
        <v>2499</v>
      </c>
      <c r="E1174" s="4">
        <v>100</v>
      </c>
      <c r="F1174" s="4">
        <v>100</v>
      </c>
      <c r="G1174" s="5" t="s">
        <v>217</v>
      </c>
      <c r="H1174" s="6">
        <v>160.63</v>
      </c>
      <c r="I1174" s="26" t="s">
        <v>9</v>
      </c>
    </row>
    <row r="1175" spans="1:9">
      <c r="A1175" s="5" t="s">
        <v>2496</v>
      </c>
      <c r="B1175" s="5" t="s">
        <v>2500</v>
      </c>
      <c r="C1175" s="1" t="s">
        <v>685</v>
      </c>
      <c r="D1175" s="5" t="s">
        <v>2501</v>
      </c>
      <c r="E1175" s="4">
        <v>31</v>
      </c>
      <c r="F1175" s="4">
        <v>31</v>
      </c>
      <c r="G1175" s="5" t="s">
        <v>217</v>
      </c>
      <c r="H1175" s="6">
        <v>343.45</v>
      </c>
      <c r="I1175" s="26" t="s">
        <v>9</v>
      </c>
    </row>
    <row r="1176" spans="1:9">
      <c r="A1176" s="5" t="s">
        <v>2496</v>
      </c>
      <c r="B1176" s="5" t="s">
        <v>2500</v>
      </c>
      <c r="C1176" s="1" t="s">
        <v>687</v>
      </c>
      <c r="D1176" s="5" t="s">
        <v>2502</v>
      </c>
      <c r="E1176" s="4">
        <v>40</v>
      </c>
      <c r="F1176" s="4">
        <v>40</v>
      </c>
      <c r="G1176" s="5" t="s">
        <v>217</v>
      </c>
      <c r="H1176" s="6">
        <v>401.58</v>
      </c>
      <c r="I1176" s="26" t="s">
        <v>9</v>
      </c>
    </row>
    <row r="1177" spans="1:9">
      <c r="A1177" s="5" t="s">
        <v>2496</v>
      </c>
      <c r="B1177" s="5" t="s">
        <v>2500</v>
      </c>
      <c r="C1177" s="1" t="s">
        <v>2503</v>
      </c>
      <c r="D1177" s="5" t="s">
        <v>2504</v>
      </c>
      <c r="E1177" s="4">
        <v>3</v>
      </c>
      <c r="F1177" s="4">
        <v>3</v>
      </c>
      <c r="G1177" s="5" t="s">
        <v>217</v>
      </c>
      <c r="H1177" s="6">
        <v>428</v>
      </c>
      <c r="I1177" s="26" t="s">
        <v>9</v>
      </c>
    </row>
    <row r="1178" spans="1:9">
      <c r="A1178" s="5" t="s">
        <v>2496</v>
      </c>
      <c r="B1178" s="5" t="s">
        <v>408</v>
      </c>
      <c r="C1178" s="1" t="s">
        <v>2505</v>
      </c>
      <c r="D1178" s="5" t="s">
        <v>2506</v>
      </c>
      <c r="E1178" s="4">
        <v>1</v>
      </c>
      <c r="F1178" s="4">
        <v>1</v>
      </c>
      <c r="G1178" s="5" t="s">
        <v>217</v>
      </c>
      <c r="H1178" s="6">
        <v>139.84</v>
      </c>
      <c r="I1178" s="26" t="s">
        <v>9</v>
      </c>
    </row>
    <row r="1179" spans="1:9">
      <c r="A1179" s="5" t="s">
        <v>2496</v>
      </c>
      <c r="B1179" s="5" t="s">
        <v>408</v>
      </c>
      <c r="C1179" s="1" t="s">
        <v>2507</v>
      </c>
      <c r="D1179" s="5" t="s">
        <v>2508</v>
      </c>
      <c r="E1179" s="4">
        <v>3</v>
      </c>
      <c r="F1179" s="4">
        <v>3</v>
      </c>
      <c r="G1179" s="5" t="s">
        <v>217</v>
      </c>
      <c r="H1179" s="6">
        <v>142.88</v>
      </c>
      <c r="I1179" s="26" t="s">
        <v>9</v>
      </c>
    </row>
    <row r="1180" spans="1:9">
      <c r="A1180" s="5" t="s">
        <v>2496</v>
      </c>
      <c r="B1180" s="5" t="s">
        <v>2500</v>
      </c>
      <c r="C1180" s="1" t="s">
        <v>2509</v>
      </c>
      <c r="D1180" s="5" t="s">
        <v>2510</v>
      </c>
      <c r="E1180" s="4">
        <v>40</v>
      </c>
      <c r="F1180" s="4">
        <v>40</v>
      </c>
      <c r="G1180" s="5" t="s">
        <v>217</v>
      </c>
      <c r="H1180" s="6">
        <v>151.12</v>
      </c>
      <c r="I1180" s="26" t="s">
        <v>9</v>
      </c>
    </row>
    <row r="1181" spans="1:9">
      <c r="A1181" s="5" t="s">
        <v>2496</v>
      </c>
      <c r="B1181" s="5" t="s">
        <v>2500</v>
      </c>
      <c r="C1181" s="1" t="s">
        <v>2511</v>
      </c>
      <c r="D1181" s="5" t="s">
        <v>2512</v>
      </c>
      <c r="E1181" s="4">
        <v>40</v>
      </c>
      <c r="F1181" s="4">
        <v>40</v>
      </c>
      <c r="G1181" s="5" t="s">
        <v>217</v>
      </c>
      <c r="H1181" s="6">
        <v>348.74</v>
      </c>
      <c r="I1181" s="26" t="s">
        <v>9</v>
      </c>
    </row>
    <row r="1182" spans="1:9">
      <c r="A1182" s="5" t="s">
        <v>2496</v>
      </c>
      <c r="B1182" s="5" t="s">
        <v>2500</v>
      </c>
      <c r="C1182" s="1" t="s">
        <v>689</v>
      </c>
      <c r="D1182" s="5" t="s">
        <v>2513</v>
      </c>
      <c r="E1182" s="4">
        <v>5</v>
      </c>
      <c r="F1182" s="4">
        <v>5</v>
      </c>
      <c r="G1182" s="5" t="s">
        <v>217</v>
      </c>
      <c r="H1182" s="6">
        <v>401.58</v>
      </c>
      <c r="I1182" s="26" t="s">
        <v>9</v>
      </c>
    </row>
    <row r="1183" spans="1:9">
      <c r="A1183" s="5" t="s">
        <v>2496</v>
      </c>
      <c r="B1183" s="5" t="s">
        <v>2500</v>
      </c>
      <c r="C1183" s="1" t="s">
        <v>2514</v>
      </c>
      <c r="D1183" s="5" t="s">
        <v>2515</v>
      </c>
      <c r="E1183" s="4">
        <v>4</v>
      </c>
      <c r="F1183" s="4">
        <v>4</v>
      </c>
      <c r="G1183" s="5" t="s">
        <v>217</v>
      </c>
      <c r="H1183" s="6">
        <v>630.9</v>
      </c>
      <c r="I1183" s="26" t="s">
        <v>9</v>
      </c>
    </row>
    <row r="1184" spans="1:9">
      <c r="A1184" s="5" t="s">
        <v>2496</v>
      </c>
      <c r="B1184" s="5" t="s">
        <v>2500</v>
      </c>
      <c r="C1184" s="1" t="s">
        <v>2516</v>
      </c>
      <c r="D1184" s="5" t="s">
        <v>2517</v>
      </c>
      <c r="E1184" s="4">
        <v>40</v>
      </c>
      <c r="F1184" s="4">
        <v>40</v>
      </c>
      <c r="G1184" s="5" t="s">
        <v>217</v>
      </c>
      <c r="H1184" s="6">
        <v>191.28</v>
      </c>
      <c r="I1184" s="26" t="s">
        <v>9</v>
      </c>
    </row>
    <row r="1185" spans="1:9">
      <c r="A1185" s="5" t="s">
        <v>2496</v>
      </c>
      <c r="B1185" s="5" t="s">
        <v>2500</v>
      </c>
      <c r="C1185" s="1" t="s">
        <v>2518</v>
      </c>
      <c r="D1185" s="5" t="s">
        <v>2519</v>
      </c>
      <c r="E1185" s="4">
        <v>14</v>
      </c>
      <c r="F1185" s="4">
        <v>14</v>
      </c>
      <c r="G1185" s="5" t="s">
        <v>217</v>
      </c>
      <c r="H1185" s="6">
        <v>108.85</v>
      </c>
      <c r="I1185" s="26" t="s">
        <v>9</v>
      </c>
    </row>
    <row r="1186" spans="1:9">
      <c r="A1186" s="5" t="s">
        <v>2496</v>
      </c>
      <c r="B1186" s="5" t="s">
        <v>2500</v>
      </c>
      <c r="C1186" s="1" t="s">
        <v>2520</v>
      </c>
      <c r="D1186" s="5" t="s">
        <v>2521</v>
      </c>
      <c r="E1186" s="4">
        <v>22</v>
      </c>
      <c r="F1186" s="4">
        <v>22</v>
      </c>
      <c r="G1186" s="5" t="s">
        <v>217</v>
      </c>
      <c r="H1186" s="6">
        <v>165.91</v>
      </c>
      <c r="I1186" s="26" t="s">
        <v>9</v>
      </c>
    </row>
    <row r="1187" spans="1:9">
      <c r="A1187" s="5" t="s">
        <v>2496</v>
      </c>
      <c r="B1187" s="5" t="s">
        <v>2500</v>
      </c>
      <c r="C1187" s="1" t="s">
        <v>2522</v>
      </c>
      <c r="D1187" s="5" t="s">
        <v>2523</v>
      </c>
      <c r="E1187" s="4">
        <v>40</v>
      </c>
      <c r="F1187" s="4">
        <v>40</v>
      </c>
      <c r="G1187" s="5" t="s">
        <v>217</v>
      </c>
      <c r="H1187" s="6">
        <v>165.91</v>
      </c>
      <c r="I1187" s="26" t="s">
        <v>9</v>
      </c>
    </row>
    <row r="1188" spans="1:9">
      <c r="A1188" s="5" t="s">
        <v>2496</v>
      </c>
      <c r="B1188" s="5" t="s">
        <v>2500</v>
      </c>
      <c r="C1188" s="1" t="s">
        <v>2524</v>
      </c>
      <c r="D1188" s="5" t="s">
        <v>2525</v>
      </c>
      <c r="E1188" s="4">
        <v>40</v>
      </c>
      <c r="F1188" s="4">
        <v>40</v>
      </c>
      <c r="G1188" s="5" t="s">
        <v>217</v>
      </c>
      <c r="H1188" s="6">
        <v>182.82</v>
      </c>
      <c r="I1188" s="26" t="s">
        <v>9</v>
      </c>
    </row>
    <row r="1189" spans="1:9">
      <c r="A1189" s="5" t="s">
        <v>2496</v>
      </c>
      <c r="B1189" s="5" t="s">
        <v>2500</v>
      </c>
      <c r="C1189" s="1" t="s">
        <v>2526</v>
      </c>
      <c r="D1189" s="5" t="s">
        <v>2527</v>
      </c>
      <c r="E1189" s="4">
        <v>31</v>
      </c>
      <c r="F1189" s="4">
        <v>31</v>
      </c>
      <c r="G1189" s="5" t="s">
        <v>217</v>
      </c>
      <c r="H1189" s="6">
        <v>182.82</v>
      </c>
      <c r="I1189" s="26" t="s">
        <v>9</v>
      </c>
    </row>
    <row r="1190" spans="1:9">
      <c r="A1190" s="5" t="s">
        <v>2496</v>
      </c>
      <c r="B1190" s="5" t="s">
        <v>2500</v>
      </c>
      <c r="C1190" s="1" t="s">
        <v>2528</v>
      </c>
      <c r="D1190" s="5" t="s">
        <v>2529</v>
      </c>
      <c r="E1190" s="4">
        <v>8</v>
      </c>
      <c r="F1190" s="4">
        <v>8</v>
      </c>
      <c r="G1190" s="5" t="s">
        <v>217</v>
      </c>
      <c r="H1190" s="6">
        <v>325.49</v>
      </c>
      <c r="I1190" s="26" t="s">
        <v>9</v>
      </c>
    </row>
    <row r="1191" spans="1:9">
      <c r="A1191" s="5" t="s">
        <v>2496</v>
      </c>
      <c r="B1191" s="5" t="s">
        <v>2500</v>
      </c>
      <c r="C1191" s="1" t="s">
        <v>2530</v>
      </c>
      <c r="D1191" s="5" t="s">
        <v>2531</v>
      </c>
      <c r="E1191" s="4">
        <v>14</v>
      </c>
      <c r="F1191" s="4">
        <v>14</v>
      </c>
      <c r="G1191" s="5" t="s">
        <v>217</v>
      </c>
      <c r="H1191" s="6">
        <v>163.80000000000001</v>
      </c>
      <c r="I1191" s="26" t="s">
        <v>9</v>
      </c>
    </row>
    <row r="1192" spans="1:9">
      <c r="A1192" s="5" t="s">
        <v>2496</v>
      </c>
      <c r="B1192" s="5" t="s">
        <v>2500</v>
      </c>
      <c r="C1192" s="1" t="s">
        <v>2532</v>
      </c>
      <c r="D1192" s="5" t="s">
        <v>2533</v>
      </c>
      <c r="E1192" s="4">
        <v>19</v>
      </c>
      <c r="F1192" s="4">
        <v>19</v>
      </c>
      <c r="G1192" s="5" t="s">
        <v>217</v>
      </c>
      <c r="H1192" s="6">
        <v>200.79</v>
      </c>
      <c r="I1192" s="26" t="s">
        <v>9</v>
      </c>
    </row>
    <row r="1193" spans="1:9">
      <c r="A1193" s="5" t="s">
        <v>2496</v>
      </c>
      <c r="B1193" s="5" t="s">
        <v>2534</v>
      </c>
      <c r="C1193" s="1" t="s">
        <v>693</v>
      </c>
      <c r="D1193" s="5" t="s">
        <v>2535</v>
      </c>
      <c r="E1193" s="4">
        <v>2</v>
      </c>
      <c r="F1193" s="4">
        <v>2</v>
      </c>
      <c r="G1193" s="5" t="s">
        <v>217</v>
      </c>
      <c r="H1193" s="6">
        <v>187.05</v>
      </c>
      <c r="I1193" s="26" t="s">
        <v>9</v>
      </c>
    </row>
    <row r="1194" spans="1:9">
      <c r="A1194" s="5" t="s">
        <v>2496</v>
      </c>
      <c r="B1194" s="5" t="s">
        <v>2534</v>
      </c>
      <c r="C1194" s="1" t="s">
        <v>2536</v>
      </c>
      <c r="D1194" s="5" t="s">
        <v>2537</v>
      </c>
      <c r="E1194" s="4">
        <v>5</v>
      </c>
      <c r="F1194" s="4">
        <v>5</v>
      </c>
      <c r="G1194" s="5" t="s">
        <v>217</v>
      </c>
      <c r="H1194" s="6">
        <v>454.42</v>
      </c>
      <c r="I1194" s="26" t="s">
        <v>9</v>
      </c>
    </row>
    <row r="1195" spans="1:9">
      <c r="A1195" s="5" t="s">
        <v>2496</v>
      </c>
      <c r="B1195" s="5" t="s">
        <v>2534</v>
      </c>
      <c r="C1195" s="1" t="s">
        <v>691</v>
      </c>
      <c r="D1195" s="5" t="s">
        <v>2538</v>
      </c>
      <c r="E1195" s="4">
        <v>14</v>
      </c>
      <c r="F1195" s="4">
        <v>14</v>
      </c>
      <c r="G1195" s="5" t="s">
        <v>217</v>
      </c>
      <c r="H1195" s="6">
        <v>496.69</v>
      </c>
      <c r="I1195" s="26" t="s">
        <v>9</v>
      </c>
    </row>
    <row r="1196" spans="1:9">
      <c r="A1196" s="5" t="s">
        <v>2496</v>
      </c>
      <c r="B1196" s="5" t="s">
        <v>2534</v>
      </c>
      <c r="C1196" s="1" t="s">
        <v>678</v>
      </c>
      <c r="D1196" s="5" t="s">
        <v>2539</v>
      </c>
      <c r="E1196" s="4">
        <v>100</v>
      </c>
      <c r="F1196" s="4">
        <v>100</v>
      </c>
      <c r="G1196" s="5" t="s">
        <v>217</v>
      </c>
      <c r="H1196" s="6">
        <v>150.06</v>
      </c>
      <c r="I1196" s="26" t="s">
        <v>9</v>
      </c>
    </row>
    <row r="1197" spans="1:9">
      <c r="A1197" s="5" t="s">
        <v>2496</v>
      </c>
      <c r="B1197" s="5" t="s">
        <v>2534</v>
      </c>
      <c r="C1197" s="1" t="s">
        <v>2540</v>
      </c>
      <c r="D1197" s="5" t="s">
        <v>2541</v>
      </c>
      <c r="E1197" s="4">
        <v>15</v>
      </c>
      <c r="F1197" s="4">
        <v>15</v>
      </c>
      <c r="G1197" s="5" t="s">
        <v>217</v>
      </c>
      <c r="H1197" s="6">
        <v>172.26</v>
      </c>
      <c r="I1197" s="26" t="s">
        <v>9</v>
      </c>
    </row>
    <row r="1198" spans="1:9">
      <c r="A1198" s="5" t="s">
        <v>2496</v>
      </c>
      <c r="B1198" s="5" t="s">
        <v>2534</v>
      </c>
      <c r="C1198" s="1" t="s">
        <v>2542</v>
      </c>
      <c r="D1198" s="5" t="s">
        <v>2543</v>
      </c>
      <c r="E1198" s="4">
        <v>100</v>
      </c>
      <c r="F1198" s="4">
        <v>100</v>
      </c>
      <c r="G1198" s="5" t="s">
        <v>217</v>
      </c>
      <c r="H1198" s="6">
        <v>154.29</v>
      </c>
      <c r="I1198" s="26" t="s">
        <v>9</v>
      </c>
    </row>
    <row r="1199" spans="1:9">
      <c r="A1199" s="5" t="s">
        <v>2496</v>
      </c>
      <c r="B1199" s="5" t="s">
        <v>2534</v>
      </c>
      <c r="C1199" s="1" t="s">
        <v>2544</v>
      </c>
      <c r="D1199" s="5" t="s">
        <v>2545</v>
      </c>
      <c r="E1199" s="4">
        <v>100</v>
      </c>
      <c r="F1199" s="4">
        <v>100</v>
      </c>
      <c r="G1199" s="5" t="s">
        <v>217</v>
      </c>
      <c r="H1199" s="6">
        <v>166.97</v>
      </c>
      <c r="I1199" s="26" t="s">
        <v>9</v>
      </c>
    </row>
    <row r="1200" spans="1:9">
      <c r="A1200" s="5" t="s">
        <v>2496</v>
      </c>
      <c r="B1200" s="5" t="s">
        <v>2534</v>
      </c>
      <c r="C1200" s="1" t="s">
        <v>2546</v>
      </c>
      <c r="D1200" s="5" t="s">
        <v>2547</v>
      </c>
      <c r="E1200" s="4">
        <v>30</v>
      </c>
      <c r="F1200" s="4">
        <v>30</v>
      </c>
      <c r="G1200" s="5" t="s">
        <v>217</v>
      </c>
      <c r="H1200" s="6">
        <v>198.15</v>
      </c>
      <c r="I1200" s="26" t="s">
        <v>9</v>
      </c>
    </row>
    <row r="1201" spans="1:9">
      <c r="A1201" s="5" t="s">
        <v>2496</v>
      </c>
      <c r="B1201" s="5" t="s">
        <v>2534</v>
      </c>
      <c r="C1201" s="1" t="s">
        <v>2548</v>
      </c>
      <c r="D1201" s="5" t="s">
        <v>2549</v>
      </c>
      <c r="E1201" s="4">
        <v>29</v>
      </c>
      <c r="F1201" s="4">
        <v>29</v>
      </c>
      <c r="G1201" s="5" t="s">
        <v>217</v>
      </c>
      <c r="H1201" s="6">
        <v>428</v>
      </c>
      <c r="I1201" s="26" t="s">
        <v>9</v>
      </c>
    </row>
    <row r="1202" spans="1:9">
      <c r="A1202" s="5" t="s">
        <v>2496</v>
      </c>
      <c r="B1202" s="5" t="s">
        <v>2534</v>
      </c>
      <c r="C1202" s="1" t="s">
        <v>2550</v>
      </c>
      <c r="D1202" s="5" t="s">
        <v>2551</v>
      </c>
      <c r="E1202" s="4">
        <v>7</v>
      </c>
      <c r="F1202" s="4">
        <v>7</v>
      </c>
      <c r="G1202" s="5" t="s">
        <v>217</v>
      </c>
      <c r="H1202" s="6">
        <v>480.83</v>
      </c>
      <c r="I1202" s="26" t="s">
        <v>9</v>
      </c>
    </row>
    <row r="1203" spans="1:9">
      <c r="A1203" s="5" t="s">
        <v>2496</v>
      </c>
      <c r="B1203" s="5" t="s">
        <v>2534</v>
      </c>
      <c r="C1203" s="1" t="s">
        <v>2552</v>
      </c>
      <c r="D1203" s="5" t="s">
        <v>2553</v>
      </c>
      <c r="E1203" s="4">
        <v>23</v>
      </c>
      <c r="F1203" s="4">
        <v>23</v>
      </c>
      <c r="G1203" s="5" t="s">
        <v>217</v>
      </c>
      <c r="H1203" s="6">
        <v>549.53</v>
      </c>
      <c r="I1203" s="26" t="s">
        <v>9</v>
      </c>
    </row>
    <row r="1204" spans="1:9">
      <c r="A1204" s="5" t="s">
        <v>2554</v>
      </c>
      <c r="B1204" s="5" t="s">
        <v>408</v>
      </c>
      <c r="C1204" s="1" t="s">
        <v>666</v>
      </c>
      <c r="D1204" s="5" t="s">
        <v>2555</v>
      </c>
      <c r="E1204" s="4">
        <v>4</v>
      </c>
      <c r="F1204" s="4">
        <v>4</v>
      </c>
      <c r="G1204" s="5" t="s">
        <v>217</v>
      </c>
      <c r="H1204" s="6">
        <v>151.44</v>
      </c>
      <c r="I1204" s="26" t="s">
        <v>9</v>
      </c>
    </row>
    <row r="1205" spans="1:9">
      <c r="A1205" s="5" t="s">
        <v>2554</v>
      </c>
      <c r="B1205" s="5" t="s">
        <v>408</v>
      </c>
      <c r="C1205" s="1" t="s">
        <v>662</v>
      </c>
      <c r="D1205" s="5" t="s">
        <v>2556</v>
      </c>
      <c r="E1205" s="4">
        <v>3</v>
      </c>
      <c r="F1205" s="4">
        <v>3</v>
      </c>
      <c r="G1205" s="5" t="s">
        <v>217</v>
      </c>
      <c r="H1205" s="6">
        <v>138.86000000000001</v>
      </c>
      <c r="I1205" s="26" t="s">
        <v>9</v>
      </c>
    </row>
    <row r="1206" spans="1:9">
      <c r="A1206" s="5" t="s">
        <v>2554</v>
      </c>
      <c r="B1206" s="5" t="s">
        <v>408</v>
      </c>
      <c r="C1206" s="1" t="s">
        <v>670</v>
      </c>
      <c r="D1206" s="5" t="s">
        <v>2557</v>
      </c>
      <c r="E1206" s="4">
        <v>1</v>
      </c>
      <c r="F1206" s="4">
        <v>1</v>
      </c>
      <c r="G1206" s="5" t="s">
        <v>217</v>
      </c>
      <c r="H1206" s="6">
        <v>349.69</v>
      </c>
      <c r="I1206" s="26" t="s">
        <v>9</v>
      </c>
    </row>
    <row r="1207" spans="1:9">
      <c r="A1207" s="5" t="s">
        <v>2554</v>
      </c>
      <c r="B1207" s="5" t="s">
        <v>408</v>
      </c>
      <c r="C1207" s="1" t="s">
        <v>672</v>
      </c>
      <c r="D1207" s="5" t="s">
        <v>2558</v>
      </c>
      <c r="E1207" s="4">
        <v>1</v>
      </c>
      <c r="F1207" s="4">
        <v>1</v>
      </c>
      <c r="G1207" s="5" t="s">
        <v>217</v>
      </c>
      <c r="H1207" s="6">
        <v>349.69</v>
      </c>
      <c r="I1207" s="26" t="s">
        <v>9</v>
      </c>
    </row>
    <row r="1208" spans="1:9">
      <c r="A1208" s="5" t="s">
        <v>2554</v>
      </c>
      <c r="B1208" s="5" t="s">
        <v>408</v>
      </c>
      <c r="C1208" s="1" t="s">
        <v>654</v>
      </c>
      <c r="D1208" s="5" t="s">
        <v>2559</v>
      </c>
      <c r="E1208" s="4">
        <v>8</v>
      </c>
      <c r="F1208" s="4">
        <v>8</v>
      </c>
      <c r="G1208" s="5" t="s">
        <v>217</v>
      </c>
      <c r="H1208" s="6">
        <v>228.05</v>
      </c>
      <c r="I1208" s="26" t="s">
        <v>9</v>
      </c>
    </row>
    <row r="1209" spans="1:9">
      <c r="A1209" s="5" t="s">
        <v>2560</v>
      </c>
      <c r="B1209" s="5" t="s">
        <v>2500</v>
      </c>
      <c r="C1209" s="1" t="s">
        <v>2561</v>
      </c>
      <c r="D1209" s="5" t="s">
        <v>2562</v>
      </c>
      <c r="E1209" s="4">
        <v>100</v>
      </c>
      <c r="F1209" s="4">
        <v>100</v>
      </c>
      <c r="G1209" s="5" t="s">
        <v>217</v>
      </c>
      <c r="H1209" s="6">
        <v>153.22999999999999</v>
      </c>
      <c r="I1209" s="26" t="s">
        <v>9</v>
      </c>
    </row>
    <row r="1210" spans="1:9">
      <c r="A1210" s="5" t="s">
        <v>2560</v>
      </c>
      <c r="B1210" s="5" t="s">
        <v>2500</v>
      </c>
      <c r="C1210" s="1" t="s">
        <v>2563</v>
      </c>
      <c r="D1210" s="5" t="s">
        <v>2564</v>
      </c>
      <c r="E1210" s="4">
        <v>46</v>
      </c>
      <c r="F1210" s="4">
        <v>46</v>
      </c>
      <c r="G1210" s="5" t="s">
        <v>217</v>
      </c>
      <c r="H1210" s="6">
        <v>399.46</v>
      </c>
      <c r="I1210" s="26" t="s">
        <v>9</v>
      </c>
    </row>
    <row r="1211" spans="1:9">
      <c r="A1211" s="5" t="s">
        <v>2560</v>
      </c>
      <c r="B1211" s="5" t="s">
        <v>2500</v>
      </c>
      <c r="C1211" s="1" t="s">
        <v>2565</v>
      </c>
      <c r="D1211" s="5" t="s">
        <v>2566</v>
      </c>
      <c r="E1211" s="4">
        <v>60</v>
      </c>
      <c r="F1211" s="4">
        <v>60</v>
      </c>
      <c r="G1211" s="5" t="s">
        <v>217</v>
      </c>
      <c r="H1211" s="6">
        <v>354.02</v>
      </c>
      <c r="I1211" s="26" t="s">
        <v>9</v>
      </c>
    </row>
    <row r="1212" spans="1:9">
      <c r="A1212" s="5" t="s">
        <v>2560</v>
      </c>
      <c r="B1212" s="5" t="s">
        <v>2500</v>
      </c>
      <c r="C1212" s="1" t="s">
        <v>2567</v>
      </c>
      <c r="D1212" s="5" t="s">
        <v>2568</v>
      </c>
      <c r="E1212" s="4">
        <v>5</v>
      </c>
      <c r="F1212" s="4">
        <v>5</v>
      </c>
      <c r="G1212" s="5" t="s">
        <v>217</v>
      </c>
      <c r="H1212" s="6">
        <v>346.62</v>
      </c>
      <c r="I1212" s="26" t="s">
        <v>9</v>
      </c>
    </row>
    <row r="1213" spans="1:9">
      <c r="A1213" s="5" t="s">
        <v>2560</v>
      </c>
      <c r="B1213" s="5" t="s">
        <v>2500</v>
      </c>
      <c r="C1213" s="1" t="s">
        <v>2569</v>
      </c>
      <c r="D1213" s="5" t="s">
        <v>2570</v>
      </c>
      <c r="E1213" s="4">
        <v>14</v>
      </c>
      <c r="F1213" s="4">
        <v>14</v>
      </c>
      <c r="G1213" s="5" t="s">
        <v>217</v>
      </c>
      <c r="H1213" s="6">
        <v>449.13</v>
      </c>
      <c r="I1213" s="26" t="s">
        <v>9</v>
      </c>
    </row>
    <row r="1214" spans="1:9">
      <c r="A1214" s="5" t="s">
        <v>2560</v>
      </c>
      <c r="B1214" s="5" t="s">
        <v>2500</v>
      </c>
      <c r="C1214" s="1" t="s">
        <v>2571</v>
      </c>
      <c r="D1214" s="5" t="s">
        <v>2572</v>
      </c>
      <c r="E1214" s="4">
        <v>20</v>
      </c>
      <c r="F1214" s="4">
        <v>20</v>
      </c>
      <c r="G1214" s="5" t="s">
        <v>217</v>
      </c>
      <c r="H1214" s="6">
        <v>509.37</v>
      </c>
      <c r="I1214" s="26" t="s">
        <v>9</v>
      </c>
    </row>
    <row r="1215" spans="1:9">
      <c r="A1215" s="5" t="s">
        <v>2560</v>
      </c>
      <c r="B1215" s="5" t="s">
        <v>2500</v>
      </c>
      <c r="C1215" s="1" t="s">
        <v>2573</v>
      </c>
      <c r="D1215" s="5" t="s">
        <v>2574</v>
      </c>
      <c r="E1215" s="4">
        <v>12</v>
      </c>
      <c r="F1215" s="4">
        <v>12</v>
      </c>
      <c r="G1215" s="5" t="s">
        <v>217</v>
      </c>
      <c r="H1215" s="6">
        <v>216.64</v>
      </c>
      <c r="I1215" s="26" t="s">
        <v>9</v>
      </c>
    </row>
    <row r="1216" spans="1:9">
      <c r="A1216" s="5" t="s">
        <v>2560</v>
      </c>
      <c r="B1216" s="5" t="s">
        <v>2500</v>
      </c>
      <c r="C1216" s="1" t="s">
        <v>2575</v>
      </c>
      <c r="D1216" s="5" t="s">
        <v>2576</v>
      </c>
      <c r="E1216" s="4">
        <v>4</v>
      </c>
      <c r="F1216" s="4">
        <v>4</v>
      </c>
      <c r="G1216" s="5" t="s">
        <v>217</v>
      </c>
      <c r="H1216" s="6">
        <v>137.38</v>
      </c>
      <c r="I1216" s="26" t="s">
        <v>9</v>
      </c>
    </row>
    <row r="1217" spans="1:9">
      <c r="A1217" s="5" t="s">
        <v>2560</v>
      </c>
      <c r="B1217" s="5" t="s">
        <v>2500</v>
      </c>
      <c r="C1217" s="1" t="s">
        <v>2577</v>
      </c>
      <c r="D1217" s="5" t="s">
        <v>2578</v>
      </c>
      <c r="E1217" s="4">
        <v>33</v>
      </c>
      <c r="F1217" s="4">
        <v>33</v>
      </c>
      <c r="G1217" s="5" t="s">
        <v>217</v>
      </c>
      <c r="H1217" s="6">
        <v>152.18</v>
      </c>
      <c r="I1217" s="26" t="s">
        <v>9</v>
      </c>
    </row>
    <row r="1218" spans="1:9">
      <c r="A1218" s="5" t="s">
        <v>2560</v>
      </c>
      <c r="B1218" s="5" t="s">
        <v>2500</v>
      </c>
      <c r="C1218" s="1" t="s">
        <v>2579</v>
      </c>
      <c r="D1218" s="5" t="s">
        <v>2580</v>
      </c>
      <c r="E1218" s="4">
        <v>1</v>
      </c>
      <c r="F1218" s="4">
        <v>1</v>
      </c>
      <c r="G1218" s="5" t="s">
        <v>217</v>
      </c>
      <c r="H1218" s="6">
        <v>209.24</v>
      </c>
      <c r="I1218" s="26" t="s">
        <v>9</v>
      </c>
    </row>
    <row r="1219" spans="1:9">
      <c r="A1219" s="5" t="s">
        <v>2560</v>
      </c>
      <c r="B1219" s="5" t="s">
        <v>2500</v>
      </c>
      <c r="C1219" s="1" t="s">
        <v>2581</v>
      </c>
      <c r="D1219" s="5" t="s">
        <v>2582</v>
      </c>
      <c r="E1219" s="4">
        <v>100</v>
      </c>
      <c r="F1219" s="4">
        <v>100</v>
      </c>
      <c r="G1219" s="5" t="s">
        <v>217</v>
      </c>
      <c r="H1219" s="6">
        <v>160.1</v>
      </c>
      <c r="I1219" s="26" t="s">
        <v>9</v>
      </c>
    </row>
    <row r="1220" spans="1:9">
      <c r="A1220" s="5" t="s">
        <v>2560</v>
      </c>
      <c r="B1220" s="5" t="s">
        <v>2500</v>
      </c>
      <c r="C1220" s="1" t="s">
        <v>321</v>
      </c>
      <c r="D1220" s="5" t="s">
        <v>2583</v>
      </c>
      <c r="E1220" s="4">
        <v>1</v>
      </c>
      <c r="F1220" s="4">
        <v>1</v>
      </c>
      <c r="G1220" s="5" t="s">
        <v>217</v>
      </c>
      <c r="H1220" s="6">
        <v>151.12</v>
      </c>
      <c r="I1220" s="26" t="s">
        <v>9</v>
      </c>
    </row>
    <row r="1221" spans="1:9">
      <c r="A1221" s="5" t="s">
        <v>2560</v>
      </c>
      <c r="B1221" s="5" t="s">
        <v>2500</v>
      </c>
      <c r="C1221" s="1" t="s">
        <v>2584</v>
      </c>
      <c r="D1221" s="5" t="s">
        <v>2585</v>
      </c>
      <c r="E1221" s="4">
        <v>100</v>
      </c>
      <c r="F1221" s="4">
        <v>100</v>
      </c>
      <c r="G1221" s="5" t="s">
        <v>217</v>
      </c>
      <c r="H1221" s="6">
        <v>163.80000000000001</v>
      </c>
      <c r="I1221" s="26" t="s">
        <v>9</v>
      </c>
    </row>
    <row r="1222" spans="1:9">
      <c r="A1222" s="5" t="s">
        <v>2560</v>
      </c>
      <c r="B1222" s="5" t="s">
        <v>2500</v>
      </c>
      <c r="C1222" s="1" t="s">
        <v>2586</v>
      </c>
      <c r="D1222" s="5" t="s">
        <v>2587</v>
      </c>
      <c r="E1222" s="4">
        <v>5</v>
      </c>
      <c r="F1222" s="4">
        <v>5</v>
      </c>
      <c r="G1222" s="5" t="s">
        <v>217</v>
      </c>
      <c r="H1222" s="6">
        <v>269.48</v>
      </c>
      <c r="I1222" s="26" t="s">
        <v>9</v>
      </c>
    </row>
    <row r="1223" spans="1:9">
      <c r="A1223" s="5" t="s">
        <v>2560</v>
      </c>
      <c r="B1223" s="5" t="s">
        <v>2500</v>
      </c>
      <c r="C1223" s="1" t="s">
        <v>2588</v>
      </c>
      <c r="D1223" s="5" t="s">
        <v>2589</v>
      </c>
      <c r="E1223" s="4">
        <v>32</v>
      </c>
      <c r="F1223" s="4">
        <v>32</v>
      </c>
      <c r="G1223" s="5" t="s">
        <v>217</v>
      </c>
      <c r="H1223" s="6">
        <v>227.21</v>
      </c>
      <c r="I1223" s="26" t="s">
        <v>9</v>
      </c>
    </row>
    <row r="1224" spans="1:9">
      <c r="A1224" s="5" t="s">
        <v>2560</v>
      </c>
      <c r="B1224" s="5" t="s">
        <v>2500</v>
      </c>
      <c r="C1224" s="1" t="s">
        <v>2590</v>
      </c>
      <c r="D1224" s="5" t="s">
        <v>2591</v>
      </c>
      <c r="E1224" s="4">
        <v>100</v>
      </c>
      <c r="F1224" s="4">
        <v>100</v>
      </c>
      <c r="G1224" s="5" t="s">
        <v>217</v>
      </c>
      <c r="H1224" s="6">
        <v>206.07</v>
      </c>
      <c r="I1224" s="26" t="s">
        <v>9</v>
      </c>
    </row>
    <row r="1225" spans="1:9">
      <c r="A1225" s="5" t="s">
        <v>2560</v>
      </c>
      <c r="B1225" s="5" t="s">
        <v>2534</v>
      </c>
      <c r="C1225" s="1" t="s">
        <v>2592</v>
      </c>
      <c r="D1225" s="5" t="s">
        <v>2593</v>
      </c>
      <c r="E1225" s="4">
        <v>5</v>
      </c>
      <c r="F1225" s="4">
        <v>5</v>
      </c>
      <c r="G1225" s="5" t="s">
        <v>217</v>
      </c>
      <c r="H1225" s="6">
        <v>406.86</v>
      </c>
      <c r="I1225" s="26" t="s">
        <v>9</v>
      </c>
    </row>
    <row r="1226" spans="1:9">
      <c r="A1226" s="5" t="s">
        <v>2560</v>
      </c>
      <c r="B1226" s="5" t="s">
        <v>2534</v>
      </c>
      <c r="C1226" s="1" t="s">
        <v>2594</v>
      </c>
      <c r="D1226" s="5" t="s">
        <v>2595</v>
      </c>
      <c r="E1226" s="4">
        <v>69</v>
      </c>
      <c r="F1226" s="4">
        <v>69</v>
      </c>
      <c r="G1226" s="5" t="s">
        <v>217</v>
      </c>
      <c r="H1226" s="6">
        <v>355.08</v>
      </c>
      <c r="I1226" s="26" t="s">
        <v>9</v>
      </c>
    </row>
    <row r="1227" spans="1:9">
      <c r="A1227" s="5" t="s">
        <v>2560</v>
      </c>
      <c r="B1227" s="5" t="s">
        <v>2534</v>
      </c>
      <c r="C1227" s="1" t="s">
        <v>2596</v>
      </c>
      <c r="D1227" s="5" t="s">
        <v>2597</v>
      </c>
      <c r="E1227" s="4">
        <v>13</v>
      </c>
      <c r="F1227" s="4">
        <v>13</v>
      </c>
      <c r="G1227" s="5" t="s">
        <v>217</v>
      </c>
      <c r="H1227" s="6">
        <v>449.13</v>
      </c>
      <c r="I1227" s="26" t="s">
        <v>9</v>
      </c>
    </row>
    <row r="1228" spans="1:9">
      <c r="A1228" s="5" t="s">
        <v>2560</v>
      </c>
      <c r="B1228" s="5" t="s">
        <v>2534</v>
      </c>
      <c r="C1228" s="1" t="s">
        <v>2598</v>
      </c>
      <c r="D1228" s="5" t="s">
        <v>2599</v>
      </c>
      <c r="E1228" s="4">
        <v>21</v>
      </c>
      <c r="F1228" s="4">
        <v>21</v>
      </c>
      <c r="G1228" s="5" t="s">
        <v>217</v>
      </c>
      <c r="H1228" s="6">
        <v>533.66999999999996</v>
      </c>
      <c r="I1228" s="26" t="s">
        <v>9</v>
      </c>
    </row>
    <row r="1229" spans="1:9">
      <c r="A1229" s="5" t="s">
        <v>2560</v>
      </c>
      <c r="B1229" s="5" t="s">
        <v>2534</v>
      </c>
      <c r="C1229" s="1" t="s">
        <v>2600</v>
      </c>
      <c r="D1229" s="5" t="s">
        <v>2601</v>
      </c>
      <c r="E1229" s="4">
        <v>97</v>
      </c>
      <c r="F1229" s="4">
        <v>97</v>
      </c>
      <c r="G1229" s="5" t="s">
        <v>217</v>
      </c>
      <c r="H1229" s="6">
        <v>533.66999999999996</v>
      </c>
      <c r="I1229" s="26" t="s">
        <v>9</v>
      </c>
    </row>
    <row r="1230" spans="1:9">
      <c r="A1230" s="5" t="s">
        <v>2560</v>
      </c>
      <c r="B1230" s="5" t="s">
        <v>2534</v>
      </c>
      <c r="C1230" s="1" t="s">
        <v>316</v>
      </c>
      <c r="D1230" s="5" t="s">
        <v>2602</v>
      </c>
      <c r="E1230" s="4">
        <v>48</v>
      </c>
      <c r="F1230" s="4">
        <v>48</v>
      </c>
      <c r="G1230" s="5" t="s">
        <v>217</v>
      </c>
      <c r="H1230" s="6">
        <v>505.14</v>
      </c>
      <c r="I1230" s="26" t="s">
        <v>9</v>
      </c>
    </row>
    <row r="1231" spans="1:9">
      <c r="A1231" s="5" t="s">
        <v>2560</v>
      </c>
      <c r="B1231" s="5" t="s">
        <v>2534</v>
      </c>
      <c r="C1231" s="1" t="s">
        <v>2603</v>
      </c>
      <c r="D1231" s="5" t="s">
        <v>2604</v>
      </c>
      <c r="E1231" s="4">
        <v>2</v>
      </c>
      <c r="F1231" s="4">
        <v>2</v>
      </c>
      <c r="G1231" s="5" t="s">
        <v>217</v>
      </c>
      <c r="H1231" s="6">
        <v>166.97</v>
      </c>
      <c r="I1231" s="26" t="s">
        <v>9</v>
      </c>
    </row>
    <row r="1232" spans="1:9">
      <c r="A1232" s="5" t="s">
        <v>2560</v>
      </c>
      <c r="B1232" s="5" t="s">
        <v>2534</v>
      </c>
      <c r="C1232" s="1" t="s">
        <v>2605</v>
      </c>
      <c r="D1232" s="5" t="s">
        <v>2606</v>
      </c>
      <c r="E1232" s="4">
        <v>21</v>
      </c>
      <c r="F1232" s="4">
        <v>21</v>
      </c>
      <c r="G1232" s="5" t="s">
        <v>217</v>
      </c>
      <c r="H1232" s="6">
        <v>137.38</v>
      </c>
      <c r="I1232" s="26" t="s">
        <v>9</v>
      </c>
    </row>
    <row r="1233" spans="1:9">
      <c r="A1233" s="5" t="s">
        <v>2560</v>
      </c>
      <c r="B1233" s="5" t="s">
        <v>2534</v>
      </c>
      <c r="C1233" s="1" t="s">
        <v>2607</v>
      </c>
      <c r="D1233" s="5" t="s">
        <v>2608</v>
      </c>
      <c r="E1233" s="4">
        <v>4</v>
      </c>
      <c r="F1233" s="4">
        <v>4</v>
      </c>
      <c r="G1233" s="5" t="s">
        <v>217</v>
      </c>
      <c r="H1233" s="6">
        <v>660.49</v>
      </c>
      <c r="I1233" s="26" t="s">
        <v>9</v>
      </c>
    </row>
    <row r="1234" spans="1:9">
      <c r="A1234" s="5" t="s">
        <v>2560</v>
      </c>
      <c r="B1234" s="5" t="s">
        <v>2534</v>
      </c>
      <c r="C1234" s="1" t="s">
        <v>2609</v>
      </c>
      <c r="D1234" s="5" t="s">
        <v>2610</v>
      </c>
      <c r="E1234" s="4">
        <v>12</v>
      </c>
      <c r="F1234" s="4">
        <v>12</v>
      </c>
      <c r="G1234" s="5" t="s">
        <v>217</v>
      </c>
      <c r="H1234" s="6">
        <v>773.56</v>
      </c>
      <c r="I1234" s="26" t="s">
        <v>9</v>
      </c>
    </row>
    <row r="1235" spans="1:9">
      <c r="A1235" s="5" t="s">
        <v>2560</v>
      </c>
      <c r="B1235" s="5" t="s">
        <v>2534</v>
      </c>
      <c r="C1235" s="1" t="s">
        <v>2611</v>
      </c>
      <c r="D1235" s="5" t="s">
        <v>2612</v>
      </c>
      <c r="E1235" s="4">
        <v>25</v>
      </c>
      <c r="F1235" s="4">
        <v>25</v>
      </c>
      <c r="G1235" s="5" t="s">
        <v>217</v>
      </c>
      <c r="H1235" s="6">
        <v>866.56</v>
      </c>
      <c r="I1235" s="26" t="s">
        <v>9</v>
      </c>
    </row>
    <row r="1236" spans="1:9">
      <c r="A1236" s="5" t="s">
        <v>2560</v>
      </c>
      <c r="B1236" s="5" t="s">
        <v>2534</v>
      </c>
      <c r="C1236" s="1" t="s">
        <v>318</v>
      </c>
      <c r="D1236" s="5" t="s">
        <v>2613</v>
      </c>
      <c r="E1236" s="4">
        <v>85</v>
      </c>
      <c r="F1236" s="4">
        <v>85</v>
      </c>
      <c r="G1236" s="5" t="s">
        <v>217</v>
      </c>
      <c r="H1236" s="6">
        <v>655.20000000000005</v>
      </c>
      <c r="I1236" s="26" t="s">
        <v>9</v>
      </c>
    </row>
    <row r="1237" spans="1:9">
      <c r="A1237" s="5" t="s">
        <v>2560</v>
      </c>
      <c r="B1237" s="5" t="s">
        <v>2534</v>
      </c>
      <c r="C1237" s="1" t="s">
        <v>2614</v>
      </c>
      <c r="D1237" s="5" t="s">
        <v>2615</v>
      </c>
      <c r="E1237" s="4">
        <v>25</v>
      </c>
      <c r="F1237" s="4">
        <v>25</v>
      </c>
      <c r="G1237" s="5" t="s">
        <v>217</v>
      </c>
      <c r="H1237" s="6">
        <v>1157.17</v>
      </c>
      <c r="I1237" s="26" t="s">
        <v>9</v>
      </c>
    </row>
    <row r="1238" spans="1:9">
      <c r="A1238" s="5" t="s">
        <v>2560</v>
      </c>
      <c r="B1238" s="5" t="s">
        <v>2534</v>
      </c>
      <c r="C1238" s="1" t="s">
        <v>2616</v>
      </c>
      <c r="D1238" s="5" t="s">
        <v>2617</v>
      </c>
      <c r="E1238" s="4">
        <v>89</v>
      </c>
      <c r="F1238" s="4">
        <v>89</v>
      </c>
      <c r="G1238" s="5" t="s">
        <v>217</v>
      </c>
      <c r="H1238" s="6">
        <v>134.21</v>
      </c>
      <c r="I1238" s="26" t="s">
        <v>9</v>
      </c>
    </row>
    <row r="1239" spans="1:9">
      <c r="A1239" s="5" t="s">
        <v>2560</v>
      </c>
      <c r="B1239" s="5" t="s">
        <v>2534</v>
      </c>
      <c r="C1239" s="1" t="s">
        <v>2618</v>
      </c>
      <c r="D1239" s="5" t="s">
        <v>2619</v>
      </c>
      <c r="E1239" s="4">
        <v>100</v>
      </c>
      <c r="F1239" s="4">
        <v>100</v>
      </c>
      <c r="G1239" s="5" t="s">
        <v>217</v>
      </c>
      <c r="H1239" s="6">
        <v>112.02</v>
      </c>
      <c r="I1239" s="26" t="s">
        <v>9</v>
      </c>
    </row>
    <row r="1240" spans="1:9">
      <c r="A1240" s="5" t="s">
        <v>2560</v>
      </c>
      <c r="B1240" s="5" t="s">
        <v>2534</v>
      </c>
      <c r="C1240" s="1" t="s">
        <v>2620</v>
      </c>
      <c r="D1240" s="5" t="s">
        <v>2621</v>
      </c>
      <c r="E1240" s="4">
        <v>21</v>
      </c>
      <c r="F1240" s="4">
        <v>21</v>
      </c>
      <c r="G1240" s="5" t="s">
        <v>217</v>
      </c>
      <c r="H1240" s="6">
        <v>314.92</v>
      </c>
      <c r="I1240" s="26" t="s">
        <v>9</v>
      </c>
    </row>
    <row r="1241" spans="1:9">
      <c r="A1241" s="5" t="s">
        <v>2560</v>
      </c>
      <c r="B1241" s="5" t="s">
        <v>2534</v>
      </c>
      <c r="C1241" s="1" t="s">
        <v>2622</v>
      </c>
      <c r="D1241" s="5" t="s">
        <v>2623</v>
      </c>
      <c r="E1241" s="4">
        <v>38</v>
      </c>
      <c r="F1241" s="4">
        <v>38</v>
      </c>
      <c r="G1241" s="5" t="s">
        <v>217</v>
      </c>
      <c r="H1241" s="6">
        <v>221.92</v>
      </c>
      <c r="I1241" s="26" t="s">
        <v>9</v>
      </c>
    </row>
    <row r="1242" spans="1:9">
      <c r="A1242" s="5" t="s">
        <v>2560</v>
      </c>
      <c r="B1242" s="5" t="s">
        <v>2534</v>
      </c>
      <c r="C1242" s="1" t="s">
        <v>2624</v>
      </c>
      <c r="D1242" s="5" t="s">
        <v>2625</v>
      </c>
      <c r="E1242" s="4">
        <v>36</v>
      </c>
      <c r="F1242" s="4">
        <v>36</v>
      </c>
      <c r="G1242" s="5" t="s">
        <v>217</v>
      </c>
      <c r="H1242" s="6">
        <v>245.17</v>
      </c>
      <c r="I1242" s="26" t="s">
        <v>9</v>
      </c>
    </row>
    <row r="1243" spans="1:9">
      <c r="A1243" s="5" t="s">
        <v>2560</v>
      </c>
      <c r="B1243" s="5" t="s">
        <v>2534</v>
      </c>
      <c r="C1243" s="1" t="s">
        <v>2626</v>
      </c>
      <c r="D1243" s="5" t="s">
        <v>2627</v>
      </c>
      <c r="E1243" s="4">
        <v>1</v>
      </c>
      <c r="F1243" s="4">
        <v>1</v>
      </c>
      <c r="G1243" s="5" t="s">
        <v>217</v>
      </c>
      <c r="H1243" s="6">
        <v>163.80000000000001</v>
      </c>
      <c r="I1243" s="26" t="s">
        <v>9</v>
      </c>
    </row>
    <row r="1244" spans="1:9">
      <c r="A1244" s="5" t="s">
        <v>2560</v>
      </c>
      <c r="B1244" s="5" t="s">
        <v>2534</v>
      </c>
      <c r="C1244" s="1" t="s">
        <v>2628</v>
      </c>
      <c r="D1244" s="5" t="s">
        <v>2629</v>
      </c>
      <c r="E1244" s="4">
        <v>12</v>
      </c>
      <c r="F1244" s="4">
        <v>12</v>
      </c>
      <c r="G1244" s="5" t="s">
        <v>217</v>
      </c>
      <c r="H1244" s="6">
        <v>300.13</v>
      </c>
      <c r="I1244" s="26" t="s">
        <v>9</v>
      </c>
    </row>
    <row r="1245" spans="1:9">
      <c r="A1245" s="5" t="s">
        <v>2560</v>
      </c>
      <c r="B1245" s="5" t="s">
        <v>2534</v>
      </c>
      <c r="C1245" s="1" t="s">
        <v>2630</v>
      </c>
      <c r="D1245" s="5" t="s">
        <v>2631</v>
      </c>
      <c r="E1245" s="4">
        <v>14</v>
      </c>
      <c r="F1245" s="4">
        <v>14</v>
      </c>
      <c r="G1245" s="5" t="s">
        <v>217</v>
      </c>
      <c r="H1245" s="6">
        <v>255.74</v>
      </c>
      <c r="I1245" s="26" t="s">
        <v>9</v>
      </c>
    </row>
    <row r="1246" spans="1:9">
      <c r="A1246" s="5" t="s">
        <v>2560</v>
      </c>
      <c r="B1246" s="5" t="s">
        <v>2534</v>
      </c>
      <c r="C1246" s="1" t="s">
        <v>2632</v>
      </c>
      <c r="D1246" s="5" t="s">
        <v>2633</v>
      </c>
      <c r="E1246" s="4">
        <v>24</v>
      </c>
      <c r="F1246" s="4">
        <v>24</v>
      </c>
      <c r="G1246" s="5" t="s">
        <v>217</v>
      </c>
      <c r="H1246" s="6">
        <v>354.02</v>
      </c>
      <c r="I1246" s="26" t="s">
        <v>9</v>
      </c>
    </row>
    <row r="1247" spans="1:9">
      <c r="A1247" s="5" t="s">
        <v>2634</v>
      </c>
      <c r="B1247" s="5" t="s">
        <v>2635</v>
      </c>
      <c r="C1247" s="1" t="s">
        <v>2636</v>
      </c>
      <c r="D1247" s="5" t="s">
        <v>2637</v>
      </c>
      <c r="E1247" s="4">
        <v>4</v>
      </c>
      <c r="F1247" s="4">
        <v>4</v>
      </c>
      <c r="G1247" s="5" t="s">
        <v>217</v>
      </c>
      <c r="H1247" s="6">
        <v>274.76</v>
      </c>
      <c r="I1247" s="26" t="s">
        <v>9</v>
      </c>
    </row>
    <row r="1248" spans="1:9">
      <c r="A1248" s="5" t="s">
        <v>2634</v>
      </c>
      <c r="B1248" s="5" t="s">
        <v>408</v>
      </c>
      <c r="C1248" s="1" t="s">
        <v>2638</v>
      </c>
      <c r="D1248" s="5" t="s">
        <v>2639</v>
      </c>
      <c r="E1248" s="4">
        <v>2</v>
      </c>
      <c r="F1248" s="4">
        <v>2</v>
      </c>
      <c r="G1248" s="5" t="s">
        <v>217</v>
      </c>
      <c r="H1248" s="6">
        <v>127.66</v>
      </c>
      <c r="I1248" s="26" t="s">
        <v>9</v>
      </c>
    </row>
    <row r="1249" spans="1:9">
      <c r="A1249" s="5" t="s">
        <v>2634</v>
      </c>
      <c r="B1249" s="5" t="s">
        <v>2640</v>
      </c>
      <c r="C1249" s="1" t="s">
        <v>2641</v>
      </c>
      <c r="D1249" s="5" t="s">
        <v>2642</v>
      </c>
      <c r="E1249" s="4">
        <v>94</v>
      </c>
      <c r="F1249" s="4">
        <v>94</v>
      </c>
      <c r="G1249" s="5" t="s">
        <v>217</v>
      </c>
      <c r="H1249" s="6">
        <v>151.12</v>
      </c>
      <c r="I1249" s="26" t="s">
        <v>9</v>
      </c>
    </row>
    <row r="1250" spans="1:9">
      <c r="A1250" s="5" t="s">
        <v>2634</v>
      </c>
      <c r="B1250" s="5" t="s">
        <v>2640</v>
      </c>
      <c r="C1250" s="1" t="s">
        <v>2643</v>
      </c>
      <c r="D1250" s="5" t="s">
        <v>2644</v>
      </c>
      <c r="E1250" s="4">
        <v>4</v>
      </c>
      <c r="F1250" s="4">
        <v>4</v>
      </c>
      <c r="G1250" s="5" t="s">
        <v>217</v>
      </c>
      <c r="H1250" s="6">
        <v>380.44</v>
      </c>
      <c r="I1250" s="26" t="s">
        <v>9</v>
      </c>
    </row>
    <row r="1251" spans="1:9">
      <c r="A1251" s="5" t="s">
        <v>2634</v>
      </c>
      <c r="B1251" s="5" t="s">
        <v>2645</v>
      </c>
      <c r="C1251" s="1" t="s">
        <v>2646</v>
      </c>
      <c r="D1251" s="5" t="s">
        <v>2647</v>
      </c>
      <c r="E1251" s="4">
        <v>23</v>
      </c>
      <c r="F1251" s="4">
        <v>23</v>
      </c>
      <c r="G1251" s="5" t="s">
        <v>217</v>
      </c>
      <c r="H1251" s="6">
        <v>201.21</v>
      </c>
      <c r="I1251" s="26" t="s">
        <v>9</v>
      </c>
    </row>
    <row r="1252" spans="1:9">
      <c r="A1252" s="5" t="s">
        <v>2634</v>
      </c>
      <c r="B1252" s="5" t="s">
        <v>2534</v>
      </c>
      <c r="C1252" s="1" t="s">
        <v>2648</v>
      </c>
      <c r="D1252" s="5" t="s">
        <v>2649</v>
      </c>
      <c r="E1252" s="4">
        <v>9</v>
      </c>
      <c r="F1252" s="4">
        <v>9</v>
      </c>
      <c r="G1252" s="5" t="s">
        <v>217</v>
      </c>
      <c r="H1252" s="6">
        <v>134.21</v>
      </c>
      <c r="I1252" s="26" t="s">
        <v>9</v>
      </c>
    </row>
    <row r="1253" spans="1:9">
      <c r="A1253" s="5" t="s">
        <v>2634</v>
      </c>
      <c r="B1253" s="5" t="s">
        <v>2534</v>
      </c>
      <c r="C1253" s="1" t="s">
        <v>2650</v>
      </c>
      <c r="D1253" s="5" t="s">
        <v>2651</v>
      </c>
      <c r="E1253" s="4">
        <v>5</v>
      </c>
      <c r="F1253" s="4">
        <v>5</v>
      </c>
      <c r="G1253" s="5" t="s">
        <v>217</v>
      </c>
      <c r="H1253" s="6">
        <v>240.95</v>
      </c>
      <c r="I1253" s="26" t="s">
        <v>9</v>
      </c>
    </row>
    <row r="1254" spans="1:9">
      <c r="A1254" s="5" t="s">
        <v>2634</v>
      </c>
      <c r="B1254" s="5" t="s">
        <v>2640</v>
      </c>
      <c r="C1254" s="1" t="s">
        <v>2652</v>
      </c>
      <c r="D1254" s="5" t="s">
        <v>2653</v>
      </c>
      <c r="E1254" s="4">
        <v>3</v>
      </c>
      <c r="F1254" s="4">
        <v>3</v>
      </c>
      <c r="G1254" s="5" t="s">
        <v>217</v>
      </c>
      <c r="H1254" s="6">
        <v>150.06</v>
      </c>
      <c r="I1254" s="26" t="s">
        <v>9</v>
      </c>
    </row>
    <row r="1255" spans="1:9">
      <c r="A1255" s="5" t="s">
        <v>2634</v>
      </c>
      <c r="B1255" s="5" t="s">
        <v>2640</v>
      </c>
      <c r="C1255" s="1" t="s">
        <v>2654</v>
      </c>
      <c r="D1255" s="5" t="s">
        <v>2655</v>
      </c>
      <c r="E1255" s="4">
        <v>45</v>
      </c>
      <c r="F1255" s="4">
        <v>45</v>
      </c>
      <c r="G1255" s="5" t="s">
        <v>217</v>
      </c>
      <c r="H1255" s="6">
        <v>142.66999999999999</v>
      </c>
      <c r="I1255" s="26" t="s">
        <v>9</v>
      </c>
    </row>
    <row r="1256" spans="1:9">
      <c r="A1256" s="5" t="s">
        <v>2634</v>
      </c>
      <c r="B1256" s="5" t="s">
        <v>2640</v>
      </c>
      <c r="C1256" s="1" t="s">
        <v>2656</v>
      </c>
      <c r="D1256" s="5" t="s">
        <v>2657</v>
      </c>
      <c r="E1256" s="4">
        <v>52</v>
      </c>
      <c r="F1256" s="4">
        <v>52</v>
      </c>
      <c r="G1256" s="5" t="s">
        <v>217</v>
      </c>
      <c r="H1256" s="6">
        <v>287.44</v>
      </c>
      <c r="I1256" s="26" t="s">
        <v>9</v>
      </c>
    </row>
    <row r="1257" spans="1:9">
      <c r="A1257" s="5" t="s">
        <v>2634</v>
      </c>
      <c r="B1257" s="5" t="s">
        <v>2314</v>
      </c>
      <c r="C1257" s="1" t="s">
        <v>2658</v>
      </c>
      <c r="D1257" s="5" t="s">
        <v>2659</v>
      </c>
      <c r="E1257" s="4">
        <v>10</v>
      </c>
      <c r="F1257" s="4">
        <v>10</v>
      </c>
      <c r="G1257" s="5" t="s">
        <v>217</v>
      </c>
      <c r="H1257" s="6">
        <v>136.22</v>
      </c>
      <c r="I1257" s="26" t="s">
        <v>9</v>
      </c>
    </row>
    <row r="1258" spans="1:9">
      <c r="A1258" s="5" t="s">
        <v>2634</v>
      </c>
      <c r="B1258" s="5" t="s">
        <v>2660</v>
      </c>
      <c r="C1258" s="1" t="s">
        <v>2661</v>
      </c>
      <c r="D1258" s="5" t="s">
        <v>2662</v>
      </c>
      <c r="E1258" s="4">
        <v>1</v>
      </c>
      <c r="F1258" s="4">
        <v>1</v>
      </c>
      <c r="G1258" s="5" t="s">
        <v>217</v>
      </c>
      <c r="H1258" s="6">
        <v>116.88</v>
      </c>
      <c r="I1258" s="26" t="s">
        <v>9</v>
      </c>
    </row>
    <row r="1259" spans="1:9">
      <c r="A1259" s="5" t="s">
        <v>2634</v>
      </c>
      <c r="B1259" s="5" t="s">
        <v>261</v>
      </c>
      <c r="C1259" s="1" t="s">
        <v>2663</v>
      </c>
      <c r="D1259" s="5" t="s">
        <v>2664</v>
      </c>
      <c r="E1259" s="4">
        <v>1</v>
      </c>
      <c r="F1259" s="4">
        <v>1</v>
      </c>
      <c r="G1259" s="5" t="s">
        <v>217</v>
      </c>
      <c r="H1259" s="6">
        <v>163.80000000000001</v>
      </c>
      <c r="I1259" s="26" t="s">
        <v>9</v>
      </c>
    </row>
    <row r="1260" spans="1:9">
      <c r="A1260" s="5" t="s">
        <v>2634</v>
      </c>
      <c r="B1260" s="5" t="s">
        <v>261</v>
      </c>
      <c r="C1260" s="1" t="s">
        <v>2665</v>
      </c>
      <c r="D1260" s="5" t="s">
        <v>2666</v>
      </c>
      <c r="E1260" s="4">
        <v>10</v>
      </c>
      <c r="F1260" s="4">
        <v>10</v>
      </c>
      <c r="G1260" s="5" t="s">
        <v>217</v>
      </c>
      <c r="H1260" s="6">
        <v>154.18</v>
      </c>
      <c r="I1260" s="26" t="s">
        <v>9</v>
      </c>
    </row>
    <row r="1261" spans="1:9">
      <c r="A1261" s="5" t="s">
        <v>2634</v>
      </c>
      <c r="B1261" s="5" t="s">
        <v>261</v>
      </c>
      <c r="C1261" s="1" t="s">
        <v>2667</v>
      </c>
      <c r="D1261" s="5" t="s">
        <v>2668</v>
      </c>
      <c r="E1261" s="4">
        <v>10</v>
      </c>
      <c r="F1261" s="4">
        <v>10</v>
      </c>
      <c r="G1261" s="5" t="s">
        <v>217</v>
      </c>
      <c r="H1261" s="6">
        <v>384.67</v>
      </c>
      <c r="I1261" s="26" t="s">
        <v>9</v>
      </c>
    </row>
    <row r="1262" spans="1:9">
      <c r="A1262" s="5" t="s">
        <v>2634</v>
      </c>
      <c r="B1262" s="5" t="s">
        <v>261</v>
      </c>
      <c r="C1262" s="1" t="s">
        <v>2669</v>
      </c>
      <c r="D1262" s="5" t="s">
        <v>2670</v>
      </c>
      <c r="E1262" s="4">
        <v>10</v>
      </c>
      <c r="F1262" s="4">
        <v>10</v>
      </c>
      <c r="G1262" s="5" t="s">
        <v>217</v>
      </c>
      <c r="H1262" s="6">
        <v>393.33</v>
      </c>
      <c r="I1262" s="26" t="s">
        <v>9</v>
      </c>
    </row>
    <row r="1263" spans="1:9">
      <c r="A1263" s="5" t="s">
        <v>2634</v>
      </c>
      <c r="B1263" s="5" t="s">
        <v>2671</v>
      </c>
      <c r="C1263" s="1" t="s">
        <v>2672</v>
      </c>
      <c r="D1263" s="5" t="s">
        <v>2673</v>
      </c>
      <c r="E1263" s="4">
        <v>15</v>
      </c>
      <c r="F1263" s="4">
        <v>15</v>
      </c>
      <c r="G1263" s="5" t="s">
        <v>217</v>
      </c>
      <c r="H1263" s="6">
        <v>195.5</v>
      </c>
      <c r="I1263" s="26" t="s">
        <v>9</v>
      </c>
    </row>
    <row r="1264" spans="1:9">
      <c r="A1264" s="5" t="s">
        <v>2634</v>
      </c>
      <c r="B1264" s="5" t="s">
        <v>2671</v>
      </c>
      <c r="C1264" s="1" t="s">
        <v>2674</v>
      </c>
      <c r="D1264" s="5" t="s">
        <v>2675</v>
      </c>
      <c r="E1264" s="4">
        <v>1</v>
      </c>
      <c r="F1264" s="4">
        <v>1</v>
      </c>
      <c r="G1264" s="5" t="s">
        <v>217</v>
      </c>
      <c r="H1264" s="6">
        <v>359.31</v>
      </c>
      <c r="I1264" s="26" t="s">
        <v>9</v>
      </c>
    </row>
    <row r="1265" spans="1:9">
      <c r="A1265" s="5" t="s">
        <v>2634</v>
      </c>
      <c r="B1265" s="5" t="s">
        <v>2671</v>
      </c>
      <c r="C1265" s="1" t="s">
        <v>2676</v>
      </c>
      <c r="D1265" s="5" t="s">
        <v>2677</v>
      </c>
      <c r="E1265" s="4">
        <v>2</v>
      </c>
      <c r="F1265" s="4">
        <v>2</v>
      </c>
      <c r="G1265" s="5" t="s">
        <v>217</v>
      </c>
      <c r="H1265" s="6">
        <v>114.13</v>
      </c>
      <c r="I1265" s="26" t="s">
        <v>9</v>
      </c>
    </row>
    <row r="1266" spans="1:9">
      <c r="A1266" s="5" t="s">
        <v>2634</v>
      </c>
      <c r="B1266" s="5" t="s">
        <v>2671</v>
      </c>
      <c r="C1266" s="1" t="s">
        <v>2678</v>
      </c>
      <c r="D1266" s="5" t="s">
        <v>2679</v>
      </c>
      <c r="E1266" s="4">
        <v>95</v>
      </c>
      <c r="F1266" s="4">
        <v>95</v>
      </c>
      <c r="G1266" s="5" t="s">
        <v>217</v>
      </c>
      <c r="H1266" s="6">
        <v>113.08</v>
      </c>
      <c r="I1266" s="26" t="s">
        <v>9</v>
      </c>
    </row>
    <row r="1267" spans="1:9">
      <c r="A1267" s="5" t="s">
        <v>2634</v>
      </c>
      <c r="B1267" s="5" t="s">
        <v>408</v>
      </c>
      <c r="C1267" s="1" t="s">
        <v>2680</v>
      </c>
      <c r="D1267" s="5" t="s">
        <v>2681</v>
      </c>
      <c r="E1267" s="4">
        <v>4</v>
      </c>
      <c r="F1267" s="4">
        <v>4</v>
      </c>
      <c r="G1267" s="5" t="s">
        <v>217</v>
      </c>
      <c r="H1267" s="6">
        <v>188.32</v>
      </c>
      <c r="I1267" s="26" t="s">
        <v>9</v>
      </c>
    </row>
    <row r="1268" spans="1:9">
      <c r="A1268" s="5" t="s">
        <v>2634</v>
      </c>
      <c r="B1268" s="5" t="s">
        <v>2269</v>
      </c>
      <c r="C1268" s="1" t="s">
        <v>2682</v>
      </c>
      <c r="D1268" s="5" t="s">
        <v>2683</v>
      </c>
      <c r="E1268" s="4">
        <v>100</v>
      </c>
      <c r="F1268" s="4">
        <v>100</v>
      </c>
      <c r="G1268" s="5" t="s">
        <v>217</v>
      </c>
      <c r="H1268" s="6">
        <v>153.32</v>
      </c>
      <c r="I1268" s="26" t="s">
        <v>9</v>
      </c>
    </row>
    <row r="1269" spans="1:9">
      <c r="A1269" s="5" t="s">
        <v>2634</v>
      </c>
      <c r="B1269" s="5" t="s">
        <v>2534</v>
      </c>
      <c r="C1269" s="1" t="s">
        <v>2684</v>
      </c>
      <c r="D1269" s="5" t="s">
        <v>2685</v>
      </c>
      <c r="E1269" s="4">
        <v>5</v>
      </c>
      <c r="F1269" s="4">
        <v>5</v>
      </c>
      <c r="G1269" s="5" t="s">
        <v>217</v>
      </c>
      <c r="H1269" s="6">
        <v>124.7</v>
      </c>
      <c r="I1269" s="26" t="s">
        <v>9</v>
      </c>
    </row>
    <row r="1270" spans="1:9">
      <c r="A1270" s="5" t="s">
        <v>2634</v>
      </c>
      <c r="B1270" s="5" t="s">
        <v>2534</v>
      </c>
      <c r="C1270" s="1" t="s">
        <v>2686</v>
      </c>
      <c r="D1270" s="5" t="s">
        <v>2687</v>
      </c>
      <c r="E1270" s="4">
        <v>100</v>
      </c>
      <c r="F1270" s="4">
        <v>100</v>
      </c>
      <c r="G1270" s="5" t="s">
        <v>217</v>
      </c>
      <c r="H1270" s="6">
        <v>142.66999999999999</v>
      </c>
      <c r="I1270" s="26" t="s">
        <v>9</v>
      </c>
    </row>
    <row r="1271" spans="1:9">
      <c r="A1271" s="5" t="s">
        <v>2634</v>
      </c>
      <c r="B1271" s="5" t="s">
        <v>2534</v>
      </c>
      <c r="C1271" s="1" t="s">
        <v>2688</v>
      </c>
      <c r="D1271" s="5" t="s">
        <v>2689</v>
      </c>
      <c r="E1271" s="4">
        <v>21</v>
      </c>
      <c r="F1271" s="4">
        <v>21</v>
      </c>
      <c r="G1271" s="5" t="s">
        <v>217</v>
      </c>
      <c r="H1271" s="6">
        <v>146.88999999999999</v>
      </c>
      <c r="I1271" s="26" t="s">
        <v>9</v>
      </c>
    </row>
    <row r="1272" spans="1:9">
      <c r="A1272" s="5" t="s">
        <v>2634</v>
      </c>
      <c r="B1272" s="5" t="s">
        <v>2534</v>
      </c>
      <c r="C1272" s="1" t="s">
        <v>2690</v>
      </c>
      <c r="D1272" s="5" t="s">
        <v>2691</v>
      </c>
      <c r="E1272" s="4">
        <v>9</v>
      </c>
      <c r="F1272" s="4">
        <v>9</v>
      </c>
      <c r="G1272" s="5" t="s">
        <v>217</v>
      </c>
      <c r="H1272" s="6">
        <v>517.82000000000005</v>
      </c>
      <c r="I1272" s="26" t="s">
        <v>9</v>
      </c>
    </row>
    <row r="1273" spans="1:9">
      <c r="A1273" s="5" t="s">
        <v>2634</v>
      </c>
      <c r="B1273" s="5" t="s">
        <v>2671</v>
      </c>
      <c r="C1273" s="1" t="s">
        <v>2692</v>
      </c>
      <c r="D1273" s="5" t="s">
        <v>2693</v>
      </c>
      <c r="E1273" s="4">
        <v>100</v>
      </c>
      <c r="F1273" s="4">
        <v>100</v>
      </c>
      <c r="G1273" s="5" t="s">
        <v>217</v>
      </c>
      <c r="H1273" s="6">
        <v>118.36</v>
      </c>
      <c r="I1273" s="26" t="s">
        <v>9</v>
      </c>
    </row>
    <row r="1274" spans="1:9">
      <c r="A1274" s="5" t="s">
        <v>2694</v>
      </c>
      <c r="B1274" s="5" t="s">
        <v>2695</v>
      </c>
      <c r="C1274" s="1" t="s">
        <v>2696</v>
      </c>
      <c r="D1274" s="5" t="s">
        <v>2697</v>
      </c>
      <c r="E1274" s="4">
        <v>9</v>
      </c>
      <c r="F1274" s="4">
        <v>9</v>
      </c>
      <c r="G1274" s="5" t="s">
        <v>217</v>
      </c>
      <c r="H1274" s="6">
        <v>264.2</v>
      </c>
      <c r="I1274" s="26" t="s">
        <v>9</v>
      </c>
    </row>
    <row r="1275" spans="1:9">
      <c r="A1275" s="5" t="s">
        <v>2694</v>
      </c>
      <c r="B1275" s="5" t="s">
        <v>2695</v>
      </c>
      <c r="C1275" s="1" t="s">
        <v>2698</v>
      </c>
      <c r="D1275" s="5" t="s">
        <v>2699</v>
      </c>
      <c r="E1275" s="4">
        <v>7</v>
      </c>
      <c r="F1275" s="4">
        <v>7</v>
      </c>
      <c r="G1275" s="5" t="s">
        <v>217</v>
      </c>
      <c r="H1275" s="6">
        <v>232.49</v>
      </c>
      <c r="I1275" s="26" t="s">
        <v>9</v>
      </c>
    </row>
    <row r="1276" spans="1:9">
      <c r="A1276" s="5" t="s">
        <v>2694</v>
      </c>
      <c r="B1276" s="5" t="s">
        <v>2695</v>
      </c>
      <c r="C1276" s="1" t="s">
        <v>2700</v>
      </c>
      <c r="D1276" s="5" t="s">
        <v>2701</v>
      </c>
      <c r="E1276" s="4">
        <v>5</v>
      </c>
      <c r="F1276" s="4">
        <v>5</v>
      </c>
      <c r="G1276" s="5" t="s">
        <v>217</v>
      </c>
      <c r="H1276" s="6">
        <v>209.24</v>
      </c>
      <c r="I1276" s="26" t="s">
        <v>9</v>
      </c>
    </row>
    <row r="1277" spans="1:9">
      <c r="A1277" s="5" t="s">
        <v>2694</v>
      </c>
      <c r="B1277" s="5" t="s">
        <v>261</v>
      </c>
      <c r="C1277" s="1" t="s">
        <v>2702</v>
      </c>
      <c r="D1277" s="5" t="s">
        <v>2703</v>
      </c>
      <c r="E1277" s="4">
        <v>1</v>
      </c>
      <c r="F1277" s="4">
        <v>1</v>
      </c>
      <c r="G1277" s="5" t="s">
        <v>217</v>
      </c>
      <c r="H1277" s="6">
        <v>125.76</v>
      </c>
      <c r="I1277" s="26" t="s">
        <v>9</v>
      </c>
    </row>
    <row r="1278" spans="1:9">
      <c r="A1278" s="5" t="s">
        <v>2694</v>
      </c>
      <c r="B1278" s="5" t="s">
        <v>261</v>
      </c>
      <c r="C1278" s="1" t="s">
        <v>2704</v>
      </c>
      <c r="D1278" s="5" t="s">
        <v>2705</v>
      </c>
      <c r="E1278" s="4">
        <v>7</v>
      </c>
      <c r="F1278" s="4">
        <v>7</v>
      </c>
      <c r="G1278" s="5" t="s">
        <v>217</v>
      </c>
      <c r="H1278" s="6">
        <v>507.25</v>
      </c>
      <c r="I1278" s="26" t="s">
        <v>9</v>
      </c>
    </row>
    <row r="1279" spans="1:9">
      <c r="A1279" s="5" t="s">
        <v>2694</v>
      </c>
      <c r="B1279" s="5" t="s">
        <v>2293</v>
      </c>
      <c r="C1279" s="1" t="s">
        <v>2706</v>
      </c>
      <c r="D1279" s="5" t="s">
        <v>2707</v>
      </c>
      <c r="E1279" s="4">
        <v>10</v>
      </c>
      <c r="F1279" s="4">
        <v>10</v>
      </c>
      <c r="G1279" s="5" t="s">
        <v>217</v>
      </c>
      <c r="H1279" s="6">
        <v>428</v>
      </c>
      <c r="I1279" s="26" t="s">
        <v>9</v>
      </c>
    </row>
    <row r="1280" spans="1:9">
      <c r="A1280" s="5" t="s">
        <v>2694</v>
      </c>
      <c r="B1280" s="5" t="s">
        <v>2293</v>
      </c>
      <c r="C1280" s="1" t="s">
        <v>2708</v>
      </c>
      <c r="D1280" s="5" t="s">
        <v>2709</v>
      </c>
      <c r="E1280" s="4">
        <v>2</v>
      </c>
      <c r="F1280" s="4">
        <v>2</v>
      </c>
      <c r="G1280" s="5" t="s">
        <v>217</v>
      </c>
      <c r="H1280" s="6">
        <v>412.14</v>
      </c>
      <c r="I1280" s="26" t="s">
        <v>9</v>
      </c>
    </row>
    <row r="1281" spans="1:9">
      <c r="A1281" s="5" t="s">
        <v>2694</v>
      </c>
      <c r="B1281" s="5" t="s">
        <v>2293</v>
      </c>
      <c r="C1281" s="1" t="s">
        <v>2710</v>
      </c>
      <c r="D1281" s="5" t="s">
        <v>2711</v>
      </c>
      <c r="E1281" s="4">
        <v>10</v>
      </c>
      <c r="F1281" s="4">
        <v>10</v>
      </c>
      <c r="G1281" s="5" t="s">
        <v>217</v>
      </c>
      <c r="H1281" s="6">
        <v>116.25</v>
      </c>
      <c r="I1281" s="26" t="s">
        <v>9</v>
      </c>
    </row>
    <row r="1282" spans="1:9">
      <c r="A1282" s="5" t="s">
        <v>2694</v>
      </c>
      <c r="B1282" s="5" t="s">
        <v>2293</v>
      </c>
      <c r="C1282" s="1" t="s">
        <v>2712</v>
      </c>
      <c r="D1282" s="5" t="s">
        <v>2713</v>
      </c>
      <c r="E1282" s="4">
        <v>38</v>
      </c>
      <c r="F1282" s="4">
        <v>38</v>
      </c>
      <c r="G1282" s="5" t="s">
        <v>217</v>
      </c>
      <c r="H1282" s="6">
        <v>250.46</v>
      </c>
      <c r="I1282" s="26" t="s">
        <v>9</v>
      </c>
    </row>
    <row r="1283" spans="1:9">
      <c r="A1283" s="5" t="s">
        <v>2694</v>
      </c>
      <c r="B1283" s="5" t="s">
        <v>2293</v>
      </c>
      <c r="C1283" s="1" t="s">
        <v>2714</v>
      </c>
      <c r="D1283" s="5" t="s">
        <v>2715</v>
      </c>
      <c r="E1283" s="4">
        <v>28</v>
      </c>
      <c r="F1283" s="4">
        <v>28</v>
      </c>
      <c r="G1283" s="5" t="s">
        <v>217</v>
      </c>
      <c r="H1283" s="6">
        <v>239.89</v>
      </c>
      <c r="I1283" s="26" t="s">
        <v>9</v>
      </c>
    </row>
    <row r="1284" spans="1:9">
      <c r="A1284" s="5" t="s">
        <v>2694</v>
      </c>
      <c r="B1284" s="5" t="s">
        <v>2293</v>
      </c>
      <c r="C1284" s="1" t="s">
        <v>2716</v>
      </c>
      <c r="D1284" s="5" t="s">
        <v>2717</v>
      </c>
      <c r="E1284" s="4">
        <v>16</v>
      </c>
      <c r="F1284" s="4">
        <v>16</v>
      </c>
      <c r="G1284" s="5" t="s">
        <v>217</v>
      </c>
      <c r="H1284" s="6">
        <v>665.77</v>
      </c>
      <c r="I1284" s="26" t="s">
        <v>9</v>
      </c>
    </row>
    <row r="1285" spans="1:9">
      <c r="A1285" s="5" t="s">
        <v>2694</v>
      </c>
      <c r="B1285" s="5" t="s">
        <v>2293</v>
      </c>
      <c r="C1285" s="1" t="s">
        <v>2718</v>
      </c>
      <c r="D1285" s="5" t="s">
        <v>2719</v>
      </c>
      <c r="E1285" s="4">
        <v>15</v>
      </c>
      <c r="F1285" s="4">
        <v>15</v>
      </c>
      <c r="G1285" s="5" t="s">
        <v>217</v>
      </c>
      <c r="H1285" s="6">
        <v>671.06</v>
      </c>
      <c r="I1285" s="26" t="s">
        <v>9</v>
      </c>
    </row>
    <row r="1286" spans="1:9">
      <c r="A1286" s="5" t="s">
        <v>2694</v>
      </c>
      <c r="B1286" s="5" t="s">
        <v>2293</v>
      </c>
      <c r="C1286" s="1" t="s">
        <v>2720</v>
      </c>
      <c r="D1286" s="5" t="s">
        <v>2721</v>
      </c>
      <c r="E1286" s="4">
        <v>15</v>
      </c>
      <c r="F1286" s="4">
        <v>15</v>
      </c>
      <c r="G1286" s="5" t="s">
        <v>217</v>
      </c>
      <c r="H1286" s="6">
        <v>665.77</v>
      </c>
      <c r="I1286" s="26" t="s">
        <v>9</v>
      </c>
    </row>
    <row r="1287" spans="1:9">
      <c r="A1287" s="5" t="s">
        <v>2694</v>
      </c>
      <c r="B1287" s="5" t="s">
        <v>2293</v>
      </c>
      <c r="C1287" s="1" t="s">
        <v>2722</v>
      </c>
      <c r="D1287" s="5" t="s">
        <v>2723</v>
      </c>
      <c r="E1287" s="4">
        <v>10</v>
      </c>
      <c r="F1287" s="4">
        <v>10</v>
      </c>
      <c r="G1287" s="5" t="s">
        <v>217</v>
      </c>
      <c r="H1287" s="6">
        <v>158.52000000000001</v>
      </c>
      <c r="I1287" s="26" t="s">
        <v>9</v>
      </c>
    </row>
    <row r="1288" spans="1:9">
      <c r="A1288" s="5" t="s">
        <v>2694</v>
      </c>
      <c r="B1288" s="5" t="s">
        <v>2293</v>
      </c>
      <c r="C1288" s="1" t="s">
        <v>2724</v>
      </c>
      <c r="D1288" s="5" t="s">
        <v>2725</v>
      </c>
      <c r="E1288" s="4">
        <v>33</v>
      </c>
      <c r="F1288" s="4">
        <v>33</v>
      </c>
      <c r="G1288" s="5" t="s">
        <v>217</v>
      </c>
      <c r="H1288" s="6">
        <v>136.32</v>
      </c>
      <c r="I1288" s="26" t="s">
        <v>9</v>
      </c>
    </row>
    <row r="1289" spans="1:9">
      <c r="A1289" s="5" t="s">
        <v>2694</v>
      </c>
      <c r="B1289" s="5" t="s">
        <v>2293</v>
      </c>
      <c r="C1289" s="1" t="s">
        <v>2726</v>
      </c>
      <c r="D1289" s="5" t="s">
        <v>2727</v>
      </c>
      <c r="E1289" s="4">
        <v>10</v>
      </c>
      <c r="F1289" s="4">
        <v>10</v>
      </c>
      <c r="G1289" s="5" t="s">
        <v>217</v>
      </c>
      <c r="H1289" s="6">
        <v>147.94999999999999</v>
      </c>
      <c r="I1289" s="26" t="s">
        <v>9</v>
      </c>
    </row>
    <row r="1290" spans="1:9">
      <c r="A1290" s="5" t="s">
        <v>2694</v>
      </c>
      <c r="B1290" s="5" t="s">
        <v>2293</v>
      </c>
      <c r="C1290" s="1" t="s">
        <v>2728</v>
      </c>
      <c r="D1290" s="5" t="s">
        <v>2729</v>
      </c>
      <c r="E1290" s="4">
        <v>23</v>
      </c>
      <c r="F1290" s="4">
        <v>23</v>
      </c>
      <c r="G1290" s="5" t="s">
        <v>217</v>
      </c>
      <c r="H1290" s="6">
        <v>132.1</v>
      </c>
      <c r="I1290" s="26" t="s">
        <v>9</v>
      </c>
    </row>
    <row r="1291" spans="1:9">
      <c r="A1291" s="5" t="s">
        <v>2694</v>
      </c>
      <c r="B1291" s="5" t="s">
        <v>2293</v>
      </c>
      <c r="C1291" s="1" t="s">
        <v>2730</v>
      </c>
      <c r="D1291" s="5" t="s">
        <v>2731</v>
      </c>
      <c r="E1291" s="4">
        <v>34</v>
      </c>
      <c r="F1291" s="4">
        <v>34</v>
      </c>
      <c r="G1291" s="5" t="s">
        <v>217</v>
      </c>
      <c r="H1291" s="6">
        <v>190.22</v>
      </c>
      <c r="I1291" s="26" t="s">
        <v>9</v>
      </c>
    </row>
    <row r="1292" spans="1:9">
      <c r="A1292" s="5" t="s">
        <v>2694</v>
      </c>
      <c r="B1292" s="5" t="s">
        <v>2293</v>
      </c>
      <c r="C1292" s="1" t="s">
        <v>2732</v>
      </c>
      <c r="D1292" s="5" t="s">
        <v>2733</v>
      </c>
      <c r="E1292" s="4">
        <v>19</v>
      </c>
      <c r="F1292" s="4">
        <v>19</v>
      </c>
      <c r="G1292" s="5" t="s">
        <v>217</v>
      </c>
      <c r="H1292" s="6">
        <v>184.94</v>
      </c>
      <c r="I1292" s="26" t="s">
        <v>9</v>
      </c>
    </row>
    <row r="1293" spans="1:9">
      <c r="A1293" s="5" t="s">
        <v>2694</v>
      </c>
      <c r="B1293" s="5" t="s">
        <v>2293</v>
      </c>
      <c r="C1293" s="1" t="s">
        <v>2734</v>
      </c>
      <c r="D1293" s="5" t="s">
        <v>2735</v>
      </c>
      <c r="E1293" s="4">
        <v>22</v>
      </c>
      <c r="F1293" s="4">
        <v>22</v>
      </c>
      <c r="G1293" s="5" t="s">
        <v>217</v>
      </c>
      <c r="H1293" s="6">
        <v>322.32</v>
      </c>
      <c r="I1293" s="26" t="s">
        <v>9</v>
      </c>
    </row>
    <row r="1294" spans="1:9">
      <c r="A1294" s="5" t="s">
        <v>2694</v>
      </c>
      <c r="B1294" s="5" t="s">
        <v>2293</v>
      </c>
      <c r="C1294" s="1" t="s">
        <v>2736</v>
      </c>
      <c r="D1294" s="5" t="s">
        <v>2737</v>
      </c>
      <c r="E1294" s="4">
        <v>19</v>
      </c>
      <c r="F1294" s="4">
        <v>19</v>
      </c>
      <c r="G1294" s="5" t="s">
        <v>217</v>
      </c>
      <c r="H1294" s="6">
        <v>338.17</v>
      </c>
      <c r="I1294" s="26" t="s">
        <v>9</v>
      </c>
    </row>
    <row r="1295" spans="1:9">
      <c r="A1295" s="5" t="s">
        <v>2694</v>
      </c>
      <c r="B1295" s="5" t="s">
        <v>2293</v>
      </c>
      <c r="C1295" s="1" t="s">
        <v>2738</v>
      </c>
      <c r="D1295" s="5" t="s">
        <v>2739</v>
      </c>
      <c r="E1295" s="4">
        <v>14</v>
      </c>
      <c r="F1295" s="4">
        <v>14</v>
      </c>
      <c r="G1295" s="5" t="s">
        <v>217</v>
      </c>
      <c r="H1295" s="6">
        <v>327.60000000000002</v>
      </c>
      <c r="I1295" s="26" t="s">
        <v>9</v>
      </c>
    </row>
    <row r="1296" spans="1:9">
      <c r="A1296" s="5" t="s">
        <v>2694</v>
      </c>
      <c r="B1296" s="5" t="s">
        <v>2324</v>
      </c>
      <c r="C1296" s="1" t="s">
        <v>2740</v>
      </c>
      <c r="D1296" s="5" t="s">
        <v>2741</v>
      </c>
      <c r="E1296" s="4">
        <v>17</v>
      </c>
      <c r="F1296" s="4">
        <v>17</v>
      </c>
      <c r="G1296" s="5" t="s">
        <v>217</v>
      </c>
      <c r="H1296" s="6">
        <v>113.08</v>
      </c>
      <c r="I1296" s="26" t="s">
        <v>9</v>
      </c>
    </row>
    <row r="1297" spans="1:9">
      <c r="A1297" s="5" t="s">
        <v>2694</v>
      </c>
      <c r="B1297" s="5" t="s">
        <v>2324</v>
      </c>
      <c r="C1297" s="1" t="s">
        <v>2742</v>
      </c>
      <c r="D1297" s="5" t="s">
        <v>2743</v>
      </c>
      <c r="E1297" s="4">
        <v>42</v>
      </c>
      <c r="F1297" s="4">
        <v>42</v>
      </c>
      <c r="G1297" s="5" t="s">
        <v>217</v>
      </c>
      <c r="H1297" s="6">
        <v>113.08</v>
      </c>
      <c r="I1297" s="26" t="s">
        <v>9</v>
      </c>
    </row>
    <row r="1298" spans="1:9">
      <c r="A1298" s="5" t="s">
        <v>2694</v>
      </c>
      <c r="B1298" s="5" t="s">
        <v>2303</v>
      </c>
      <c r="C1298" s="1" t="s">
        <v>2744</v>
      </c>
      <c r="D1298" s="5" t="s">
        <v>2745</v>
      </c>
      <c r="E1298" s="4">
        <v>2</v>
      </c>
      <c r="F1298" s="4">
        <v>2</v>
      </c>
      <c r="G1298" s="5" t="s">
        <v>217</v>
      </c>
      <c r="H1298" s="6">
        <v>174.37</v>
      </c>
      <c r="I1298" s="26" t="s">
        <v>9</v>
      </c>
    </row>
    <row r="1299" spans="1:9">
      <c r="A1299" s="5" t="s">
        <v>2694</v>
      </c>
      <c r="B1299" s="5" t="s">
        <v>2303</v>
      </c>
      <c r="C1299" s="1" t="s">
        <v>2746</v>
      </c>
      <c r="D1299" s="5" t="s">
        <v>2747</v>
      </c>
      <c r="E1299" s="4">
        <v>19</v>
      </c>
      <c r="F1299" s="4">
        <v>19</v>
      </c>
      <c r="G1299" s="5" t="s">
        <v>217</v>
      </c>
      <c r="H1299" s="6">
        <v>174.37</v>
      </c>
      <c r="I1299" s="26" t="s">
        <v>9</v>
      </c>
    </row>
    <row r="1300" spans="1:9">
      <c r="A1300" s="5" t="s">
        <v>2694</v>
      </c>
      <c r="B1300" s="5" t="s">
        <v>2317</v>
      </c>
      <c r="C1300" s="1" t="s">
        <v>2748</v>
      </c>
      <c r="D1300" s="5" t="s">
        <v>2749</v>
      </c>
      <c r="E1300" s="4">
        <v>2</v>
      </c>
      <c r="F1300" s="4">
        <v>2</v>
      </c>
      <c r="G1300" s="5" t="s">
        <v>217</v>
      </c>
      <c r="H1300" s="6">
        <v>301.18</v>
      </c>
      <c r="I1300" s="26" t="s">
        <v>9</v>
      </c>
    </row>
    <row r="1301" spans="1:9">
      <c r="A1301" s="5" t="s">
        <v>2694</v>
      </c>
      <c r="B1301" s="5" t="s">
        <v>2317</v>
      </c>
      <c r="C1301" s="1" t="s">
        <v>2750</v>
      </c>
      <c r="D1301" s="5" t="s">
        <v>2751</v>
      </c>
      <c r="E1301" s="4">
        <v>26</v>
      </c>
      <c r="F1301" s="4">
        <v>26</v>
      </c>
      <c r="G1301" s="5" t="s">
        <v>217</v>
      </c>
      <c r="H1301" s="6">
        <v>158.52000000000001</v>
      </c>
      <c r="I1301" s="26" t="s">
        <v>9</v>
      </c>
    </row>
    <row r="1302" spans="1:9">
      <c r="A1302" s="5" t="s">
        <v>2694</v>
      </c>
      <c r="B1302" s="5" t="s">
        <v>2317</v>
      </c>
      <c r="C1302" s="1" t="s">
        <v>2752</v>
      </c>
      <c r="D1302" s="5" t="s">
        <v>2753</v>
      </c>
      <c r="E1302" s="4">
        <v>30</v>
      </c>
      <c r="F1302" s="4">
        <v>30</v>
      </c>
      <c r="G1302" s="5" t="s">
        <v>217</v>
      </c>
      <c r="H1302" s="6">
        <v>116.25</v>
      </c>
      <c r="I1302" s="26" t="s">
        <v>9</v>
      </c>
    </row>
    <row r="1303" spans="1:9">
      <c r="A1303" s="5" t="s">
        <v>2694</v>
      </c>
      <c r="B1303" s="5" t="s">
        <v>2317</v>
      </c>
      <c r="C1303" s="1" t="s">
        <v>2754</v>
      </c>
      <c r="D1303" s="5" t="s">
        <v>2755</v>
      </c>
      <c r="E1303" s="4">
        <v>84</v>
      </c>
      <c r="F1303" s="4">
        <v>84</v>
      </c>
      <c r="G1303" s="5" t="s">
        <v>217</v>
      </c>
      <c r="H1303" s="6">
        <v>137.38</v>
      </c>
      <c r="I1303" s="26" t="s">
        <v>9</v>
      </c>
    </row>
    <row r="1304" spans="1:9">
      <c r="A1304" s="5" t="s">
        <v>2694</v>
      </c>
      <c r="B1304" s="5" t="s">
        <v>2317</v>
      </c>
      <c r="C1304" s="1" t="s">
        <v>2756</v>
      </c>
      <c r="D1304" s="5" t="s">
        <v>2757</v>
      </c>
      <c r="E1304" s="4">
        <v>56</v>
      </c>
      <c r="F1304" s="4">
        <v>56</v>
      </c>
      <c r="G1304" s="5" t="s">
        <v>217</v>
      </c>
      <c r="H1304" s="6">
        <v>126.81</v>
      </c>
      <c r="I1304" s="26" t="s">
        <v>9</v>
      </c>
    </row>
    <row r="1305" spans="1:9">
      <c r="A1305" s="5" t="s">
        <v>2694</v>
      </c>
      <c r="B1305" s="5" t="s">
        <v>2317</v>
      </c>
      <c r="C1305" s="1" t="s">
        <v>2758</v>
      </c>
      <c r="D1305" s="5" t="s">
        <v>2759</v>
      </c>
      <c r="E1305" s="4">
        <v>28</v>
      </c>
      <c r="F1305" s="4">
        <v>28</v>
      </c>
      <c r="G1305" s="5" t="s">
        <v>217</v>
      </c>
      <c r="H1305" s="6">
        <v>110.96</v>
      </c>
      <c r="I1305" s="26" t="s">
        <v>9</v>
      </c>
    </row>
    <row r="1306" spans="1:9">
      <c r="A1306" s="5" t="s">
        <v>2694</v>
      </c>
      <c r="B1306" s="5" t="s">
        <v>2317</v>
      </c>
      <c r="C1306" s="1" t="s">
        <v>2760</v>
      </c>
      <c r="D1306" s="5" t="s">
        <v>2761</v>
      </c>
      <c r="E1306" s="4">
        <v>25</v>
      </c>
      <c r="F1306" s="4">
        <v>25</v>
      </c>
      <c r="G1306" s="5" t="s">
        <v>217</v>
      </c>
      <c r="H1306" s="6">
        <v>132.1</v>
      </c>
      <c r="I1306" s="26" t="s">
        <v>9</v>
      </c>
    </row>
    <row r="1307" spans="1:9">
      <c r="A1307" s="5" t="s">
        <v>2694</v>
      </c>
      <c r="B1307" s="5" t="s">
        <v>2317</v>
      </c>
      <c r="C1307" s="1" t="s">
        <v>2762</v>
      </c>
      <c r="D1307" s="5" t="s">
        <v>2763</v>
      </c>
      <c r="E1307" s="4">
        <v>34</v>
      </c>
      <c r="F1307" s="4">
        <v>34</v>
      </c>
      <c r="G1307" s="5" t="s">
        <v>217</v>
      </c>
      <c r="H1307" s="6">
        <v>126.81</v>
      </c>
      <c r="I1307" s="26" t="s">
        <v>9</v>
      </c>
    </row>
    <row r="1308" spans="1:9">
      <c r="A1308" s="5" t="s">
        <v>2694</v>
      </c>
      <c r="B1308" s="5" t="s">
        <v>2317</v>
      </c>
      <c r="C1308" s="1" t="s">
        <v>2764</v>
      </c>
      <c r="D1308" s="5" t="s">
        <v>2765</v>
      </c>
      <c r="E1308" s="4">
        <v>45</v>
      </c>
      <c r="F1308" s="4">
        <v>45</v>
      </c>
      <c r="G1308" s="5" t="s">
        <v>217</v>
      </c>
      <c r="H1308" s="6">
        <v>169.08</v>
      </c>
      <c r="I1308" s="26" t="s">
        <v>9</v>
      </c>
    </row>
    <row r="1309" spans="1:9">
      <c r="A1309" s="5" t="s">
        <v>2694</v>
      </c>
      <c r="B1309" s="5" t="s">
        <v>2317</v>
      </c>
      <c r="C1309" s="1" t="s">
        <v>2766</v>
      </c>
      <c r="D1309" s="5" t="s">
        <v>2767</v>
      </c>
      <c r="E1309" s="4">
        <v>41</v>
      </c>
      <c r="F1309" s="4">
        <v>41</v>
      </c>
      <c r="G1309" s="5" t="s">
        <v>217</v>
      </c>
      <c r="H1309" s="6">
        <v>169.08</v>
      </c>
      <c r="I1309" s="26" t="s">
        <v>9</v>
      </c>
    </row>
    <row r="1310" spans="1:9">
      <c r="A1310" s="5" t="s">
        <v>2694</v>
      </c>
      <c r="B1310" s="5" t="s">
        <v>2317</v>
      </c>
      <c r="C1310" s="1" t="s">
        <v>2768</v>
      </c>
      <c r="D1310" s="5" t="s">
        <v>2769</v>
      </c>
      <c r="E1310" s="4">
        <v>16</v>
      </c>
      <c r="F1310" s="4">
        <v>16</v>
      </c>
      <c r="G1310" s="5" t="s">
        <v>217</v>
      </c>
      <c r="H1310" s="6">
        <v>168.03</v>
      </c>
      <c r="I1310" s="26" t="s">
        <v>9</v>
      </c>
    </row>
    <row r="1311" spans="1:9">
      <c r="A1311" s="5" t="s">
        <v>2694</v>
      </c>
      <c r="B1311" s="5" t="s">
        <v>2317</v>
      </c>
      <c r="C1311" s="1" t="s">
        <v>2770</v>
      </c>
      <c r="D1311" s="5" t="s">
        <v>2771</v>
      </c>
      <c r="E1311" s="4">
        <v>48</v>
      </c>
      <c r="F1311" s="4">
        <v>48</v>
      </c>
      <c r="G1311" s="5" t="s">
        <v>217</v>
      </c>
      <c r="H1311" s="6">
        <v>177.54</v>
      </c>
      <c r="I1311" s="26" t="s">
        <v>9</v>
      </c>
    </row>
    <row r="1312" spans="1:9">
      <c r="A1312" s="5" t="s">
        <v>2694</v>
      </c>
      <c r="B1312" s="5" t="s">
        <v>2317</v>
      </c>
      <c r="C1312" s="1" t="s">
        <v>2772</v>
      </c>
      <c r="D1312" s="5" t="s">
        <v>2773</v>
      </c>
      <c r="E1312" s="4">
        <v>20</v>
      </c>
      <c r="F1312" s="4">
        <v>20</v>
      </c>
      <c r="G1312" s="5" t="s">
        <v>217</v>
      </c>
      <c r="H1312" s="6">
        <v>158.52000000000001</v>
      </c>
      <c r="I1312" s="26" t="s">
        <v>9</v>
      </c>
    </row>
    <row r="1313" spans="1:9">
      <c r="A1313" s="5" t="s">
        <v>2694</v>
      </c>
      <c r="B1313" s="5" t="s">
        <v>2317</v>
      </c>
      <c r="C1313" s="1" t="s">
        <v>2774</v>
      </c>
      <c r="D1313" s="5" t="s">
        <v>2775</v>
      </c>
      <c r="E1313" s="4">
        <v>38</v>
      </c>
      <c r="F1313" s="4">
        <v>38</v>
      </c>
      <c r="G1313" s="5" t="s">
        <v>217</v>
      </c>
      <c r="H1313" s="6">
        <v>177.54</v>
      </c>
      <c r="I1313" s="26" t="s">
        <v>9</v>
      </c>
    </row>
    <row r="1314" spans="1:9">
      <c r="A1314" s="5" t="s">
        <v>2694</v>
      </c>
      <c r="B1314" s="5" t="s">
        <v>2317</v>
      </c>
      <c r="C1314" s="1" t="s">
        <v>2776</v>
      </c>
      <c r="D1314" s="5" t="s">
        <v>2777</v>
      </c>
      <c r="E1314" s="4">
        <v>94</v>
      </c>
      <c r="F1314" s="4">
        <v>94</v>
      </c>
      <c r="G1314" s="5" t="s">
        <v>217</v>
      </c>
      <c r="H1314" s="6">
        <v>175.43</v>
      </c>
      <c r="I1314" s="26" t="s">
        <v>9</v>
      </c>
    </row>
    <row r="1315" spans="1:9">
      <c r="A1315" s="5" t="s">
        <v>2694</v>
      </c>
      <c r="B1315" s="5" t="s">
        <v>2317</v>
      </c>
      <c r="C1315" s="1" t="s">
        <v>2778</v>
      </c>
      <c r="D1315" s="5" t="s">
        <v>2779</v>
      </c>
      <c r="E1315" s="4">
        <v>22</v>
      </c>
      <c r="F1315" s="4">
        <v>22</v>
      </c>
      <c r="G1315" s="5" t="s">
        <v>217</v>
      </c>
      <c r="H1315" s="6">
        <v>158.52000000000001</v>
      </c>
      <c r="I1315" s="26" t="s">
        <v>9</v>
      </c>
    </row>
    <row r="1316" spans="1:9">
      <c r="A1316" s="5" t="s">
        <v>2694</v>
      </c>
      <c r="B1316" s="5" t="s">
        <v>2317</v>
      </c>
      <c r="C1316" s="1" t="s">
        <v>2780</v>
      </c>
      <c r="D1316" s="5" t="s">
        <v>2781</v>
      </c>
      <c r="E1316" s="4">
        <v>58</v>
      </c>
      <c r="F1316" s="4">
        <v>58</v>
      </c>
      <c r="G1316" s="5" t="s">
        <v>217</v>
      </c>
      <c r="H1316" s="6">
        <v>177.54</v>
      </c>
      <c r="I1316" s="26" t="s">
        <v>9</v>
      </c>
    </row>
    <row r="1317" spans="1:9">
      <c r="A1317" s="5" t="s">
        <v>2694</v>
      </c>
      <c r="B1317" s="5" t="s">
        <v>2317</v>
      </c>
      <c r="C1317" s="1" t="s">
        <v>2782</v>
      </c>
      <c r="D1317" s="5" t="s">
        <v>2783</v>
      </c>
      <c r="E1317" s="4">
        <v>39</v>
      </c>
      <c r="F1317" s="4">
        <v>39</v>
      </c>
      <c r="G1317" s="5" t="s">
        <v>217</v>
      </c>
      <c r="H1317" s="6">
        <v>126.81</v>
      </c>
      <c r="I1317" s="26" t="s">
        <v>9</v>
      </c>
    </row>
    <row r="1318" spans="1:9">
      <c r="A1318" s="5" t="s">
        <v>2694</v>
      </c>
      <c r="B1318" s="5" t="s">
        <v>2317</v>
      </c>
      <c r="C1318" s="1" t="s">
        <v>2784</v>
      </c>
      <c r="D1318" s="5" t="s">
        <v>2785</v>
      </c>
      <c r="E1318" s="4">
        <v>6</v>
      </c>
      <c r="F1318" s="4">
        <v>6</v>
      </c>
      <c r="G1318" s="5" t="s">
        <v>217</v>
      </c>
      <c r="H1318" s="6">
        <v>218.75</v>
      </c>
      <c r="I1318" s="26" t="s">
        <v>9</v>
      </c>
    </row>
    <row r="1319" spans="1:9">
      <c r="A1319" s="5" t="s">
        <v>2694</v>
      </c>
      <c r="B1319" s="5" t="s">
        <v>2317</v>
      </c>
      <c r="C1319" s="1" t="s">
        <v>2786</v>
      </c>
      <c r="D1319" s="5" t="s">
        <v>2787</v>
      </c>
      <c r="E1319" s="4">
        <v>8</v>
      </c>
      <c r="F1319" s="4">
        <v>8</v>
      </c>
      <c r="G1319" s="5" t="s">
        <v>217</v>
      </c>
      <c r="H1319" s="6">
        <v>230.38</v>
      </c>
      <c r="I1319" s="26" t="s">
        <v>9</v>
      </c>
    </row>
    <row r="1320" spans="1:9">
      <c r="A1320" s="5" t="s">
        <v>2694</v>
      </c>
      <c r="B1320" s="5" t="s">
        <v>2303</v>
      </c>
      <c r="C1320" s="1" t="s">
        <v>2788</v>
      </c>
      <c r="D1320" s="5" t="s">
        <v>2789</v>
      </c>
      <c r="E1320" s="4">
        <v>100</v>
      </c>
      <c r="F1320" s="4">
        <v>100</v>
      </c>
      <c r="G1320" s="5" t="s">
        <v>217</v>
      </c>
      <c r="H1320" s="6">
        <v>123.64</v>
      </c>
      <c r="I1320" s="26" t="s">
        <v>9</v>
      </c>
    </row>
    <row r="1321" spans="1:9">
      <c r="A1321" s="5" t="s">
        <v>2694</v>
      </c>
      <c r="B1321" s="5" t="s">
        <v>2303</v>
      </c>
      <c r="C1321" s="1" t="s">
        <v>2790</v>
      </c>
      <c r="D1321" s="5" t="s">
        <v>2791</v>
      </c>
      <c r="E1321" s="4">
        <v>56</v>
      </c>
      <c r="F1321" s="4">
        <v>56</v>
      </c>
      <c r="G1321" s="5" t="s">
        <v>217</v>
      </c>
      <c r="H1321" s="6">
        <v>123.64</v>
      </c>
      <c r="I1321" s="26" t="s">
        <v>9</v>
      </c>
    </row>
    <row r="1322" spans="1:9">
      <c r="A1322" s="5" t="s">
        <v>2694</v>
      </c>
      <c r="B1322" s="5" t="s">
        <v>2792</v>
      </c>
      <c r="C1322" s="1" t="s">
        <v>2793</v>
      </c>
      <c r="D1322" s="5" t="s">
        <v>2794</v>
      </c>
      <c r="E1322" s="4">
        <v>53</v>
      </c>
      <c r="F1322" s="4">
        <v>53</v>
      </c>
      <c r="G1322" s="5" t="s">
        <v>217</v>
      </c>
      <c r="H1322" s="6">
        <v>248.34</v>
      </c>
      <c r="I1322" s="26" t="s">
        <v>9</v>
      </c>
    </row>
    <row r="1323" spans="1:9">
      <c r="A1323" s="5" t="s">
        <v>2694</v>
      </c>
      <c r="B1323" s="5" t="s">
        <v>2311</v>
      </c>
      <c r="C1323" s="1" t="s">
        <v>2795</v>
      </c>
      <c r="D1323" s="5" t="s">
        <v>2796</v>
      </c>
      <c r="E1323" s="4">
        <v>1</v>
      </c>
      <c r="F1323" s="4">
        <v>1</v>
      </c>
      <c r="G1323" s="5" t="s">
        <v>217</v>
      </c>
      <c r="H1323" s="6">
        <v>154.99</v>
      </c>
      <c r="I1323" s="26" t="s">
        <v>9</v>
      </c>
    </row>
    <row r="1324" spans="1:9">
      <c r="A1324" s="5" t="s">
        <v>2694</v>
      </c>
      <c r="B1324" s="5" t="s">
        <v>2311</v>
      </c>
      <c r="C1324" s="1" t="s">
        <v>2797</v>
      </c>
      <c r="D1324" s="5" t="s">
        <v>2798</v>
      </c>
      <c r="E1324" s="4">
        <v>1</v>
      </c>
      <c r="F1324" s="4">
        <v>1</v>
      </c>
      <c r="G1324" s="5" t="s">
        <v>217</v>
      </c>
      <c r="H1324" s="6">
        <v>106.06</v>
      </c>
      <c r="I1324" s="26" t="s">
        <v>9</v>
      </c>
    </row>
    <row r="1325" spans="1:9">
      <c r="A1325" s="5" t="s">
        <v>2694</v>
      </c>
      <c r="B1325" s="5" t="s">
        <v>2311</v>
      </c>
      <c r="C1325" s="1" t="s">
        <v>2799</v>
      </c>
      <c r="D1325" s="5" t="s">
        <v>2800</v>
      </c>
      <c r="E1325" s="4">
        <v>50</v>
      </c>
      <c r="F1325" s="4">
        <v>50</v>
      </c>
      <c r="G1325" s="5" t="s">
        <v>217</v>
      </c>
      <c r="H1325" s="6">
        <v>119.42</v>
      </c>
      <c r="I1325" s="26" t="s">
        <v>9</v>
      </c>
    </row>
    <row r="1326" spans="1:9">
      <c r="A1326" s="5" t="s">
        <v>2694</v>
      </c>
      <c r="B1326" s="5" t="s">
        <v>2311</v>
      </c>
      <c r="C1326" s="1" t="s">
        <v>2801</v>
      </c>
      <c r="D1326" s="5" t="s">
        <v>2802</v>
      </c>
      <c r="E1326" s="4">
        <v>46</v>
      </c>
      <c r="F1326" s="4">
        <v>46</v>
      </c>
      <c r="G1326" s="5" t="s">
        <v>217</v>
      </c>
      <c r="H1326" s="6">
        <v>110.96</v>
      </c>
      <c r="I1326" s="26" t="s">
        <v>9</v>
      </c>
    </row>
    <row r="1327" spans="1:9">
      <c r="A1327" s="5" t="s">
        <v>2694</v>
      </c>
      <c r="B1327" s="5" t="s">
        <v>2311</v>
      </c>
      <c r="C1327" s="1" t="s">
        <v>2803</v>
      </c>
      <c r="D1327" s="5" t="s">
        <v>2804</v>
      </c>
      <c r="E1327" s="4">
        <v>9</v>
      </c>
      <c r="F1327" s="4">
        <v>9</v>
      </c>
      <c r="G1327" s="5" t="s">
        <v>217</v>
      </c>
      <c r="H1327" s="6">
        <v>109.91</v>
      </c>
      <c r="I1327" s="26" t="s">
        <v>9</v>
      </c>
    </row>
    <row r="1328" spans="1:9">
      <c r="A1328" s="5" t="s">
        <v>2694</v>
      </c>
      <c r="B1328" s="5" t="s">
        <v>2314</v>
      </c>
      <c r="C1328" s="1" t="s">
        <v>2805</v>
      </c>
      <c r="D1328" s="5" t="s">
        <v>2806</v>
      </c>
      <c r="E1328" s="4">
        <v>23</v>
      </c>
      <c r="F1328" s="4">
        <v>23</v>
      </c>
      <c r="G1328" s="5" t="s">
        <v>217</v>
      </c>
      <c r="H1328" s="6">
        <v>137.38</v>
      </c>
      <c r="I1328" s="26" t="s">
        <v>9</v>
      </c>
    </row>
    <row r="1329" spans="1:9">
      <c r="A1329" s="5" t="s">
        <v>2694</v>
      </c>
      <c r="B1329" s="5" t="s">
        <v>2314</v>
      </c>
      <c r="C1329" s="1" t="s">
        <v>2807</v>
      </c>
      <c r="D1329" s="5" t="s">
        <v>2808</v>
      </c>
      <c r="E1329" s="4">
        <v>73</v>
      </c>
      <c r="F1329" s="4">
        <v>73</v>
      </c>
      <c r="G1329" s="5" t="s">
        <v>217</v>
      </c>
      <c r="H1329" s="6">
        <v>391.01</v>
      </c>
      <c r="I1329" s="26" t="s">
        <v>9</v>
      </c>
    </row>
    <row r="1330" spans="1:9">
      <c r="A1330" s="5" t="s">
        <v>2694</v>
      </c>
      <c r="B1330" s="5" t="s">
        <v>2303</v>
      </c>
      <c r="C1330" s="1" t="s">
        <v>2809</v>
      </c>
      <c r="D1330" s="5" t="s">
        <v>2810</v>
      </c>
      <c r="E1330" s="4">
        <v>100</v>
      </c>
      <c r="F1330" s="4">
        <v>100</v>
      </c>
      <c r="G1330" s="5" t="s">
        <v>217</v>
      </c>
      <c r="H1330" s="6">
        <v>158.52000000000001</v>
      </c>
      <c r="I1330" s="26" t="s">
        <v>9</v>
      </c>
    </row>
    <row r="1331" spans="1:9">
      <c r="A1331" s="5" t="s">
        <v>2694</v>
      </c>
      <c r="B1331" s="5" t="s">
        <v>2303</v>
      </c>
      <c r="C1331" s="1" t="s">
        <v>2811</v>
      </c>
      <c r="D1331" s="5" t="s">
        <v>2812</v>
      </c>
      <c r="E1331" s="4">
        <v>100</v>
      </c>
      <c r="F1331" s="4">
        <v>100</v>
      </c>
      <c r="G1331" s="5" t="s">
        <v>217</v>
      </c>
      <c r="H1331" s="6">
        <v>153.22999999999999</v>
      </c>
      <c r="I1331" s="26" t="s">
        <v>9</v>
      </c>
    </row>
    <row r="1332" spans="1:9">
      <c r="A1332" s="5" t="s">
        <v>2694</v>
      </c>
      <c r="B1332" s="5" t="s">
        <v>2303</v>
      </c>
      <c r="C1332" s="1" t="s">
        <v>2813</v>
      </c>
      <c r="D1332" s="5" t="s">
        <v>2814</v>
      </c>
      <c r="E1332" s="4">
        <v>100</v>
      </c>
      <c r="F1332" s="4">
        <v>100</v>
      </c>
      <c r="G1332" s="5" t="s">
        <v>217</v>
      </c>
      <c r="H1332" s="6">
        <v>195.5</v>
      </c>
      <c r="I1332" s="26" t="s">
        <v>9</v>
      </c>
    </row>
    <row r="1333" spans="1:9">
      <c r="A1333" s="5" t="s">
        <v>2694</v>
      </c>
      <c r="B1333" s="5" t="s">
        <v>2303</v>
      </c>
      <c r="C1333" s="1" t="s">
        <v>2815</v>
      </c>
      <c r="D1333" s="5" t="s">
        <v>2816</v>
      </c>
      <c r="E1333" s="4">
        <v>100</v>
      </c>
      <c r="F1333" s="4">
        <v>100</v>
      </c>
      <c r="G1333" s="5" t="s">
        <v>217</v>
      </c>
      <c r="H1333" s="6">
        <v>195.5</v>
      </c>
      <c r="I1333" s="26" t="s">
        <v>9</v>
      </c>
    </row>
    <row r="1334" spans="1:9">
      <c r="A1334" s="5" t="s">
        <v>2694</v>
      </c>
      <c r="B1334" s="5" t="s">
        <v>2303</v>
      </c>
      <c r="C1334" s="1" t="s">
        <v>2817</v>
      </c>
      <c r="D1334" s="5" t="s">
        <v>2818</v>
      </c>
      <c r="E1334" s="4">
        <v>100</v>
      </c>
      <c r="F1334" s="4">
        <v>100</v>
      </c>
      <c r="G1334" s="5" t="s">
        <v>217</v>
      </c>
      <c r="H1334" s="6">
        <v>121.53</v>
      </c>
      <c r="I1334" s="26" t="s">
        <v>9</v>
      </c>
    </row>
    <row r="1335" spans="1:9">
      <c r="A1335" s="5" t="s">
        <v>2694</v>
      </c>
      <c r="B1335" s="5" t="s">
        <v>2303</v>
      </c>
      <c r="C1335" s="1" t="s">
        <v>2819</v>
      </c>
      <c r="D1335" s="5" t="s">
        <v>2820</v>
      </c>
      <c r="E1335" s="4">
        <v>100</v>
      </c>
      <c r="F1335" s="4">
        <v>100</v>
      </c>
      <c r="G1335" s="5" t="s">
        <v>217</v>
      </c>
      <c r="H1335" s="6">
        <v>121.53</v>
      </c>
      <c r="I1335" s="26" t="s">
        <v>9</v>
      </c>
    </row>
    <row r="1336" spans="1:9">
      <c r="A1336" s="5" t="s">
        <v>2694</v>
      </c>
      <c r="B1336" s="5" t="s">
        <v>2821</v>
      </c>
      <c r="C1336" s="1" t="s">
        <v>2822</v>
      </c>
      <c r="D1336" s="5" t="s">
        <v>2823</v>
      </c>
      <c r="E1336" s="4">
        <v>100</v>
      </c>
      <c r="F1336" s="4">
        <v>100</v>
      </c>
      <c r="G1336" s="5" t="s">
        <v>217</v>
      </c>
      <c r="H1336" s="6">
        <v>116.25</v>
      </c>
      <c r="I1336" s="26" t="s">
        <v>9</v>
      </c>
    </row>
    <row r="1337" spans="1:9">
      <c r="A1337" s="5" t="s">
        <v>2694</v>
      </c>
      <c r="B1337" s="5" t="s">
        <v>2329</v>
      </c>
      <c r="C1337" s="1" t="s">
        <v>2824</v>
      </c>
      <c r="D1337" s="5" t="s">
        <v>2825</v>
      </c>
      <c r="E1337" s="4">
        <v>85</v>
      </c>
      <c r="F1337" s="4">
        <v>85</v>
      </c>
      <c r="G1337" s="5" t="s">
        <v>217</v>
      </c>
      <c r="H1337" s="6">
        <v>123.64</v>
      </c>
      <c r="I1337" s="26" t="s">
        <v>9</v>
      </c>
    </row>
    <row r="1338" spans="1:9">
      <c r="A1338" s="5" t="s">
        <v>2694</v>
      </c>
      <c r="B1338" s="5" t="s">
        <v>2329</v>
      </c>
      <c r="C1338" s="1" t="s">
        <v>2826</v>
      </c>
      <c r="D1338" s="5" t="s">
        <v>2827</v>
      </c>
      <c r="E1338" s="4">
        <v>100</v>
      </c>
      <c r="F1338" s="4">
        <v>100</v>
      </c>
      <c r="G1338" s="5" t="s">
        <v>217</v>
      </c>
      <c r="H1338" s="6">
        <v>190.22</v>
      </c>
      <c r="I1338" s="26" t="s">
        <v>9</v>
      </c>
    </row>
    <row r="1339" spans="1:9">
      <c r="A1339" s="5" t="s">
        <v>2694</v>
      </c>
      <c r="B1339" s="5" t="s">
        <v>2329</v>
      </c>
      <c r="C1339" s="1" t="s">
        <v>2828</v>
      </c>
      <c r="D1339" s="5" t="s">
        <v>2829</v>
      </c>
      <c r="E1339" s="4">
        <v>83</v>
      </c>
      <c r="F1339" s="4">
        <v>83</v>
      </c>
      <c r="G1339" s="5" t="s">
        <v>217</v>
      </c>
      <c r="H1339" s="6">
        <v>190.22</v>
      </c>
      <c r="I1339" s="26" t="s">
        <v>9</v>
      </c>
    </row>
    <row r="1340" spans="1:9">
      <c r="A1340" s="5" t="s">
        <v>2694</v>
      </c>
      <c r="B1340" s="5" t="s">
        <v>2329</v>
      </c>
      <c r="C1340" s="1" t="s">
        <v>2830</v>
      </c>
      <c r="D1340" s="5" t="s">
        <v>2831</v>
      </c>
      <c r="E1340" s="4">
        <v>100</v>
      </c>
      <c r="F1340" s="4">
        <v>100</v>
      </c>
      <c r="G1340" s="5" t="s">
        <v>217</v>
      </c>
      <c r="H1340" s="6">
        <v>206.07</v>
      </c>
      <c r="I1340" s="26" t="s">
        <v>9</v>
      </c>
    </row>
    <row r="1341" spans="1:9">
      <c r="A1341" s="5" t="s">
        <v>2694</v>
      </c>
      <c r="B1341" s="5" t="s">
        <v>2329</v>
      </c>
      <c r="C1341" s="1" t="s">
        <v>2832</v>
      </c>
      <c r="D1341" s="5" t="s">
        <v>2833</v>
      </c>
      <c r="E1341" s="4">
        <v>77</v>
      </c>
      <c r="F1341" s="4">
        <v>77</v>
      </c>
      <c r="G1341" s="5" t="s">
        <v>217</v>
      </c>
      <c r="H1341" s="6">
        <v>206.07</v>
      </c>
      <c r="I1341" s="26" t="s">
        <v>9</v>
      </c>
    </row>
    <row r="1342" spans="1:9">
      <c r="A1342" s="5" t="s">
        <v>2694</v>
      </c>
      <c r="B1342" s="5" t="s">
        <v>2311</v>
      </c>
      <c r="C1342" s="1" t="s">
        <v>2834</v>
      </c>
      <c r="D1342" s="5" t="s">
        <v>2835</v>
      </c>
      <c r="E1342" s="4">
        <v>28</v>
      </c>
      <c r="F1342" s="4">
        <v>28</v>
      </c>
      <c r="G1342" s="5" t="s">
        <v>217</v>
      </c>
      <c r="H1342" s="6">
        <v>158.52000000000001</v>
      </c>
      <c r="I1342" s="26" t="s">
        <v>9</v>
      </c>
    </row>
    <row r="1343" spans="1:9">
      <c r="A1343" s="5" t="s">
        <v>2694</v>
      </c>
      <c r="B1343" s="5" t="s">
        <v>2311</v>
      </c>
      <c r="C1343" s="1" t="s">
        <v>2836</v>
      </c>
      <c r="D1343" s="5" t="s">
        <v>2837</v>
      </c>
      <c r="E1343" s="4">
        <v>1</v>
      </c>
      <c r="F1343" s="4">
        <v>1</v>
      </c>
      <c r="G1343" s="5" t="s">
        <v>217</v>
      </c>
      <c r="H1343" s="6">
        <v>158.52000000000001</v>
      </c>
      <c r="I1343" s="26" t="s">
        <v>9</v>
      </c>
    </row>
    <row r="1344" spans="1:9">
      <c r="A1344" s="5" t="s">
        <v>2694</v>
      </c>
      <c r="B1344" s="5" t="s">
        <v>2838</v>
      </c>
      <c r="C1344" s="1" t="s">
        <v>2839</v>
      </c>
      <c r="D1344" s="5" t="s">
        <v>2840</v>
      </c>
      <c r="E1344" s="4">
        <v>1</v>
      </c>
      <c r="F1344" s="4">
        <v>1</v>
      </c>
      <c r="G1344" s="5" t="s">
        <v>217</v>
      </c>
      <c r="H1344" s="6">
        <v>129.97999999999999</v>
      </c>
      <c r="I1344" s="26" t="s">
        <v>9</v>
      </c>
    </row>
    <row r="1345" spans="1:9">
      <c r="A1345" s="5" t="s">
        <v>2841</v>
      </c>
      <c r="B1345" s="5" t="s">
        <v>2293</v>
      </c>
      <c r="C1345" s="1" t="s">
        <v>2842</v>
      </c>
      <c r="D1345" s="5" t="s">
        <v>2843</v>
      </c>
      <c r="E1345" s="4">
        <v>37</v>
      </c>
      <c r="F1345" s="4">
        <v>37</v>
      </c>
      <c r="G1345" s="5" t="s">
        <v>217</v>
      </c>
      <c r="H1345" s="6">
        <v>141.08000000000001</v>
      </c>
      <c r="I1345" s="26" t="s">
        <v>9</v>
      </c>
    </row>
    <row r="1346" spans="1:9">
      <c r="A1346" s="5" t="s">
        <v>2841</v>
      </c>
      <c r="B1346" s="5" t="s">
        <v>2407</v>
      </c>
      <c r="C1346" s="1" t="s">
        <v>2844</v>
      </c>
      <c r="D1346" s="5" t="s">
        <v>2845</v>
      </c>
      <c r="E1346" s="4">
        <v>91</v>
      </c>
      <c r="F1346" s="4">
        <v>91</v>
      </c>
      <c r="G1346" s="5" t="s">
        <v>217</v>
      </c>
      <c r="H1346" s="6">
        <v>119.42</v>
      </c>
      <c r="I1346" s="26" t="s">
        <v>9</v>
      </c>
    </row>
    <row r="1347" spans="1:9">
      <c r="A1347" s="5" t="s">
        <v>2841</v>
      </c>
      <c r="B1347" s="5" t="s">
        <v>2407</v>
      </c>
      <c r="C1347" s="1" t="s">
        <v>2846</v>
      </c>
      <c r="D1347" s="5" t="s">
        <v>2847</v>
      </c>
      <c r="E1347" s="4">
        <v>2</v>
      </c>
      <c r="F1347" s="4">
        <v>2</v>
      </c>
      <c r="G1347" s="5" t="s">
        <v>217</v>
      </c>
      <c r="H1347" s="6">
        <v>163.80000000000001</v>
      </c>
      <c r="I1347" s="26" t="s">
        <v>9</v>
      </c>
    </row>
    <row r="1348" spans="1:9">
      <c r="A1348" s="5" t="s">
        <v>2841</v>
      </c>
      <c r="B1348" s="5" t="s">
        <v>2314</v>
      </c>
      <c r="C1348" s="1" t="s">
        <v>2848</v>
      </c>
      <c r="D1348" s="5" t="s">
        <v>2849</v>
      </c>
      <c r="E1348" s="4">
        <v>100</v>
      </c>
      <c r="F1348" s="4">
        <v>100</v>
      </c>
      <c r="G1348" s="5" t="s">
        <v>217</v>
      </c>
      <c r="H1348" s="6">
        <v>113.08</v>
      </c>
      <c r="I1348" s="26" t="s">
        <v>9</v>
      </c>
    </row>
    <row r="1349" spans="1:9">
      <c r="A1349" s="5" t="s">
        <v>2841</v>
      </c>
      <c r="B1349" s="5" t="s">
        <v>261</v>
      </c>
      <c r="C1349" s="1" t="s">
        <v>2850</v>
      </c>
      <c r="D1349" s="5" t="s">
        <v>2851</v>
      </c>
      <c r="E1349" s="4">
        <v>100</v>
      </c>
      <c r="F1349" s="4">
        <v>100</v>
      </c>
      <c r="G1349" s="5" t="s">
        <v>217</v>
      </c>
      <c r="H1349" s="6">
        <v>116.25</v>
      </c>
      <c r="I1349" s="26" t="s">
        <v>9</v>
      </c>
    </row>
    <row r="1350" spans="1:9">
      <c r="A1350" s="5" t="s">
        <v>2841</v>
      </c>
      <c r="B1350" s="5" t="s">
        <v>2407</v>
      </c>
      <c r="C1350" s="1" t="s">
        <v>2852</v>
      </c>
      <c r="D1350" s="5" t="s">
        <v>2853</v>
      </c>
      <c r="E1350" s="4">
        <v>100</v>
      </c>
      <c r="F1350" s="4">
        <v>100</v>
      </c>
      <c r="G1350" s="5" t="s">
        <v>217</v>
      </c>
      <c r="H1350" s="6">
        <v>126.81</v>
      </c>
      <c r="I1350" s="26" t="s">
        <v>9</v>
      </c>
    </row>
    <row r="1351" spans="1:9">
      <c r="A1351" s="5" t="s">
        <v>2841</v>
      </c>
      <c r="B1351" s="5" t="s">
        <v>2407</v>
      </c>
      <c r="C1351" s="1" t="s">
        <v>2854</v>
      </c>
      <c r="D1351" s="5" t="s">
        <v>2855</v>
      </c>
      <c r="E1351" s="4">
        <v>14</v>
      </c>
      <c r="F1351" s="4">
        <v>14</v>
      </c>
      <c r="G1351" s="5" t="s">
        <v>217</v>
      </c>
      <c r="H1351" s="6">
        <v>169.08</v>
      </c>
      <c r="I1351" s="26" t="s">
        <v>9</v>
      </c>
    </row>
    <row r="1352" spans="1:9">
      <c r="A1352" s="5" t="s">
        <v>2841</v>
      </c>
      <c r="B1352" s="5" t="s">
        <v>2293</v>
      </c>
      <c r="C1352" s="1" t="s">
        <v>2856</v>
      </c>
      <c r="D1352" s="5" t="s">
        <v>2857</v>
      </c>
      <c r="E1352" s="4">
        <v>41</v>
      </c>
      <c r="F1352" s="4">
        <v>41</v>
      </c>
      <c r="G1352" s="5" t="s">
        <v>217</v>
      </c>
      <c r="H1352" s="6">
        <v>314.92</v>
      </c>
      <c r="I1352" s="26" t="s">
        <v>9</v>
      </c>
    </row>
    <row r="1353" spans="1:9">
      <c r="A1353" s="5" t="s">
        <v>2841</v>
      </c>
      <c r="B1353" s="5" t="s">
        <v>2293</v>
      </c>
      <c r="C1353" s="1" t="s">
        <v>2858</v>
      </c>
      <c r="D1353" s="5" t="s">
        <v>2859</v>
      </c>
      <c r="E1353" s="4">
        <v>1</v>
      </c>
      <c r="F1353" s="4">
        <v>1</v>
      </c>
      <c r="G1353" s="5" t="s">
        <v>217</v>
      </c>
      <c r="H1353" s="6">
        <v>380.44</v>
      </c>
      <c r="I1353" s="26" t="s">
        <v>9</v>
      </c>
    </row>
    <row r="1354" spans="1:9">
      <c r="A1354" s="5" t="s">
        <v>2841</v>
      </c>
      <c r="B1354" s="5" t="s">
        <v>2293</v>
      </c>
      <c r="C1354" s="1" t="s">
        <v>2860</v>
      </c>
      <c r="D1354" s="5" t="s">
        <v>2861</v>
      </c>
      <c r="E1354" s="4">
        <v>97</v>
      </c>
      <c r="F1354" s="4">
        <v>97</v>
      </c>
      <c r="G1354" s="5" t="s">
        <v>217</v>
      </c>
      <c r="H1354" s="6">
        <v>250.46</v>
      </c>
      <c r="I1354" s="26" t="s">
        <v>9</v>
      </c>
    </row>
    <row r="1355" spans="1:9">
      <c r="A1355" s="5" t="s">
        <v>2841</v>
      </c>
      <c r="B1355" s="5" t="s">
        <v>2293</v>
      </c>
      <c r="C1355" s="1" t="s">
        <v>2862</v>
      </c>
      <c r="D1355" s="5" t="s">
        <v>2863</v>
      </c>
      <c r="E1355" s="4">
        <v>5</v>
      </c>
      <c r="F1355" s="4">
        <v>5</v>
      </c>
      <c r="G1355" s="5" t="s">
        <v>217</v>
      </c>
      <c r="H1355" s="6">
        <v>218.75</v>
      </c>
      <c r="I1355" s="26" t="s">
        <v>9</v>
      </c>
    </row>
    <row r="1356" spans="1:9">
      <c r="A1356" s="5" t="s">
        <v>2841</v>
      </c>
      <c r="B1356" s="5" t="s">
        <v>2293</v>
      </c>
      <c r="C1356" s="1" t="s">
        <v>2864</v>
      </c>
      <c r="D1356" s="5" t="s">
        <v>2865</v>
      </c>
      <c r="E1356" s="4">
        <v>27</v>
      </c>
      <c r="F1356" s="4">
        <v>27</v>
      </c>
      <c r="G1356" s="5" t="s">
        <v>217</v>
      </c>
      <c r="H1356" s="6">
        <v>227.21</v>
      </c>
      <c r="I1356" s="26" t="s">
        <v>9</v>
      </c>
    </row>
    <row r="1357" spans="1:9">
      <c r="A1357" s="5" t="s">
        <v>2841</v>
      </c>
      <c r="B1357" s="5" t="s">
        <v>261</v>
      </c>
      <c r="C1357" s="1" t="s">
        <v>332</v>
      </c>
      <c r="D1357" s="5" t="s">
        <v>2866</v>
      </c>
      <c r="E1357" s="4">
        <v>51</v>
      </c>
      <c r="F1357" s="4">
        <v>51</v>
      </c>
      <c r="G1357" s="5" t="s">
        <v>217</v>
      </c>
      <c r="H1357" s="6">
        <v>301.18</v>
      </c>
      <c r="I1357" s="26" t="s">
        <v>9</v>
      </c>
    </row>
    <row r="1358" spans="1:9">
      <c r="A1358" s="5" t="s">
        <v>2841</v>
      </c>
      <c r="B1358" s="5" t="s">
        <v>2314</v>
      </c>
      <c r="C1358" s="1" t="s">
        <v>2867</v>
      </c>
      <c r="D1358" s="5" t="s">
        <v>2868</v>
      </c>
      <c r="E1358" s="4">
        <v>100</v>
      </c>
      <c r="F1358" s="4">
        <v>100</v>
      </c>
      <c r="G1358" s="5" t="s">
        <v>217</v>
      </c>
      <c r="H1358" s="6">
        <v>206.07</v>
      </c>
      <c r="I1358" s="26" t="s">
        <v>9</v>
      </c>
    </row>
    <row r="1359" spans="1:9">
      <c r="A1359" s="5" t="s">
        <v>2841</v>
      </c>
      <c r="B1359" s="5" t="s">
        <v>261</v>
      </c>
      <c r="C1359" s="1" t="s">
        <v>334</v>
      </c>
      <c r="D1359" s="5" t="s">
        <v>2869</v>
      </c>
      <c r="E1359" s="4">
        <v>4</v>
      </c>
      <c r="F1359" s="4">
        <v>4</v>
      </c>
      <c r="G1359" s="5" t="s">
        <v>217</v>
      </c>
      <c r="H1359" s="6">
        <v>528.39</v>
      </c>
      <c r="I1359" s="26" t="s">
        <v>9</v>
      </c>
    </row>
    <row r="1360" spans="1:9">
      <c r="A1360" s="5" t="s">
        <v>2841</v>
      </c>
      <c r="B1360" s="5" t="s">
        <v>2293</v>
      </c>
      <c r="C1360" s="1" t="s">
        <v>2870</v>
      </c>
      <c r="D1360" s="5" t="s">
        <v>2871</v>
      </c>
      <c r="E1360" s="4">
        <v>69</v>
      </c>
      <c r="F1360" s="4">
        <v>69</v>
      </c>
      <c r="G1360" s="5" t="s">
        <v>217</v>
      </c>
      <c r="H1360" s="6">
        <v>221.92</v>
      </c>
      <c r="I1360" s="26" t="s">
        <v>9</v>
      </c>
    </row>
    <row r="1361" spans="1:9">
      <c r="A1361" s="5" t="s">
        <v>2841</v>
      </c>
      <c r="B1361" s="5" t="s">
        <v>2293</v>
      </c>
      <c r="C1361" s="1" t="s">
        <v>2872</v>
      </c>
      <c r="D1361" s="5" t="s">
        <v>2873</v>
      </c>
      <c r="E1361" s="4">
        <v>49</v>
      </c>
      <c r="F1361" s="4">
        <v>49</v>
      </c>
      <c r="G1361" s="5" t="s">
        <v>217</v>
      </c>
      <c r="H1361" s="6">
        <v>164.86</v>
      </c>
      <c r="I1361" s="26" t="s">
        <v>9</v>
      </c>
    </row>
    <row r="1362" spans="1:9">
      <c r="A1362" s="5" t="s">
        <v>2841</v>
      </c>
      <c r="B1362" s="5" t="s">
        <v>2874</v>
      </c>
      <c r="C1362" s="1" t="s">
        <v>2875</v>
      </c>
      <c r="D1362" s="5" t="s">
        <v>2876</v>
      </c>
      <c r="E1362" s="4">
        <v>100</v>
      </c>
      <c r="F1362" s="4">
        <v>100</v>
      </c>
      <c r="G1362" s="5" t="s">
        <v>217</v>
      </c>
      <c r="H1362" s="6">
        <v>109.91</v>
      </c>
      <c r="I1362" s="26" t="s">
        <v>9</v>
      </c>
    </row>
    <row r="1363" spans="1:9">
      <c r="A1363" s="5" t="s">
        <v>2841</v>
      </c>
      <c r="B1363" s="5" t="s">
        <v>2874</v>
      </c>
      <c r="C1363" s="1" t="s">
        <v>2877</v>
      </c>
      <c r="D1363" s="5" t="s">
        <v>2878</v>
      </c>
      <c r="E1363" s="4">
        <v>5</v>
      </c>
      <c r="F1363" s="4">
        <v>5</v>
      </c>
      <c r="G1363" s="5" t="s">
        <v>217</v>
      </c>
      <c r="H1363" s="6">
        <v>135.27000000000001</v>
      </c>
      <c r="I1363" s="26" t="s">
        <v>9</v>
      </c>
    </row>
    <row r="1364" spans="1:9">
      <c r="A1364" s="5" t="s">
        <v>2841</v>
      </c>
      <c r="B1364" s="5" t="s">
        <v>2874</v>
      </c>
      <c r="C1364" s="1" t="s">
        <v>2879</v>
      </c>
      <c r="D1364" s="5" t="s">
        <v>2880</v>
      </c>
      <c r="E1364" s="4">
        <v>100</v>
      </c>
      <c r="F1364" s="4">
        <v>100</v>
      </c>
      <c r="G1364" s="5" t="s">
        <v>217</v>
      </c>
      <c r="H1364" s="6">
        <v>124.7</v>
      </c>
      <c r="I1364" s="26" t="s">
        <v>9</v>
      </c>
    </row>
    <row r="1365" spans="1:9">
      <c r="A1365" s="5" t="s">
        <v>2841</v>
      </c>
      <c r="B1365" s="5" t="s">
        <v>2874</v>
      </c>
      <c r="C1365" s="1" t="s">
        <v>2881</v>
      </c>
      <c r="D1365" s="5" t="s">
        <v>2882</v>
      </c>
      <c r="E1365" s="4">
        <v>5</v>
      </c>
      <c r="F1365" s="4">
        <v>5</v>
      </c>
      <c r="G1365" s="5" t="s">
        <v>217</v>
      </c>
      <c r="H1365" s="6">
        <v>221.92</v>
      </c>
      <c r="I1365" s="26" t="s">
        <v>9</v>
      </c>
    </row>
    <row r="1366" spans="1:9">
      <c r="A1366" s="5" t="s">
        <v>2841</v>
      </c>
      <c r="B1366" s="5" t="s">
        <v>2874</v>
      </c>
      <c r="C1366" s="1" t="s">
        <v>2883</v>
      </c>
      <c r="D1366" s="5" t="s">
        <v>2884</v>
      </c>
      <c r="E1366" s="4">
        <v>3</v>
      </c>
      <c r="F1366" s="4">
        <v>3</v>
      </c>
      <c r="G1366" s="5" t="s">
        <v>217</v>
      </c>
      <c r="H1366" s="6">
        <v>264.2</v>
      </c>
      <c r="I1366" s="26" t="s">
        <v>9</v>
      </c>
    </row>
    <row r="1367" spans="1:9">
      <c r="A1367" s="5" t="s">
        <v>2841</v>
      </c>
      <c r="B1367" s="5" t="s">
        <v>2874</v>
      </c>
      <c r="C1367" s="1" t="s">
        <v>2885</v>
      </c>
      <c r="D1367" s="5" t="s">
        <v>2886</v>
      </c>
      <c r="E1367" s="4">
        <v>100</v>
      </c>
      <c r="F1367" s="4">
        <v>100</v>
      </c>
      <c r="G1367" s="5" t="s">
        <v>217</v>
      </c>
      <c r="H1367" s="6">
        <v>119.42</v>
      </c>
      <c r="I1367" s="26" t="s">
        <v>9</v>
      </c>
    </row>
    <row r="1368" spans="1:9">
      <c r="A1368" s="5" t="s">
        <v>2841</v>
      </c>
      <c r="B1368" s="5" t="s">
        <v>2874</v>
      </c>
      <c r="C1368" s="1" t="s">
        <v>2887</v>
      </c>
      <c r="D1368" s="5" t="s">
        <v>2888</v>
      </c>
      <c r="E1368" s="4">
        <v>1</v>
      </c>
      <c r="F1368" s="4">
        <v>1</v>
      </c>
      <c r="G1368" s="5" t="s">
        <v>217</v>
      </c>
      <c r="H1368" s="6">
        <v>179.65</v>
      </c>
      <c r="I1368" s="26" t="s">
        <v>9</v>
      </c>
    </row>
    <row r="1369" spans="1:9">
      <c r="A1369" s="5" t="s">
        <v>2841</v>
      </c>
      <c r="B1369" s="5" t="s">
        <v>2293</v>
      </c>
      <c r="C1369" s="1" t="s">
        <v>2889</v>
      </c>
      <c r="D1369" s="5" t="s">
        <v>2890</v>
      </c>
      <c r="E1369" s="4">
        <v>11</v>
      </c>
      <c r="F1369" s="4">
        <v>11</v>
      </c>
      <c r="G1369" s="5" t="s">
        <v>217</v>
      </c>
      <c r="H1369" s="6">
        <v>215.58</v>
      </c>
      <c r="I1369" s="26" t="s">
        <v>9</v>
      </c>
    </row>
    <row r="1370" spans="1:9">
      <c r="A1370" s="5" t="s">
        <v>2841</v>
      </c>
      <c r="B1370" s="5" t="s">
        <v>2293</v>
      </c>
      <c r="C1370" s="1" t="s">
        <v>2891</v>
      </c>
      <c r="D1370" s="5" t="s">
        <v>2892</v>
      </c>
      <c r="E1370" s="4">
        <v>68</v>
      </c>
      <c r="F1370" s="4">
        <v>68</v>
      </c>
      <c r="G1370" s="5" t="s">
        <v>217</v>
      </c>
      <c r="H1370" s="6">
        <v>139.49</v>
      </c>
      <c r="I1370" s="26" t="s">
        <v>9</v>
      </c>
    </row>
    <row r="1371" spans="1:9">
      <c r="A1371" s="5" t="s">
        <v>2841</v>
      </c>
      <c r="B1371" s="5" t="s">
        <v>2293</v>
      </c>
      <c r="C1371" s="1" t="s">
        <v>2893</v>
      </c>
      <c r="D1371" s="5" t="s">
        <v>2894</v>
      </c>
      <c r="E1371" s="4">
        <v>42</v>
      </c>
      <c r="F1371" s="4">
        <v>42</v>
      </c>
      <c r="G1371" s="5" t="s">
        <v>217</v>
      </c>
      <c r="H1371" s="6">
        <v>713.33</v>
      </c>
      <c r="I1371" s="26" t="s">
        <v>9</v>
      </c>
    </row>
    <row r="1372" spans="1:9">
      <c r="A1372" s="5" t="s">
        <v>2841</v>
      </c>
      <c r="B1372" s="5" t="s">
        <v>2293</v>
      </c>
      <c r="C1372" s="1" t="s">
        <v>2895</v>
      </c>
      <c r="D1372" s="5" t="s">
        <v>2896</v>
      </c>
      <c r="E1372" s="4">
        <v>8</v>
      </c>
      <c r="F1372" s="4">
        <v>8</v>
      </c>
      <c r="G1372" s="5" t="s">
        <v>217</v>
      </c>
      <c r="H1372" s="6">
        <v>507.25</v>
      </c>
      <c r="I1372" s="26" t="s">
        <v>9</v>
      </c>
    </row>
    <row r="1373" spans="1:9">
      <c r="A1373" s="5" t="s">
        <v>2841</v>
      </c>
      <c r="B1373" s="5" t="s">
        <v>2293</v>
      </c>
      <c r="C1373" s="1" t="s">
        <v>2897</v>
      </c>
      <c r="D1373" s="5" t="s">
        <v>2898</v>
      </c>
      <c r="E1373" s="4">
        <v>13</v>
      </c>
      <c r="F1373" s="4">
        <v>13</v>
      </c>
      <c r="G1373" s="5" t="s">
        <v>217</v>
      </c>
      <c r="H1373" s="6">
        <v>211.36</v>
      </c>
      <c r="I1373" s="26" t="s">
        <v>9</v>
      </c>
    </row>
    <row r="1374" spans="1:9">
      <c r="A1374" s="5" t="s">
        <v>2841</v>
      </c>
      <c r="B1374" s="5" t="s">
        <v>2293</v>
      </c>
      <c r="C1374" s="1" t="s">
        <v>2899</v>
      </c>
      <c r="D1374" s="5" t="s">
        <v>2900</v>
      </c>
      <c r="E1374" s="4">
        <v>100</v>
      </c>
      <c r="F1374" s="4">
        <v>100</v>
      </c>
      <c r="G1374" s="5" t="s">
        <v>217</v>
      </c>
      <c r="H1374" s="6">
        <v>346.62</v>
      </c>
      <c r="I1374" s="26" t="s">
        <v>9</v>
      </c>
    </row>
    <row r="1375" spans="1:9">
      <c r="A1375" s="5" t="s">
        <v>2841</v>
      </c>
      <c r="B1375" s="5" t="s">
        <v>2293</v>
      </c>
      <c r="C1375" s="1" t="s">
        <v>2901</v>
      </c>
      <c r="D1375" s="5" t="s">
        <v>2902</v>
      </c>
      <c r="E1375" s="4">
        <v>100</v>
      </c>
      <c r="F1375" s="4">
        <v>100</v>
      </c>
      <c r="G1375" s="5" t="s">
        <v>217</v>
      </c>
      <c r="H1375" s="6">
        <v>779.9</v>
      </c>
      <c r="I1375" s="26" t="s">
        <v>9</v>
      </c>
    </row>
    <row r="1376" spans="1:9">
      <c r="A1376" s="5" t="s">
        <v>2841</v>
      </c>
      <c r="B1376" s="5" t="s">
        <v>2293</v>
      </c>
      <c r="C1376" s="1" t="s">
        <v>2903</v>
      </c>
      <c r="D1376" s="5" t="s">
        <v>2904</v>
      </c>
      <c r="E1376" s="4">
        <v>100</v>
      </c>
      <c r="F1376" s="4">
        <v>100</v>
      </c>
      <c r="G1376" s="5" t="s">
        <v>217</v>
      </c>
      <c r="H1376" s="6">
        <v>570.66</v>
      </c>
      <c r="I1376" s="26" t="s">
        <v>9</v>
      </c>
    </row>
    <row r="1377" spans="1:9">
      <c r="A1377" s="5" t="s">
        <v>2841</v>
      </c>
      <c r="B1377" s="5" t="s">
        <v>2293</v>
      </c>
      <c r="C1377" s="1" t="s">
        <v>2905</v>
      </c>
      <c r="D1377" s="5" t="s">
        <v>2906</v>
      </c>
      <c r="E1377" s="4">
        <v>63</v>
      </c>
      <c r="F1377" s="4">
        <v>63</v>
      </c>
      <c r="G1377" s="5" t="s">
        <v>217</v>
      </c>
      <c r="H1377" s="6">
        <v>394.18</v>
      </c>
      <c r="I1377" s="26" t="s">
        <v>9</v>
      </c>
    </row>
    <row r="1378" spans="1:9">
      <c r="A1378" s="5" t="s">
        <v>2841</v>
      </c>
      <c r="B1378" s="5" t="s">
        <v>2293</v>
      </c>
      <c r="C1378" s="1" t="s">
        <v>2907</v>
      </c>
      <c r="D1378" s="5" t="s">
        <v>2908</v>
      </c>
      <c r="E1378" s="4">
        <v>53</v>
      </c>
      <c r="F1378" s="4">
        <v>53</v>
      </c>
      <c r="G1378" s="5" t="s">
        <v>217</v>
      </c>
      <c r="H1378" s="6">
        <v>512.54</v>
      </c>
      <c r="I1378" s="26" t="s">
        <v>9</v>
      </c>
    </row>
    <row r="1379" spans="1:9">
      <c r="A1379" s="5" t="s">
        <v>2841</v>
      </c>
      <c r="B1379" s="5" t="s">
        <v>2293</v>
      </c>
      <c r="C1379" s="1" t="s">
        <v>2909</v>
      </c>
      <c r="D1379" s="5" t="s">
        <v>2910</v>
      </c>
      <c r="E1379" s="4">
        <v>100</v>
      </c>
      <c r="F1379" s="4">
        <v>100</v>
      </c>
      <c r="G1379" s="5" t="s">
        <v>217</v>
      </c>
      <c r="H1379" s="6">
        <v>153.22999999999999</v>
      </c>
      <c r="I1379" s="26" t="s">
        <v>9</v>
      </c>
    </row>
    <row r="1380" spans="1:9">
      <c r="A1380" s="5" t="s">
        <v>2841</v>
      </c>
      <c r="B1380" s="5" t="s">
        <v>2293</v>
      </c>
      <c r="C1380" s="1" t="s">
        <v>2911</v>
      </c>
      <c r="D1380" s="5" t="s">
        <v>2912</v>
      </c>
      <c r="E1380" s="4">
        <v>100</v>
      </c>
      <c r="F1380" s="4">
        <v>100</v>
      </c>
      <c r="G1380" s="5" t="s">
        <v>217</v>
      </c>
      <c r="H1380" s="6">
        <v>134.21</v>
      </c>
      <c r="I1380" s="26" t="s">
        <v>9</v>
      </c>
    </row>
    <row r="1381" spans="1:9">
      <c r="A1381" s="5" t="s">
        <v>2841</v>
      </c>
      <c r="B1381" s="5" t="s">
        <v>2393</v>
      </c>
      <c r="C1381" s="1" t="s">
        <v>2913</v>
      </c>
      <c r="D1381" s="5" t="s">
        <v>2914</v>
      </c>
      <c r="E1381" s="4">
        <v>100</v>
      </c>
      <c r="F1381" s="4">
        <v>100</v>
      </c>
      <c r="G1381" s="5" t="s">
        <v>217</v>
      </c>
      <c r="H1381" s="6">
        <v>152.18</v>
      </c>
      <c r="I1381" s="26" t="s">
        <v>9</v>
      </c>
    </row>
    <row r="1382" spans="1:9">
      <c r="A1382" s="5" t="s">
        <v>2841</v>
      </c>
      <c r="B1382" s="5" t="s">
        <v>2314</v>
      </c>
      <c r="C1382" s="1" t="s">
        <v>2915</v>
      </c>
      <c r="D1382" s="5" t="s">
        <v>2916</v>
      </c>
      <c r="E1382" s="4">
        <v>100</v>
      </c>
      <c r="F1382" s="4">
        <v>100</v>
      </c>
      <c r="G1382" s="5" t="s">
        <v>217</v>
      </c>
      <c r="H1382" s="6">
        <v>137.38</v>
      </c>
      <c r="I1382" s="26" t="s">
        <v>9</v>
      </c>
    </row>
    <row r="1383" spans="1:9">
      <c r="A1383" s="5" t="s">
        <v>2841</v>
      </c>
      <c r="B1383" s="5" t="s">
        <v>2314</v>
      </c>
      <c r="C1383" s="1" t="s">
        <v>359</v>
      </c>
      <c r="D1383" s="5" t="s">
        <v>2917</v>
      </c>
      <c r="E1383" s="4">
        <v>100</v>
      </c>
      <c r="F1383" s="4">
        <v>100</v>
      </c>
      <c r="G1383" s="5" t="s">
        <v>217</v>
      </c>
      <c r="H1383" s="6">
        <v>147.94999999999999</v>
      </c>
      <c r="I1383" s="26" t="s">
        <v>9</v>
      </c>
    </row>
    <row r="1384" spans="1:9">
      <c r="A1384" s="5" t="s">
        <v>2841</v>
      </c>
      <c r="B1384" s="5" t="s">
        <v>2314</v>
      </c>
      <c r="C1384" s="1" t="s">
        <v>2918</v>
      </c>
      <c r="D1384" s="5" t="s">
        <v>2919</v>
      </c>
      <c r="E1384" s="4">
        <v>77</v>
      </c>
      <c r="F1384" s="4">
        <v>77</v>
      </c>
      <c r="G1384" s="5" t="s">
        <v>217</v>
      </c>
      <c r="H1384" s="6">
        <v>184.94</v>
      </c>
      <c r="I1384" s="26" t="s">
        <v>9</v>
      </c>
    </row>
    <row r="1385" spans="1:9">
      <c r="A1385" s="5" t="s">
        <v>2841</v>
      </c>
      <c r="B1385" s="5" t="s">
        <v>2314</v>
      </c>
      <c r="C1385" s="1" t="s">
        <v>2920</v>
      </c>
      <c r="D1385" s="5" t="s">
        <v>2921</v>
      </c>
      <c r="E1385" s="4">
        <v>100</v>
      </c>
      <c r="F1385" s="4">
        <v>100</v>
      </c>
      <c r="G1385" s="5" t="s">
        <v>217</v>
      </c>
      <c r="H1385" s="6">
        <v>106.73</v>
      </c>
      <c r="I1385" s="26" t="s">
        <v>9</v>
      </c>
    </row>
    <row r="1386" spans="1:9">
      <c r="A1386" s="5" t="s">
        <v>2841</v>
      </c>
      <c r="B1386" s="5" t="s">
        <v>2314</v>
      </c>
      <c r="C1386" s="1" t="s">
        <v>2922</v>
      </c>
      <c r="D1386" s="5" t="s">
        <v>2923</v>
      </c>
      <c r="E1386" s="4">
        <v>100</v>
      </c>
      <c r="F1386" s="4">
        <v>100</v>
      </c>
      <c r="G1386" s="5" t="s">
        <v>217</v>
      </c>
      <c r="H1386" s="6">
        <v>109.91</v>
      </c>
      <c r="I1386" s="26" t="s">
        <v>9</v>
      </c>
    </row>
    <row r="1387" spans="1:9">
      <c r="A1387" s="5" t="s">
        <v>2841</v>
      </c>
      <c r="B1387" s="5" t="s">
        <v>2314</v>
      </c>
      <c r="C1387" s="1" t="s">
        <v>2924</v>
      </c>
      <c r="D1387" s="5" t="s">
        <v>2925</v>
      </c>
      <c r="E1387" s="4">
        <v>30</v>
      </c>
      <c r="F1387" s="4">
        <v>30</v>
      </c>
      <c r="G1387" s="5" t="s">
        <v>217</v>
      </c>
      <c r="H1387" s="6">
        <v>117.3</v>
      </c>
      <c r="I1387" s="26" t="s">
        <v>9</v>
      </c>
    </row>
    <row r="1388" spans="1:9">
      <c r="A1388" s="5" t="s">
        <v>2841</v>
      </c>
      <c r="B1388" s="5" t="s">
        <v>261</v>
      </c>
      <c r="C1388" s="1" t="s">
        <v>365</v>
      </c>
      <c r="D1388" s="5" t="s">
        <v>2926</v>
      </c>
      <c r="E1388" s="4">
        <v>100</v>
      </c>
      <c r="F1388" s="4">
        <v>100</v>
      </c>
      <c r="G1388" s="5" t="s">
        <v>217</v>
      </c>
      <c r="H1388" s="6">
        <v>264.2</v>
      </c>
      <c r="I1388" s="26" t="s">
        <v>9</v>
      </c>
    </row>
    <row r="1389" spans="1:9">
      <c r="A1389" s="5" t="s">
        <v>2841</v>
      </c>
      <c r="B1389" s="5" t="s">
        <v>2927</v>
      </c>
      <c r="C1389" s="1" t="s">
        <v>2928</v>
      </c>
      <c r="D1389" s="5" t="s">
        <v>2929</v>
      </c>
      <c r="E1389" s="4">
        <v>100</v>
      </c>
      <c r="F1389" s="4">
        <v>100</v>
      </c>
      <c r="G1389" s="5" t="s">
        <v>217</v>
      </c>
      <c r="H1389" s="6">
        <v>134.21</v>
      </c>
      <c r="I1389" s="26" t="s">
        <v>9</v>
      </c>
    </row>
    <row r="1390" spans="1:9">
      <c r="A1390" s="5" t="s">
        <v>2841</v>
      </c>
      <c r="B1390" s="5" t="s">
        <v>2927</v>
      </c>
      <c r="C1390" s="1" t="s">
        <v>2930</v>
      </c>
      <c r="D1390" s="5" t="s">
        <v>2931</v>
      </c>
      <c r="E1390" s="4">
        <v>1</v>
      </c>
      <c r="F1390" s="4">
        <v>1</v>
      </c>
      <c r="G1390" s="5" t="s">
        <v>217</v>
      </c>
      <c r="H1390" s="6">
        <v>177.54</v>
      </c>
      <c r="I1390" s="26" t="s">
        <v>9</v>
      </c>
    </row>
    <row r="1391" spans="1:9">
      <c r="A1391" s="5" t="s">
        <v>2841</v>
      </c>
      <c r="B1391" s="5" t="s">
        <v>2927</v>
      </c>
      <c r="C1391" s="1" t="s">
        <v>2932</v>
      </c>
      <c r="D1391" s="5" t="s">
        <v>2933</v>
      </c>
      <c r="E1391" s="4">
        <v>1</v>
      </c>
      <c r="F1391" s="4">
        <v>1</v>
      </c>
      <c r="G1391" s="5" t="s">
        <v>217</v>
      </c>
      <c r="H1391" s="6">
        <v>181.77</v>
      </c>
      <c r="I1391" s="26" t="s">
        <v>9</v>
      </c>
    </row>
    <row r="1392" spans="1:9">
      <c r="A1392" s="5" t="s">
        <v>2841</v>
      </c>
      <c r="B1392" s="5" t="s">
        <v>2927</v>
      </c>
      <c r="C1392" s="1" t="s">
        <v>2934</v>
      </c>
      <c r="D1392" s="5" t="s">
        <v>2935</v>
      </c>
      <c r="E1392" s="4">
        <v>24</v>
      </c>
      <c r="F1392" s="4">
        <v>24</v>
      </c>
      <c r="G1392" s="5" t="s">
        <v>217</v>
      </c>
      <c r="H1392" s="6">
        <v>174.37</v>
      </c>
      <c r="I1392" s="26" t="s">
        <v>9</v>
      </c>
    </row>
    <row r="1393" spans="1:9">
      <c r="A1393" s="5" t="s">
        <v>2841</v>
      </c>
      <c r="B1393" s="5" t="s">
        <v>2314</v>
      </c>
      <c r="C1393" s="1" t="s">
        <v>2936</v>
      </c>
      <c r="D1393" s="5" t="s">
        <v>2937</v>
      </c>
      <c r="E1393" s="4">
        <v>100</v>
      </c>
      <c r="F1393" s="4">
        <v>100</v>
      </c>
      <c r="G1393" s="5" t="s">
        <v>217</v>
      </c>
      <c r="H1393" s="6">
        <v>124.7</v>
      </c>
      <c r="I1393" s="26" t="s">
        <v>9</v>
      </c>
    </row>
    <row r="1394" spans="1:9">
      <c r="A1394" s="5" t="s">
        <v>2841</v>
      </c>
      <c r="B1394" s="5" t="s">
        <v>2927</v>
      </c>
      <c r="C1394" s="1" t="s">
        <v>2938</v>
      </c>
      <c r="D1394" s="5" t="s">
        <v>2939</v>
      </c>
      <c r="E1394" s="4">
        <v>1</v>
      </c>
      <c r="F1394" s="4">
        <v>1</v>
      </c>
      <c r="G1394" s="5" t="s">
        <v>217</v>
      </c>
      <c r="H1394" s="6">
        <v>406.86</v>
      </c>
      <c r="I1394" s="26" t="s">
        <v>9</v>
      </c>
    </row>
    <row r="1395" spans="1:9">
      <c r="A1395" s="5" t="s">
        <v>2841</v>
      </c>
      <c r="B1395" s="5" t="s">
        <v>261</v>
      </c>
      <c r="C1395" s="1" t="s">
        <v>2940</v>
      </c>
      <c r="D1395" s="5" t="s">
        <v>2941</v>
      </c>
      <c r="E1395" s="4">
        <v>50</v>
      </c>
      <c r="F1395" s="4">
        <v>50</v>
      </c>
      <c r="G1395" s="5" t="s">
        <v>217</v>
      </c>
      <c r="H1395" s="6">
        <v>206.07</v>
      </c>
      <c r="I1395" s="26" t="s">
        <v>9</v>
      </c>
    </row>
    <row r="1396" spans="1:9">
      <c r="A1396" s="5" t="s">
        <v>2841</v>
      </c>
      <c r="B1396" s="5" t="s">
        <v>261</v>
      </c>
      <c r="C1396" s="1" t="s">
        <v>2942</v>
      </c>
      <c r="D1396" s="5" t="s">
        <v>2943</v>
      </c>
      <c r="E1396" s="4">
        <v>100</v>
      </c>
      <c r="F1396" s="4">
        <v>100</v>
      </c>
      <c r="G1396" s="5" t="s">
        <v>217</v>
      </c>
      <c r="H1396" s="6">
        <v>216.64</v>
      </c>
      <c r="I1396" s="26" t="s">
        <v>9</v>
      </c>
    </row>
    <row r="1397" spans="1:9">
      <c r="A1397" s="5" t="s">
        <v>2841</v>
      </c>
      <c r="B1397" s="5" t="s">
        <v>261</v>
      </c>
      <c r="C1397" s="1" t="s">
        <v>2944</v>
      </c>
      <c r="D1397" s="5" t="s">
        <v>2945</v>
      </c>
      <c r="E1397" s="4">
        <v>100</v>
      </c>
      <c r="F1397" s="4">
        <v>100</v>
      </c>
      <c r="G1397" s="5" t="s">
        <v>217</v>
      </c>
      <c r="H1397" s="6">
        <v>295.89999999999998</v>
      </c>
      <c r="I1397" s="26" t="s">
        <v>9</v>
      </c>
    </row>
    <row r="1398" spans="1:9">
      <c r="A1398" s="5" t="s">
        <v>2841</v>
      </c>
      <c r="B1398" s="5" t="s">
        <v>261</v>
      </c>
      <c r="C1398" s="1" t="s">
        <v>2946</v>
      </c>
      <c r="D1398" s="5" t="s">
        <v>2947</v>
      </c>
      <c r="E1398" s="4">
        <v>100</v>
      </c>
      <c r="F1398" s="4">
        <v>100</v>
      </c>
      <c r="G1398" s="5" t="s">
        <v>217</v>
      </c>
      <c r="H1398" s="6">
        <v>285.33</v>
      </c>
      <c r="I1398" s="26" t="s">
        <v>9</v>
      </c>
    </row>
    <row r="1399" spans="1:9">
      <c r="A1399" s="5" t="s">
        <v>2841</v>
      </c>
      <c r="B1399" s="5" t="s">
        <v>261</v>
      </c>
      <c r="C1399" s="1" t="s">
        <v>2948</v>
      </c>
      <c r="D1399" s="5" t="s">
        <v>2949</v>
      </c>
      <c r="E1399" s="4">
        <v>1</v>
      </c>
      <c r="F1399" s="4">
        <v>1</v>
      </c>
      <c r="G1399" s="5" t="s">
        <v>217</v>
      </c>
      <c r="H1399" s="6">
        <v>1310.4100000000001</v>
      </c>
      <c r="I1399" s="26" t="s">
        <v>9</v>
      </c>
    </row>
    <row r="1400" spans="1:9">
      <c r="A1400" s="5" t="s">
        <v>2841</v>
      </c>
      <c r="B1400" s="5" t="s">
        <v>261</v>
      </c>
      <c r="C1400" s="1" t="s">
        <v>2950</v>
      </c>
      <c r="D1400" s="5" t="s">
        <v>2951</v>
      </c>
      <c r="E1400" s="4">
        <v>36</v>
      </c>
      <c r="F1400" s="4">
        <v>36</v>
      </c>
      <c r="G1400" s="5" t="s">
        <v>217</v>
      </c>
      <c r="H1400" s="6">
        <v>232.49</v>
      </c>
      <c r="I1400" s="26" t="s">
        <v>9</v>
      </c>
    </row>
    <row r="1401" spans="1:9">
      <c r="A1401" s="5" t="s">
        <v>2841</v>
      </c>
      <c r="B1401" s="5" t="s">
        <v>261</v>
      </c>
      <c r="C1401" s="1" t="s">
        <v>367</v>
      </c>
      <c r="D1401" s="5" t="s">
        <v>2952</v>
      </c>
      <c r="E1401" s="4">
        <v>2</v>
      </c>
      <c r="F1401" s="4">
        <v>2</v>
      </c>
      <c r="G1401" s="5" t="s">
        <v>217</v>
      </c>
      <c r="H1401" s="6">
        <v>422.71</v>
      </c>
      <c r="I1401" s="26" t="s">
        <v>9</v>
      </c>
    </row>
    <row r="1402" spans="1:9">
      <c r="A1402" s="5" t="s">
        <v>2841</v>
      </c>
      <c r="B1402" s="5" t="s">
        <v>261</v>
      </c>
      <c r="C1402" s="1" t="s">
        <v>2953</v>
      </c>
      <c r="D1402" s="5" t="s">
        <v>2954</v>
      </c>
      <c r="E1402" s="4">
        <v>75</v>
      </c>
      <c r="F1402" s="4">
        <v>75</v>
      </c>
      <c r="G1402" s="5" t="s">
        <v>217</v>
      </c>
      <c r="H1402" s="6">
        <v>443.85</v>
      </c>
      <c r="I1402" s="26" t="s">
        <v>9</v>
      </c>
    </row>
    <row r="1403" spans="1:9">
      <c r="A1403" s="5" t="s">
        <v>2841</v>
      </c>
      <c r="B1403" s="5" t="s">
        <v>261</v>
      </c>
      <c r="C1403" s="1" t="s">
        <v>369</v>
      </c>
      <c r="D1403" s="5" t="s">
        <v>2955</v>
      </c>
      <c r="E1403" s="4">
        <v>3</v>
      </c>
      <c r="F1403" s="4">
        <v>3</v>
      </c>
      <c r="G1403" s="5" t="s">
        <v>217</v>
      </c>
      <c r="H1403" s="6">
        <v>459.7</v>
      </c>
      <c r="I1403" s="26" t="s">
        <v>9</v>
      </c>
    </row>
    <row r="1404" spans="1:9">
      <c r="A1404" s="5" t="s">
        <v>2841</v>
      </c>
      <c r="B1404" s="5" t="s">
        <v>261</v>
      </c>
      <c r="C1404" s="1" t="s">
        <v>2956</v>
      </c>
      <c r="D1404" s="5" t="s">
        <v>2957</v>
      </c>
      <c r="E1404" s="4">
        <v>45</v>
      </c>
      <c r="F1404" s="4">
        <v>45</v>
      </c>
      <c r="G1404" s="5" t="s">
        <v>217</v>
      </c>
      <c r="H1404" s="6">
        <v>396.29</v>
      </c>
      <c r="I1404" s="26" t="s">
        <v>9</v>
      </c>
    </row>
    <row r="1405" spans="1:9">
      <c r="A1405" s="5" t="s">
        <v>2841</v>
      </c>
      <c r="B1405" s="5" t="s">
        <v>261</v>
      </c>
      <c r="C1405" s="1" t="s">
        <v>2958</v>
      </c>
      <c r="D1405" s="5" t="s">
        <v>2959</v>
      </c>
      <c r="E1405" s="4">
        <v>4</v>
      </c>
      <c r="F1405" s="4">
        <v>4</v>
      </c>
      <c r="G1405" s="5" t="s">
        <v>217</v>
      </c>
      <c r="H1405" s="6">
        <v>184.94</v>
      </c>
      <c r="I1405" s="26" t="s">
        <v>9</v>
      </c>
    </row>
    <row r="1406" spans="1:9">
      <c r="A1406" s="5" t="s">
        <v>2841</v>
      </c>
      <c r="B1406" s="5" t="s">
        <v>261</v>
      </c>
      <c r="C1406" s="1" t="s">
        <v>2960</v>
      </c>
      <c r="D1406" s="5" t="s">
        <v>2961</v>
      </c>
      <c r="E1406" s="4">
        <v>100</v>
      </c>
      <c r="F1406" s="4">
        <v>100</v>
      </c>
      <c r="G1406" s="5" t="s">
        <v>217</v>
      </c>
      <c r="H1406" s="6">
        <v>109.91</v>
      </c>
      <c r="I1406" s="26" t="s">
        <v>9</v>
      </c>
    </row>
    <row r="1407" spans="1:9">
      <c r="A1407" s="5" t="s">
        <v>2841</v>
      </c>
      <c r="B1407" s="5" t="s">
        <v>261</v>
      </c>
      <c r="C1407" s="1" t="s">
        <v>2962</v>
      </c>
      <c r="D1407" s="5" t="s">
        <v>2963</v>
      </c>
      <c r="E1407" s="4">
        <v>100</v>
      </c>
      <c r="F1407" s="4">
        <v>100</v>
      </c>
      <c r="G1407" s="5" t="s">
        <v>217</v>
      </c>
      <c r="H1407" s="6">
        <v>124.7</v>
      </c>
      <c r="I1407" s="26" t="s">
        <v>9</v>
      </c>
    </row>
    <row r="1408" spans="1:9">
      <c r="A1408" s="5" t="s">
        <v>2841</v>
      </c>
      <c r="B1408" s="5" t="s">
        <v>261</v>
      </c>
      <c r="C1408" s="1" t="s">
        <v>2964</v>
      </c>
      <c r="D1408" s="5" t="s">
        <v>2965</v>
      </c>
      <c r="E1408" s="4">
        <v>100</v>
      </c>
      <c r="F1408" s="4">
        <v>100</v>
      </c>
      <c r="G1408" s="5" t="s">
        <v>217</v>
      </c>
      <c r="H1408" s="6">
        <v>110.96</v>
      </c>
      <c r="I1408" s="26" t="s">
        <v>9</v>
      </c>
    </row>
    <row r="1409" spans="1:9">
      <c r="A1409" s="5" t="s">
        <v>2841</v>
      </c>
      <c r="B1409" s="5" t="s">
        <v>261</v>
      </c>
      <c r="C1409" s="1" t="s">
        <v>2966</v>
      </c>
      <c r="D1409" s="5" t="s">
        <v>2967</v>
      </c>
      <c r="E1409" s="4">
        <v>35</v>
      </c>
      <c r="F1409" s="4">
        <v>35</v>
      </c>
      <c r="G1409" s="5" t="s">
        <v>217</v>
      </c>
      <c r="H1409" s="6">
        <v>158.52000000000001</v>
      </c>
      <c r="I1409" s="26" t="s">
        <v>9</v>
      </c>
    </row>
    <row r="1410" spans="1:9">
      <c r="A1410" s="5" t="s">
        <v>2841</v>
      </c>
      <c r="B1410" s="5" t="s">
        <v>261</v>
      </c>
      <c r="C1410" s="1" t="s">
        <v>2968</v>
      </c>
      <c r="D1410" s="5" t="s">
        <v>2969</v>
      </c>
      <c r="E1410" s="4">
        <v>100</v>
      </c>
      <c r="F1410" s="4">
        <v>100</v>
      </c>
      <c r="G1410" s="5" t="s">
        <v>217</v>
      </c>
      <c r="H1410" s="6">
        <v>162.74</v>
      </c>
      <c r="I1410" s="26" t="s">
        <v>9</v>
      </c>
    </row>
    <row r="1411" spans="1:9">
      <c r="A1411" s="5" t="s">
        <v>2841</v>
      </c>
      <c r="B1411" s="5" t="s">
        <v>261</v>
      </c>
      <c r="C1411" s="1" t="s">
        <v>371</v>
      </c>
      <c r="D1411" s="5" t="s">
        <v>2970</v>
      </c>
      <c r="E1411" s="4">
        <v>38</v>
      </c>
      <c r="F1411" s="4">
        <v>38</v>
      </c>
      <c r="G1411" s="5" t="s">
        <v>217</v>
      </c>
      <c r="H1411" s="6">
        <v>237.78</v>
      </c>
      <c r="I1411" s="26" t="s">
        <v>9</v>
      </c>
    </row>
    <row r="1412" spans="1:9">
      <c r="A1412" s="5" t="s">
        <v>2841</v>
      </c>
      <c r="B1412" s="5" t="s">
        <v>2407</v>
      </c>
      <c r="C1412" s="1" t="s">
        <v>2971</v>
      </c>
      <c r="D1412" s="5" t="s">
        <v>2972</v>
      </c>
      <c r="E1412" s="4">
        <v>64</v>
      </c>
      <c r="F1412" s="4">
        <v>64</v>
      </c>
      <c r="G1412" s="5" t="s">
        <v>217</v>
      </c>
      <c r="H1412" s="6">
        <v>237.78</v>
      </c>
      <c r="I1412" s="26" t="s">
        <v>9</v>
      </c>
    </row>
    <row r="1413" spans="1:9">
      <c r="A1413" s="5" t="s">
        <v>2841</v>
      </c>
      <c r="B1413" s="5" t="s">
        <v>2407</v>
      </c>
      <c r="C1413" s="1" t="s">
        <v>2973</v>
      </c>
      <c r="D1413" s="5" t="s">
        <v>2974</v>
      </c>
      <c r="E1413" s="4">
        <v>1</v>
      </c>
      <c r="F1413" s="4">
        <v>1</v>
      </c>
      <c r="G1413" s="5" t="s">
        <v>217</v>
      </c>
      <c r="H1413" s="6">
        <v>295.89999999999998</v>
      </c>
      <c r="I1413" s="26" t="s">
        <v>9</v>
      </c>
    </row>
    <row r="1414" spans="1:9">
      <c r="A1414" s="5" t="s">
        <v>2841</v>
      </c>
      <c r="B1414" s="5" t="s">
        <v>2314</v>
      </c>
      <c r="C1414" s="1" t="s">
        <v>2975</v>
      </c>
      <c r="D1414" s="5" t="s">
        <v>2976</v>
      </c>
      <c r="E1414" s="4">
        <v>100</v>
      </c>
      <c r="F1414" s="4">
        <v>100</v>
      </c>
      <c r="G1414" s="5" t="s">
        <v>217</v>
      </c>
      <c r="H1414" s="6">
        <v>190.22</v>
      </c>
      <c r="I1414" s="26" t="s">
        <v>9</v>
      </c>
    </row>
    <row r="1415" spans="1:9">
      <c r="A1415" s="5" t="s">
        <v>2841</v>
      </c>
      <c r="B1415" s="5" t="s">
        <v>2293</v>
      </c>
      <c r="C1415" s="1" t="s">
        <v>2977</v>
      </c>
      <c r="D1415" s="5" t="s">
        <v>2978</v>
      </c>
      <c r="E1415" s="4">
        <v>21</v>
      </c>
      <c r="F1415" s="4">
        <v>21</v>
      </c>
      <c r="G1415" s="5" t="s">
        <v>217</v>
      </c>
      <c r="H1415" s="6">
        <v>572.77</v>
      </c>
      <c r="I1415" s="26" t="s">
        <v>9</v>
      </c>
    </row>
    <row r="1416" spans="1:9">
      <c r="A1416" s="5" t="s">
        <v>2841</v>
      </c>
      <c r="B1416" s="5" t="s">
        <v>2293</v>
      </c>
      <c r="C1416" s="1" t="s">
        <v>2979</v>
      </c>
      <c r="D1416" s="5" t="s">
        <v>2980</v>
      </c>
      <c r="E1416" s="4">
        <v>54</v>
      </c>
      <c r="F1416" s="4">
        <v>54</v>
      </c>
      <c r="G1416" s="5" t="s">
        <v>217</v>
      </c>
      <c r="H1416" s="6">
        <v>335</v>
      </c>
      <c r="I1416" s="26" t="s">
        <v>9</v>
      </c>
    </row>
    <row r="1417" spans="1:9">
      <c r="A1417" s="5" t="s">
        <v>2841</v>
      </c>
      <c r="B1417" s="5" t="s">
        <v>2293</v>
      </c>
      <c r="C1417" s="1" t="s">
        <v>2981</v>
      </c>
      <c r="D1417" s="5" t="s">
        <v>2982</v>
      </c>
      <c r="E1417" s="4">
        <v>76</v>
      </c>
      <c r="F1417" s="4">
        <v>76</v>
      </c>
      <c r="G1417" s="5" t="s">
        <v>217</v>
      </c>
      <c r="H1417" s="6">
        <v>346.62</v>
      </c>
      <c r="I1417" s="26" t="s">
        <v>9</v>
      </c>
    </row>
    <row r="1418" spans="1:9">
      <c r="A1418" s="5" t="s">
        <v>2841</v>
      </c>
      <c r="B1418" s="5" t="s">
        <v>2293</v>
      </c>
      <c r="C1418" s="1" t="s">
        <v>2983</v>
      </c>
      <c r="D1418" s="5" t="s">
        <v>2984</v>
      </c>
      <c r="E1418" s="4">
        <v>27</v>
      </c>
      <c r="F1418" s="4">
        <v>27</v>
      </c>
      <c r="G1418" s="5" t="s">
        <v>217</v>
      </c>
      <c r="H1418" s="6">
        <v>554.80999999999995</v>
      </c>
      <c r="I1418" s="26" t="s">
        <v>9</v>
      </c>
    </row>
    <row r="1419" spans="1:9">
      <c r="A1419" s="5" t="s">
        <v>2841</v>
      </c>
      <c r="B1419" s="5" t="s">
        <v>2293</v>
      </c>
      <c r="C1419" s="1" t="s">
        <v>2985</v>
      </c>
      <c r="D1419" s="5" t="s">
        <v>2986</v>
      </c>
      <c r="E1419" s="4">
        <v>2</v>
      </c>
      <c r="F1419" s="4">
        <v>2</v>
      </c>
      <c r="G1419" s="5" t="s">
        <v>217</v>
      </c>
      <c r="H1419" s="6">
        <v>1479.49</v>
      </c>
      <c r="I1419" s="26" t="s">
        <v>9</v>
      </c>
    </row>
    <row r="1420" spans="1:9">
      <c r="A1420" s="5" t="s">
        <v>2841</v>
      </c>
      <c r="B1420" s="5" t="s">
        <v>2293</v>
      </c>
      <c r="C1420" s="1" t="s">
        <v>2987</v>
      </c>
      <c r="D1420" s="5" t="s">
        <v>2988</v>
      </c>
      <c r="E1420" s="4">
        <v>5</v>
      </c>
      <c r="F1420" s="4">
        <v>5</v>
      </c>
      <c r="G1420" s="5" t="s">
        <v>217</v>
      </c>
      <c r="H1420" s="6">
        <v>575.95000000000005</v>
      </c>
      <c r="I1420" s="26" t="s">
        <v>9</v>
      </c>
    </row>
    <row r="1421" spans="1:9">
      <c r="A1421" s="5" t="s">
        <v>2841</v>
      </c>
      <c r="B1421" s="5" t="s">
        <v>2293</v>
      </c>
      <c r="C1421" s="1" t="s">
        <v>2989</v>
      </c>
      <c r="D1421" s="5" t="s">
        <v>2990</v>
      </c>
      <c r="E1421" s="4">
        <v>10</v>
      </c>
      <c r="F1421" s="4">
        <v>10</v>
      </c>
      <c r="G1421" s="5" t="s">
        <v>217</v>
      </c>
      <c r="H1421" s="6">
        <v>951.1</v>
      </c>
      <c r="I1421" s="26" t="s">
        <v>9</v>
      </c>
    </row>
    <row r="1422" spans="1:9">
      <c r="A1422" s="5" t="s">
        <v>2841</v>
      </c>
      <c r="B1422" s="5" t="s">
        <v>2293</v>
      </c>
      <c r="C1422" s="1" t="s">
        <v>2991</v>
      </c>
      <c r="D1422" s="5" t="s">
        <v>2992</v>
      </c>
      <c r="E1422" s="4">
        <v>6</v>
      </c>
      <c r="F1422" s="4">
        <v>6</v>
      </c>
      <c r="G1422" s="5" t="s">
        <v>217</v>
      </c>
      <c r="H1422" s="6">
        <v>692.19</v>
      </c>
      <c r="I1422" s="26" t="s">
        <v>9</v>
      </c>
    </row>
    <row r="1423" spans="1:9">
      <c r="A1423" s="5" t="s">
        <v>2841</v>
      </c>
      <c r="B1423" s="5" t="s">
        <v>2293</v>
      </c>
      <c r="C1423" s="1" t="s">
        <v>2993</v>
      </c>
      <c r="D1423" s="5" t="s">
        <v>2994</v>
      </c>
      <c r="E1423" s="4">
        <v>7</v>
      </c>
      <c r="F1423" s="4">
        <v>7</v>
      </c>
      <c r="G1423" s="5" t="s">
        <v>217</v>
      </c>
      <c r="H1423" s="6">
        <v>886.64</v>
      </c>
      <c r="I1423" s="26" t="s">
        <v>9</v>
      </c>
    </row>
    <row r="1424" spans="1:9">
      <c r="A1424" s="5" t="s">
        <v>2841</v>
      </c>
      <c r="B1424" s="5" t="s">
        <v>2293</v>
      </c>
      <c r="C1424" s="1" t="s">
        <v>2995</v>
      </c>
      <c r="D1424" s="5" t="s">
        <v>2996</v>
      </c>
      <c r="E1424" s="4">
        <v>41</v>
      </c>
      <c r="F1424" s="4">
        <v>41</v>
      </c>
      <c r="G1424" s="5" t="s">
        <v>217</v>
      </c>
      <c r="H1424" s="6">
        <v>443.85</v>
      </c>
      <c r="I1424" s="26" t="s">
        <v>9</v>
      </c>
    </row>
    <row r="1425" spans="1:9">
      <c r="A1425" s="5" t="s">
        <v>2841</v>
      </c>
      <c r="B1425" s="5" t="s">
        <v>2293</v>
      </c>
      <c r="C1425" s="1" t="s">
        <v>2997</v>
      </c>
      <c r="D1425" s="5" t="s">
        <v>2998</v>
      </c>
      <c r="E1425" s="4">
        <v>21</v>
      </c>
      <c r="F1425" s="4">
        <v>21</v>
      </c>
      <c r="G1425" s="5" t="s">
        <v>217</v>
      </c>
      <c r="H1425" s="6">
        <v>443.85</v>
      </c>
      <c r="I1425" s="26" t="s">
        <v>9</v>
      </c>
    </row>
    <row r="1426" spans="1:9">
      <c r="A1426" s="5" t="s">
        <v>2841</v>
      </c>
      <c r="B1426" s="5" t="s">
        <v>2293</v>
      </c>
      <c r="C1426" s="1" t="s">
        <v>2999</v>
      </c>
      <c r="D1426" s="5" t="s">
        <v>3000</v>
      </c>
      <c r="E1426" s="4">
        <v>57</v>
      </c>
      <c r="F1426" s="4">
        <v>57</v>
      </c>
      <c r="G1426" s="5" t="s">
        <v>217</v>
      </c>
      <c r="H1426" s="6">
        <v>327.60000000000002</v>
      </c>
      <c r="I1426" s="26" t="s">
        <v>9</v>
      </c>
    </row>
    <row r="1427" spans="1:9">
      <c r="A1427" s="5" t="s">
        <v>2841</v>
      </c>
      <c r="B1427" s="5" t="s">
        <v>2293</v>
      </c>
      <c r="C1427" s="1" t="s">
        <v>3001</v>
      </c>
      <c r="D1427" s="5" t="s">
        <v>3002</v>
      </c>
      <c r="E1427" s="4">
        <v>6</v>
      </c>
      <c r="F1427" s="4">
        <v>6</v>
      </c>
      <c r="G1427" s="5" t="s">
        <v>217</v>
      </c>
      <c r="H1427" s="6">
        <v>311.75</v>
      </c>
      <c r="I1427" s="26" t="s">
        <v>9</v>
      </c>
    </row>
    <row r="1428" spans="1:9">
      <c r="A1428" s="5" t="s">
        <v>2841</v>
      </c>
      <c r="B1428" s="5" t="s">
        <v>2293</v>
      </c>
      <c r="C1428" s="1" t="s">
        <v>3003</v>
      </c>
      <c r="D1428" s="5" t="s">
        <v>3004</v>
      </c>
      <c r="E1428" s="4">
        <v>3</v>
      </c>
      <c r="F1428" s="4">
        <v>3</v>
      </c>
      <c r="G1428" s="5" t="s">
        <v>217</v>
      </c>
      <c r="H1428" s="6">
        <v>686.91</v>
      </c>
      <c r="I1428" s="26" t="s">
        <v>9</v>
      </c>
    </row>
    <row r="1429" spans="1:9">
      <c r="A1429" s="5" t="s">
        <v>2841</v>
      </c>
      <c r="B1429" s="5" t="s">
        <v>2293</v>
      </c>
      <c r="C1429" s="1" t="s">
        <v>3005</v>
      </c>
      <c r="D1429" s="5" t="s">
        <v>3006</v>
      </c>
      <c r="E1429" s="4">
        <v>5</v>
      </c>
      <c r="F1429" s="4">
        <v>5</v>
      </c>
      <c r="G1429" s="5" t="s">
        <v>217</v>
      </c>
      <c r="H1429" s="6">
        <v>321.26</v>
      </c>
      <c r="I1429" s="26" t="s">
        <v>9</v>
      </c>
    </row>
    <row r="1430" spans="1:9">
      <c r="A1430" s="5" t="s">
        <v>2841</v>
      </c>
      <c r="B1430" s="5" t="s">
        <v>2293</v>
      </c>
      <c r="C1430" s="1" t="s">
        <v>3007</v>
      </c>
      <c r="D1430" s="5" t="s">
        <v>3008</v>
      </c>
      <c r="E1430" s="4">
        <v>27</v>
      </c>
      <c r="F1430" s="4">
        <v>27</v>
      </c>
      <c r="G1430" s="5" t="s">
        <v>217</v>
      </c>
      <c r="H1430" s="6">
        <v>346.62</v>
      </c>
      <c r="I1430" s="26" t="s">
        <v>9</v>
      </c>
    </row>
    <row r="1431" spans="1:9">
      <c r="A1431" s="5" t="s">
        <v>2841</v>
      </c>
      <c r="B1431" s="5" t="s">
        <v>2293</v>
      </c>
      <c r="C1431" s="1" t="s">
        <v>3009</v>
      </c>
      <c r="D1431" s="5" t="s">
        <v>3010</v>
      </c>
      <c r="E1431" s="4">
        <v>44</v>
      </c>
      <c r="F1431" s="4">
        <v>44</v>
      </c>
      <c r="G1431" s="5" t="s">
        <v>217</v>
      </c>
      <c r="H1431" s="6">
        <v>348.74</v>
      </c>
      <c r="I1431" s="26" t="s">
        <v>9</v>
      </c>
    </row>
    <row r="1432" spans="1:9">
      <c r="A1432" s="5" t="s">
        <v>2841</v>
      </c>
      <c r="B1432" s="5" t="s">
        <v>2293</v>
      </c>
      <c r="C1432" s="1" t="s">
        <v>3011</v>
      </c>
      <c r="D1432" s="5" t="s">
        <v>3012</v>
      </c>
      <c r="E1432" s="4">
        <v>79</v>
      </c>
      <c r="F1432" s="4">
        <v>79</v>
      </c>
      <c r="G1432" s="5" t="s">
        <v>217</v>
      </c>
      <c r="H1432" s="6">
        <v>274.76</v>
      </c>
      <c r="I1432" s="26" t="s">
        <v>9</v>
      </c>
    </row>
    <row r="1433" spans="1:9">
      <c r="A1433" s="5" t="s">
        <v>2841</v>
      </c>
      <c r="B1433" s="5" t="s">
        <v>2293</v>
      </c>
      <c r="C1433" s="1" t="s">
        <v>3013</v>
      </c>
      <c r="D1433" s="5" t="s">
        <v>3014</v>
      </c>
      <c r="E1433" s="4">
        <v>66</v>
      </c>
      <c r="F1433" s="4">
        <v>66</v>
      </c>
      <c r="G1433" s="5" t="s">
        <v>217</v>
      </c>
      <c r="H1433" s="6">
        <v>170.14</v>
      </c>
      <c r="I1433" s="26" t="s">
        <v>9</v>
      </c>
    </row>
    <row r="1434" spans="1:9">
      <c r="A1434" s="5" t="s">
        <v>2841</v>
      </c>
      <c r="B1434" s="5" t="s">
        <v>2293</v>
      </c>
      <c r="C1434" s="1" t="s">
        <v>3015</v>
      </c>
      <c r="D1434" s="5" t="s">
        <v>3016</v>
      </c>
      <c r="E1434" s="4">
        <v>55</v>
      </c>
      <c r="F1434" s="4">
        <v>55</v>
      </c>
      <c r="G1434" s="5" t="s">
        <v>217</v>
      </c>
      <c r="H1434" s="6">
        <v>285.33</v>
      </c>
      <c r="I1434" s="26" t="s">
        <v>9</v>
      </c>
    </row>
    <row r="1435" spans="1:9">
      <c r="A1435" s="5" t="s">
        <v>2841</v>
      </c>
      <c r="B1435" s="5" t="s">
        <v>2293</v>
      </c>
      <c r="C1435" s="1" t="s">
        <v>3017</v>
      </c>
      <c r="D1435" s="5" t="s">
        <v>3018</v>
      </c>
      <c r="E1435" s="4">
        <v>29</v>
      </c>
      <c r="F1435" s="4">
        <v>29</v>
      </c>
      <c r="G1435" s="5" t="s">
        <v>217</v>
      </c>
      <c r="H1435" s="6">
        <v>264.2</v>
      </c>
      <c r="I1435" s="26" t="s">
        <v>9</v>
      </c>
    </row>
    <row r="1436" spans="1:9">
      <c r="A1436" s="5" t="s">
        <v>2841</v>
      </c>
      <c r="B1436" s="5" t="s">
        <v>2293</v>
      </c>
      <c r="C1436" s="1" t="s">
        <v>3019</v>
      </c>
      <c r="D1436" s="5" t="s">
        <v>3020</v>
      </c>
      <c r="E1436" s="4">
        <v>76</v>
      </c>
      <c r="F1436" s="4">
        <v>76</v>
      </c>
      <c r="G1436" s="5" t="s">
        <v>217</v>
      </c>
      <c r="H1436" s="6">
        <v>229.32</v>
      </c>
      <c r="I1436" s="26" t="s">
        <v>9</v>
      </c>
    </row>
    <row r="1437" spans="1:9">
      <c r="A1437" s="5" t="s">
        <v>2841</v>
      </c>
      <c r="B1437" s="5" t="s">
        <v>2293</v>
      </c>
      <c r="C1437" s="1" t="s">
        <v>3021</v>
      </c>
      <c r="D1437" s="5" t="s">
        <v>3022</v>
      </c>
      <c r="E1437" s="4">
        <v>17</v>
      </c>
      <c r="F1437" s="4">
        <v>17</v>
      </c>
      <c r="G1437" s="5" t="s">
        <v>217</v>
      </c>
      <c r="H1437" s="6">
        <v>218.23</v>
      </c>
      <c r="I1437" s="26" t="s">
        <v>9</v>
      </c>
    </row>
    <row r="1438" spans="1:9">
      <c r="A1438" s="5" t="s">
        <v>2841</v>
      </c>
      <c r="B1438" s="5" t="s">
        <v>2293</v>
      </c>
      <c r="C1438" s="1" t="s">
        <v>3023</v>
      </c>
      <c r="D1438" s="5" t="s">
        <v>3024</v>
      </c>
      <c r="E1438" s="4">
        <v>7</v>
      </c>
      <c r="F1438" s="4">
        <v>7</v>
      </c>
      <c r="G1438" s="5" t="s">
        <v>217</v>
      </c>
      <c r="H1438" s="6">
        <v>528.39</v>
      </c>
      <c r="I1438" s="26" t="s">
        <v>9</v>
      </c>
    </row>
    <row r="1439" spans="1:9">
      <c r="A1439" s="5" t="s">
        <v>2841</v>
      </c>
      <c r="B1439" s="5" t="s">
        <v>2293</v>
      </c>
      <c r="C1439" s="1" t="s">
        <v>3025</v>
      </c>
      <c r="D1439" s="5" t="s">
        <v>3026</v>
      </c>
      <c r="E1439" s="4">
        <v>65</v>
      </c>
      <c r="F1439" s="4">
        <v>65</v>
      </c>
      <c r="G1439" s="5" t="s">
        <v>217</v>
      </c>
      <c r="H1439" s="6">
        <v>240.95</v>
      </c>
      <c r="I1439" s="26" t="s">
        <v>9</v>
      </c>
    </row>
    <row r="1440" spans="1:9">
      <c r="A1440" s="5" t="s">
        <v>2841</v>
      </c>
      <c r="B1440" s="5" t="s">
        <v>2293</v>
      </c>
      <c r="C1440" s="1" t="s">
        <v>3027</v>
      </c>
      <c r="D1440" s="5" t="s">
        <v>3028</v>
      </c>
      <c r="E1440" s="4">
        <v>4</v>
      </c>
      <c r="F1440" s="4">
        <v>4</v>
      </c>
      <c r="G1440" s="5" t="s">
        <v>217</v>
      </c>
      <c r="H1440" s="6">
        <v>972.24</v>
      </c>
      <c r="I1440" s="26" t="s">
        <v>9</v>
      </c>
    </row>
    <row r="1441" spans="1:9">
      <c r="A1441" s="5" t="s">
        <v>2841</v>
      </c>
      <c r="B1441" s="5" t="s">
        <v>2293</v>
      </c>
      <c r="C1441" s="1" t="s">
        <v>3029</v>
      </c>
      <c r="D1441" s="5" t="s">
        <v>3030</v>
      </c>
      <c r="E1441" s="4">
        <v>77</v>
      </c>
      <c r="F1441" s="4">
        <v>77</v>
      </c>
      <c r="G1441" s="5" t="s">
        <v>217</v>
      </c>
      <c r="H1441" s="6">
        <v>163.80000000000001</v>
      </c>
      <c r="I1441" s="26" t="s">
        <v>9</v>
      </c>
    </row>
    <row r="1442" spans="1:9">
      <c r="A1442" s="5" t="s">
        <v>2841</v>
      </c>
      <c r="B1442" s="5" t="s">
        <v>2293</v>
      </c>
      <c r="C1442" s="1" t="s">
        <v>3031</v>
      </c>
      <c r="D1442" s="5" t="s">
        <v>3032</v>
      </c>
      <c r="E1442" s="4">
        <v>100</v>
      </c>
      <c r="F1442" s="4">
        <v>100</v>
      </c>
      <c r="G1442" s="5" t="s">
        <v>217</v>
      </c>
      <c r="H1442" s="6">
        <v>176.48</v>
      </c>
      <c r="I1442" s="26" t="s">
        <v>9</v>
      </c>
    </row>
    <row r="1443" spans="1:9">
      <c r="A1443" s="5" t="s">
        <v>2841</v>
      </c>
      <c r="B1443" s="5" t="s">
        <v>2293</v>
      </c>
      <c r="C1443" s="1" t="s">
        <v>3033</v>
      </c>
      <c r="D1443" s="5" t="s">
        <v>3034</v>
      </c>
      <c r="E1443" s="4">
        <v>50</v>
      </c>
      <c r="F1443" s="4">
        <v>50</v>
      </c>
      <c r="G1443" s="5" t="s">
        <v>217</v>
      </c>
      <c r="H1443" s="6">
        <v>170.14</v>
      </c>
      <c r="I1443" s="26" t="s">
        <v>9</v>
      </c>
    </row>
    <row r="1444" spans="1:9">
      <c r="A1444" s="5" t="s">
        <v>2841</v>
      </c>
      <c r="B1444" s="5" t="s">
        <v>2314</v>
      </c>
      <c r="C1444" s="1" t="s">
        <v>3035</v>
      </c>
      <c r="D1444" s="5" t="s">
        <v>3036</v>
      </c>
      <c r="E1444" s="4">
        <v>10</v>
      </c>
      <c r="F1444" s="4">
        <v>10</v>
      </c>
      <c r="G1444" s="5" t="s">
        <v>217</v>
      </c>
      <c r="H1444" s="6">
        <v>359.31</v>
      </c>
      <c r="I1444" s="26" t="s">
        <v>9</v>
      </c>
    </row>
    <row r="1445" spans="1:9">
      <c r="A1445" s="5" t="s">
        <v>2841</v>
      </c>
      <c r="B1445" s="5" t="s">
        <v>2314</v>
      </c>
      <c r="C1445" s="1" t="s">
        <v>3037</v>
      </c>
      <c r="D1445" s="5" t="s">
        <v>3038</v>
      </c>
      <c r="E1445" s="4">
        <v>78</v>
      </c>
      <c r="F1445" s="4">
        <v>78</v>
      </c>
      <c r="G1445" s="5" t="s">
        <v>217</v>
      </c>
      <c r="H1445" s="6">
        <v>280.05</v>
      </c>
      <c r="I1445" s="26" t="s">
        <v>9</v>
      </c>
    </row>
    <row r="1446" spans="1:9">
      <c r="A1446" s="5" t="s">
        <v>2841</v>
      </c>
      <c r="B1446" s="5" t="s">
        <v>261</v>
      </c>
      <c r="C1446" s="1" t="s">
        <v>340</v>
      </c>
      <c r="D1446" s="5" t="s">
        <v>3039</v>
      </c>
      <c r="E1446" s="4">
        <v>100</v>
      </c>
      <c r="F1446" s="4">
        <v>100</v>
      </c>
      <c r="G1446" s="5" t="s">
        <v>217</v>
      </c>
      <c r="H1446" s="6">
        <v>280.05</v>
      </c>
      <c r="I1446" s="26" t="s">
        <v>9</v>
      </c>
    </row>
    <row r="1447" spans="1:9">
      <c r="A1447" s="5" t="s">
        <v>2841</v>
      </c>
      <c r="B1447" s="5" t="s">
        <v>2314</v>
      </c>
      <c r="C1447" s="1" t="s">
        <v>3040</v>
      </c>
      <c r="D1447" s="5" t="s">
        <v>3041</v>
      </c>
      <c r="E1447" s="4">
        <v>54</v>
      </c>
      <c r="F1447" s="4">
        <v>54</v>
      </c>
      <c r="G1447" s="5" t="s">
        <v>217</v>
      </c>
      <c r="H1447" s="6">
        <v>324.43</v>
      </c>
      <c r="I1447" s="26" t="s">
        <v>9</v>
      </c>
    </row>
    <row r="1448" spans="1:9">
      <c r="A1448" s="5" t="s">
        <v>2841</v>
      </c>
      <c r="B1448" s="5" t="s">
        <v>2407</v>
      </c>
      <c r="C1448" s="1" t="s">
        <v>3042</v>
      </c>
      <c r="D1448" s="5" t="s">
        <v>3043</v>
      </c>
      <c r="E1448" s="4">
        <v>10</v>
      </c>
      <c r="F1448" s="4">
        <v>10</v>
      </c>
      <c r="G1448" s="5" t="s">
        <v>217</v>
      </c>
      <c r="H1448" s="6">
        <v>311.75</v>
      </c>
      <c r="I1448" s="26" t="s">
        <v>9</v>
      </c>
    </row>
    <row r="1449" spans="1:9">
      <c r="A1449" s="5" t="s">
        <v>2841</v>
      </c>
      <c r="B1449" s="5" t="s">
        <v>2314</v>
      </c>
      <c r="C1449" s="1" t="s">
        <v>3044</v>
      </c>
      <c r="D1449" s="5" t="s">
        <v>3045</v>
      </c>
      <c r="E1449" s="4">
        <v>41</v>
      </c>
      <c r="F1449" s="4">
        <v>41</v>
      </c>
      <c r="G1449" s="5" t="s">
        <v>217</v>
      </c>
      <c r="H1449" s="6">
        <v>301.18</v>
      </c>
      <c r="I1449" s="26" t="s">
        <v>9</v>
      </c>
    </row>
    <row r="1450" spans="1:9">
      <c r="A1450" s="5" t="s">
        <v>2841</v>
      </c>
      <c r="B1450" s="5" t="s">
        <v>261</v>
      </c>
      <c r="C1450" s="1" t="s">
        <v>348</v>
      </c>
      <c r="D1450" s="5" t="s">
        <v>3046</v>
      </c>
      <c r="E1450" s="4">
        <v>100</v>
      </c>
      <c r="F1450" s="4">
        <v>100</v>
      </c>
      <c r="G1450" s="5" t="s">
        <v>217</v>
      </c>
      <c r="H1450" s="6">
        <v>280.05</v>
      </c>
      <c r="I1450" s="26" t="s">
        <v>9</v>
      </c>
    </row>
    <row r="1451" spans="1:9">
      <c r="A1451" s="5" t="s">
        <v>2841</v>
      </c>
      <c r="B1451" s="5" t="s">
        <v>2407</v>
      </c>
      <c r="C1451" s="1" t="s">
        <v>3047</v>
      </c>
      <c r="D1451" s="5" t="s">
        <v>3048</v>
      </c>
      <c r="E1451" s="4">
        <v>10</v>
      </c>
      <c r="F1451" s="4">
        <v>10</v>
      </c>
      <c r="G1451" s="5" t="s">
        <v>217</v>
      </c>
      <c r="H1451" s="6">
        <v>258.91000000000003</v>
      </c>
      <c r="I1451" s="26" t="s">
        <v>9</v>
      </c>
    </row>
    <row r="1452" spans="1:9">
      <c r="A1452" s="5" t="s">
        <v>2841</v>
      </c>
      <c r="B1452" s="5" t="s">
        <v>2407</v>
      </c>
      <c r="C1452" s="1" t="s">
        <v>3049</v>
      </c>
      <c r="D1452" s="5" t="s">
        <v>3050</v>
      </c>
      <c r="E1452" s="4">
        <v>15</v>
      </c>
      <c r="F1452" s="4">
        <v>15</v>
      </c>
      <c r="G1452" s="5" t="s">
        <v>217</v>
      </c>
      <c r="H1452" s="6">
        <v>216.64</v>
      </c>
      <c r="I1452" s="26" t="s">
        <v>9</v>
      </c>
    </row>
    <row r="1453" spans="1:9">
      <c r="A1453" s="5" t="s">
        <v>2841</v>
      </c>
      <c r="B1453" s="5" t="s">
        <v>2407</v>
      </c>
      <c r="C1453" s="1" t="s">
        <v>3051</v>
      </c>
      <c r="D1453" s="5" t="s">
        <v>3052</v>
      </c>
      <c r="E1453" s="4">
        <v>20</v>
      </c>
      <c r="F1453" s="4">
        <v>20</v>
      </c>
      <c r="G1453" s="5" t="s">
        <v>217</v>
      </c>
      <c r="H1453" s="6">
        <v>232.49</v>
      </c>
      <c r="I1453" s="26" t="s">
        <v>9</v>
      </c>
    </row>
    <row r="1454" spans="1:9">
      <c r="A1454" s="5" t="s">
        <v>2841</v>
      </c>
      <c r="B1454" s="5" t="s">
        <v>2407</v>
      </c>
      <c r="C1454" s="1" t="s">
        <v>3053</v>
      </c>
      <c r="D1454" s="5" t="s">
        <v>3054</v>
      </c>
      <c r="E1454" s="4">
        <v>17</v>
      </c>
      <c r="F1454" s="4">
        <v>17</v>
      </c>
      <c r="G1454" s="5" t="s">
        <v>217</v>
      </c>
      <c r="H1454" s="6">
        <v>221.92</v>
      </c>
      <c r="I1454" s="26" t="s">
        <v>9</v>
      </c>
    </row>
    <row r="1455" spans="1:9">
      <c r="A1455" s="5" t="s">
        <v>2841</v>
      </c>
      <c r="B1455" s="5" t="s">
        <v>2407</v>
      </c>
      <c r="C1455" s="1" t="s">
        <v>3055</v>
      </c>
      <c r="D1455" s="5" t="s">
        <v>3056</v>
      </c>
      <c r="E1455" s="4">
        <v>10</v>
      </c>
      <c r="F1455" s="4">
        <v>10</v>
      </c>
      <c r="G1455" s="5" t="s">
        <v>217</v>
      </c>
      <c r="H1455" s="6">
        <v>237.78</v>
      </c>
      <c r="I1455" s="26" t="s">
        <v>9</v>
      </c>
    </row>
    <row r="1456" spans="1:9">
      <c r="A1456" s="5" t="s">
        <v>2841</v>
      </c>
      <c r="B1456" s="5" t="s">
        <v>2927</v>
      </c>
      <c r="C1456" s="1" t="s">
        <v>3057</v>
      </c>
      <c r="D1456" s="5" t="s">
        <v>3058</v>
      </c>
      <c r="E1456" s="4">
        <v>1</v>
      </c>
      <c r="F1456" s="4">
        <v>1</v>
      </c>
      <c r="G1456" s="5" t="s">
        <v>217</v>
      </c>
      <c r="H1456" s="6">
        <v>237.78</v>
      </c>
      <c r="I1456" s="26" t="s">
        <v>9</v>
      </c>
    </row>
    <row r="1457" spans="1:9">
      <c r="A1457" s="5" t="s">
        <v>2841</v>
      </c>
      <c r="B1457" s="5" t="s">
        <v>2927</v>
      </c>
      <c r="C1457" s="1" t="s">
        <v>3059</v>
      </c>
      <c r="D1457" s="5" t="s">
        <v>3060</v>
      </c>
      <c r="E1457" s="4">
        <v>10</v>
      </c>
      <c r="F1457" s="4">
        <v>10</v>
      </c>
      <c r="G1457" s="5" t="s">
        <v>217</v>
      </c>
      <c r="H1457" s="6">
        <v>369.87</v>
      </c>
      <c r="I1457" s="26" t="s">
        <v>9</v>
      </c>
    </row>
    <row r="1458" spans="1:9">
      <c r="A1458" s="5" t="s">
        <v>2841</v>
      </c>
      <c r="B1458" s="5" t="s">
        <v>2927</v>
      </c>
      <c r="C1458" s="1" t="s">
        <v>3061</v>
      </c>
      <c r="D1458" s="5" t="s">
        <v>3062</v>
      </c>
      <c r="E1458" s="4">
        <v>8</v>
      </c>
      <c r="F1458" s="4">
        <v>8</v>
      </c>
      <c r="G1458" s="5" t="s">
        <v>217</v>
      </c>
      <c r="H1458" s="6">
        <v>248.34</v>
      </c>
      <c r="I1458" s="26" t="s">
        <v>9</v>
      </c>
    </row>
    <row r="1459" spans="1:9">
      <c r="A1459" s="5" t="s">
        <v>2841</v>
      </c>
      <c r="B1459" s="5" t="s">
        <v>2927</v>
      </c>
      <c r="C1459" s="1" t="s">
        <v>3063</v>
      </c>
      <c r="D1459" s="5" t="s">
        <v>3064</v>
      </c>
      <c r="E1459" s="4">
        <v>5</v>
      </c>
      <c r="F1459" s="4">
        <v>5</v>
      </c>
      <c r="G1459" s="5" t="s">
        <v>217</v>
      </c>
      <c r="H1459" s="6">
        <v>401.58</v>
      </c>
      <c r="I1459" s="26" t="s">
        <v>9</v>
      </c>
    </row>
    <row r="1460" spans="1:9">
      <c r="A1460" s="5" t="s">
        <v>2841</v>
      </c>
      <c r="B1460" s="5" t="s">
        <v>2927</v>
      </c>
      <c r="C1460" s="1" t="s">
        <v>3065</v>
      </c>
      <c r="D1460" s="5" t="s">
        <v>3066</v>
      </c>
      <c r="E1460" s="4">
        <v>5</v>
      </c>
      <c r="F1460" s="4">
        <v>5</v>
      </c>
      <c r="G1460" s="5" t="s">
        <v>217</v>
      </c>
      <c r="H1460" s="6">
        <v>401.58</v>
      </c>
      <c r="I1460" s="26" t="s">
        <v>9</v>
      </c>
    </row>
    <row r="1461" spans="1:9">
      <c r="A1461" s="5" t="s">
        <v>2841</v>
      </c>
      <c r="B1461" s="5" t="s">
        <v>2927</v>
      </c>
      <c r="C1461" s="1" t="s">
        <v>3067</v>
      </c>
      <c r="D1461" s="5" t="s">
        <v>3068</v>
      </c>
      <c r="E1461" s="4">
        <v>5</v>
      </c>
      <c r="F1461" s="4">
        <v>5</v>
      </c>
      <c r="G1461" s="5" t="s">
        <v>217</v>
      </c>
      <c r="H1461" s="6">
        <v>634.07000000000005</v>
      </c>
      <c r="I1461" s="26" t="s">
        <v>9</v>
      </c>
    </row>
    <row r="1462" spans="1:9">
      <c r="A1462" s="5" t="s">
        <v>2841</v>
      </c>
      <c r="B1462" s="5" t="s">
        <v>2927</v>
      </c>
      <c r="C1462" s="1" t="s">
        <v>3069</v>
      </c>
      <c r="D1462" s="5" t="s">
        <v>3070</v>
      </c>
      <c r="E1462" s="4">
        <v>1</v>
      </c>
      <c r="F1462" s="4">
        <v>1</v>
      </c>
      <c r="G1462" s="5" t="s">
        <v>217</v>
      </c>
      <c r="H1462" s="6">
        <v>644.64</v>
      </c>
      <c r="I1462" s="26" t="s">
        <v>9</v>
      </c>
    </row>
    <row r="1463" spans="1:9">
      <c r="A1463" s="5" t="s">
        <v>2841</v>
      </c>
      <c r="B1463" s="5" t="s">
        <v>261</v>
      </c>
      <c r="C1463" s="1" t="s">
        <v>342</v>
      </c>
      <c r="D1463" s="5" t="s">
        <v>3071</v>
      </c>
      <c r="E1463" s="4">
        <v>100</v>
      </c>
      <c r="F1463" s="4">
        <v>100</v>
      </c>
      <c r="G1463" s="5" t="s">
        <v>217</v>
      </c>
      <c r="H1463" s="6">
        <v>338.17</v>
      </c>
      <c r="I1463" s="26" t="s">
        <v>9</v>
      </c>
    </row>
    <row r="1464" spans="1:9">
      <c r="A1464" s="5" t="s">
        <v>2841</v>
      </c>
      <c r="B1464" s="5" t="s">
        <v>261</v>
      </c>
      <c r="C1464" s="1" t="s">
        <v>381</v>
      </c>
      <c r="D1464" s="5" t="s">
        <v>3072</v>
      </c>
      <c r="E1464" s="4">
        <v>100</v>
      </c>
      <c r="F1464" s="4">
        <v>100</v>
      </c>
      <c r="G1464" s="5" t="s">
        <v>217</v>
      </c>
      <c r="H1464" s="6">
        <v>433.28</v>
      </c>
      <c r="I1464" s="26" t="s">
        <v>9</v>
      </c>
    </row>
    <row r="1465" spans="1:9">
      <c r="A1465" s="5" t="s">
        <v>2841</v>
      </c>
      <c r="B1465" s="5" t="s">
        <v>261</v>
      </c>
      <c r="C1465" s="1" t="s">
        <v>3073</v>
      </c>
      <c r="D1465" s="5" t="s">
        <v>3074</v>
      </c>
      <c r="E1465" s="4">
        <v>6</v>
      </c>
      <c r="F1465" s="4">
        <v>6</v>
      </c>
      <c r="G1465" s="5" t="s">
        <v>217</v>
      </c>
      <c r="H1465" s="6">
        <v>1046.21</v>
      </c>
      <c r="I1465" s="26" t="s">
        <v>9</v>
      </c>
    </row>
    <row r="1466" spans="1:9">
      <c r="A1466" s="5" t="s">
        <v>2841</v>
      </c>
      <c r="B1466" s="5" t="s">
        <v>261</v>
      </c>
      <c r="C1466" s="1" t="s">
        <v>352</v>
      </c>
      <c r="D1466" s="5" t="s">
        <v>3075</v>
      </c>
      <c r="E1466" s="4">
        <v>29</v>
      </c>
      <c r="F1466" s="4">
        <v>29</v>
      </c>
      <c r="G1466" s="5" t="s">
        <v>217</v>
      </c>
      <c r="H1466" s="6">
        <v>760.88</v>
      </c>
      <c r="I1466" s="26" t="s">
        <v>9</v>
      </c>
    </row>
    <row r="1467" spans="1:9">
      <c r="A1467" s="5" t="s">
        <v>2841</v>
      </c>
      <c r="B1467" s="5" t="s">
        <v>261</v>
      </c>
      <c r="C1467" s="1" t="s">
        <v>383</v>
      </c>
      <c r="D1467" s="5" t="s">
        <v>3076</v>
      </c>
      <c r="E1467" s="4">
        <v>11</v>
      </c>
      <c r="F1467" s="4">
        <v>11</v>
      </c>
      <c r="G1467" s="5" t="s">
        <v>217</v>
      </c>
      <c r="H1467" s="6">
        <v>549.53</v>
      </c>
      <c r="I1467" s="26" t="s">
        <v>9</v>
      </c>
    </row>
    <row r="1468" spans="1:9">
      <c r="A1468" s="5" t="s">
        <v>2841</v>
      </c>
      <c r="B1468" s="5" t="s">
        <v>261</v>
      </c>
      <c r="C1468" s="1" t="s">
        <v>354</v>
      </c>
      <c r="D1468" s="5" t="s">
        <v>3077</v>
      </c>
      <c r="E1468" s="4">
        <v>4</v>
      </c>
      <c r="F1468" s="4">
        <v>4</v>
      </c>
      <c r="G1468" s="5" t="s">
        <v>217</v>
      </c>
      <c r="H1468" s="6">
        <v>549.53</v>
      </c>
      <c r="I1468" s="26" t="s">
        <v>9</v>
      </c>
    </row>
    <row r="1469" spans="1:9">
      <c r="A1469" s="5" t="s">
        <v>2841</v>
      </c>
      <c r="B1469" s="5" t="s">
        <v>261</v>
      </c>
      <c r="C1469" s="1" t="s">
        <v>344</v>
      </c>
      <c r="D1469" s="5" t="s">
        <v>3078</v>
      </c>
      <c r="E1469" s="4">
        <v>100</v>
      </c>
      <c r="F1469" s="4">
        <v>100</v>
      </c>
      <c r="G1469" s="5" t="s">
        <v>217</v>
      </c>
      <c r="H1469" s="6">
        <v>264.2</v>
      </c>
      <c r="I1469" s="26" t="s">
        <v>9</v>
      </c>
    </row>
    <row r="1470" spans="1:9">
      <c r="A1470" s="5" t="s">
        <v>2841</v>
      </c>
      <c r="B1470" s="5" t="s">
        <v>261</v>
      </c>
      <c r="C1470" s="1" t="s">
        <v>346</v>
      </c>
      <c r="D1470" s="5" t="s">
        <v>3079</v>
      </c>
      <c r="E1470" s="4">
        <v>100</v>
      </c>
      <c r="F1470" s="4">
        <v>100</v>
      </c>
      <c r="G1470" s="5" t="s">
        <v>217</v>
      </c>
      <c r="H1470" s="6">
        <v>274.76</v>
      </c>
      <c r="I1470" s="26" t="s">
        <v>9</v>
      </c>
    </row>
    <row r="1471" spans="1:9">
      <c r="A1471" s="5" t="s">
        <v>2841</v>
      </c>
      <c r="B1471" s="5" t="s">
        <v>261</v>
      </c>
      <c r="C1471" s="1" t="s">
        <v>385</v>
      </c>
      <c r="D1471" s="5" t="s">
        <v>3080</v>
      </c>
      <c r="E1471" s="4">
        <v>9</v>
      </c>
      <c r="F1471" s="4">
        <v>9</v>
      </c>
      <c r="G1471" s="5" t="s">
        <v>217</v>
      </c>
      <c r="H1471" s="6">
        <v>422.71</v>
      </c>
      <c r="I1471" s="26" t="s">
        <v>9</v>
      </c>
    </row>
    <row r="1472" spans="1:9">
      <c r="A1472" s="5" t="s">
        <v>2841</v>
      </c>
      <c r="B1472" s="5" t="s">
        <v>261</v>
      </c>
      <c r="C1472" s="1" t="s">
        <v>387</v>
      </c>
      <c r="D1472" s="5" t="s">
        <v>3081</v>
      </c>
      <c r="E1472" s="4">
        <v>38</v>
      </c>
      <c r="F1472" s="4">
        <v>38</v>
      </c>
      <c r="G1472" s="5" t="s">
        <v>217</v>
      </c>
      <c r="H1472" s="6">
        <v>327.60000000000002</v>
      </c>
      <c r="I1472" s="26" t="s">
        <v>9</v>
      </c>
    </row>
    <row r="1473" spans="1:9">
      <c r="A1473" s="5" t="s">
        <v>2841</v>
      </c>
      <c r="B1473" s="5" t="s">
        <v>261</v>
      </c>
      <c r="C1473" s="1" t="s">
        <v>389</v>
      </c>
      <c r="D1473" s="5" t="s">
        <v>3082</v>
      </c>
      <c r="E1473" s="4">
        <v>100</v>
      </c>
      <c r="F1473" s="4">
        <v>100</v>
      </c>
      <c r="G1473" s="5" t="s">
        <v>217</v>
      </c>
      <c r="H1473" s="6">
        <v>301.18</v>
      </c>
      <c r="I1473" s="26" t="s">
        <v>9</v>
      </c>
    </row>
    <row r="1474" spans="1:9">
      <c r="A1474" s="5" t="s">
        <v>2841</v>
      </c>
      <c r="B1474" s="5" t="s">
        <v>2314</v>
      </c>
      <c r="C1474" s="1" t="s">
        <v>3083</v>
      </c>
      <c r="D1474" s="5" t="s">
        <v>3084</v>
      </c>
      <c r="E1474" s="4">
        <v>56</v>
      </c>
      <c r="F1474" s="4">
        <v>56</v>
      </c>
      <c r="G1474" s="5" t="s">
        <v>217</v>
      </c>
      <c r="H1474" s="6">
        <v>391.01</v>
      </c>
      <c r="I1474" s="26" t="s">
        <v>9</v>
      </c>
    </row>
    <row r="1475" spans="1:9">
      <c r="A1475" s="5" t="s">
        <v>2841</v>
      </c>
      <c r="B1475" s="5" t="s">
        <v>2314</v>
      </c>
      <c r="C1475" s="1" t="s">
        <v>3085</v>
      </c>
      <c r="D1475" s="5" t="s">
        <v>3086</v>
      </c>
      <c r="E1475" s="4">
        <v>36</v>
      </c>
      <c r="F1475" s="4">
        <v>36</v>
      </c>
      <c r="G1475" s="5" t="s">
        <v>217</v>
      </c>
      <c r="H1475" s="6">
        <v>422.71</v>
      </c>
      <c r="I1475" s="26" t="s">
        <v>9</v>
      </c>
    </row>
    <row r="1476" spans="1:9">
      <c r="A1476" s="5" t="s">
        <v>2841</v>
      </c>
      <c r="B1476" s="5" t="s">
        <v>2314</v>
      </c>
      <c r="C1476" s="1" t="s">
        <v>395</v>
      </c>
      <c r="D1476" s="5" t="s">
        <v>3087</v>
      </c>
      <c r="E1476" s="4">
        <v>96</v>
      </c>
      <c r="F1476" s="4">
        <v>96</v>
      </c>
      <c r="G1476" s="5" t="s">
        <v>217</v>
      </c>
      <c r="H1476" s="6">
        <v>295.89999999999998</v>
      </c>
      <c r="I1476" s="26" t="s">
        <v>9</v>
      </c>
    </row>
    <row r="1477" spans="1:9">
      <c r="A1477" s="5" t="s">
        <v>2841</v>
      </c>
      <c r="B1477" s="5" t="s">
        <v>2314</v>
      </c>
      <c r="C1477" s="1" t="s">
        <v>3088</v>
      </c>
      <c r="D1477" s="5" t="s">
        <v>3089</v>
      </c>
      <c r="E1477" s="4">
        <v>13</v>
      </c>
      <c r="F1477" s="4">
        <v>13</v>
      </c>
      <c r="G1477" s="5" t="s">
        <v>217</v>
      </c>
      <c r="H1477" s="6">
        <v>322.32</v>
      </c>
      <c r="I1477" s="26" t="s">
        <v>9</v>
      </c>
    </row>
    <row r="1478" spans="1:9">
      <c r="A1478" s="5" t="s">
        <v>2841</v>
      </c>
      <c r="B1478" s="5" t="s">
        <v>261</v>
      </c>
      <c r="C1478" s="1" t="s">
        <v>399</v>
      </c>
      <c r="D1478" s="5" t="s">
        <v>3090</v>
      </c>
      <c r="E1478" s="4">
        <v>53</v>
      </c>
      <c r="F1478" s="4">
        <v>53</v>
      </c>
      <c r="G1478" s="5" t="s">
        <v>217</v>
      </c>
      <c r="H1478" s="6">
        <v>338.17</v>
      </c>
      <c r="I1478" s="26" t="s">
        <v>9</v>
      </c>
    </row>
    <row r="1479" spans="1:9">
      <c r="A1479" s="5" t="s">
        <v>2841</v>
      </c>
      <c r="B1479" s="5" t="s">
        <v>2314</v>
      </c>
      <c r="C1479" s="1" t="s">
        <v>3091</v>
      </c>
      <c r="D1479" s="5" t="s">
        <v>3092</v>
      </c>
      <c r="E1479" s="4">
        <v>100</v>
      </c>
      <c r="F1479" s="4">
        <v>100</v>
      </c>
      <c r="G1479" s="5" t="s">
        <v>217</v>
      </c>
      <c r="H1479" s="6">
        <v>317.02999999999997</v>
      </c>
      <c r="I1479" s="26" t="s">
        <v>9</v>
      </c>
    </row>
    <row r="1480" spans="1:9">
      <c r="A1480" s="5" t="s">
        <v>2841</v>
      </c>
      <c r="B1480" s="5" t="s">
        <v>2314</v>
      </c>
      <c r="C1480" s="1" t="s">
        <v>3093</v>
      </c>
      <c r="D1480" s="5" t="s">
        <v>3094</v>
      </c>
      <c r="E1480" s="4">
        <v>81</v>
      </c>
      <c r="F1480" s="4">
        <v>81</v>
      </c>
      <c r="G1480" s="5" t="s">
        <v>217</v>
      </c>
      <c r="H1480" s="6">
        <v>454.42</v>
      </c>
      <c r="I1480" s="26" t="s">
        <v>9</v>
      </c>
    </row>
    <row r="1481" spans="1:9">
      <c r="A1481" s="5" t="s">
        <v>2841</v>
      </c>
      <c r="B1481" s="5" t="s">
        <v>2407</v>
      </c>
      <c r="C1481" s="1" t="s">
        <v>3095</v>
      </c>
      <c r="D1481" s="5" t="s">
        <v>3096</v>
      </c>
      <c r="E1481" s="4">
        <v>15</v>
      </c>
      <c r="F1481" s="4">
        <v>15</v>
      </c>
      <c r="G1481" s="5" t="s">
        <v>217</v>
      </c>
      <c r="H1481" s="6">
        <v>433.28</v>
      </c>
      <c r="I1481" s="26" t="s">
        <v>9</v>
      </c>
    </row>
    <row r="1482" spans="1:9">
      <c r="A1482" s="5" t="s">
        <v>2841</v>
      </c>
      <c r="B1482" s="5" t="s">
        <v>2407</v>
      </c>
      <c r="C1482" s="1" t="s">
        <v>3097</v>
      </c>
      <c r="D1482" s="5" t="s">
        <v>3098</v>
      </c>
      <c r="E1482" s="4">
        <v>86</v>
      </c>
      <c r="F1482" s="4">
        <v>86</v>
      </c>
      <c r="G1482" s="5" t="s">
        <v>217</v>
      </c>
      <c r="H1482" s="6">
        <v>369.87</v>
      </c>
      <c r="I1482" s="26" t="s">
        <v>9</v>
      </c>
    </row>
    <row r="1483" spans="1:9">
      <c r="A1483" s="5" t="s">
        <v>2841</v>
      </c>
      <c r="B1483" s="5" t="s">
        <v>2407</v>
      </c>
      <c r="C1483" s="1" t="s">
        <v>3099</v>
      </c>
      <c r="D1483" s="5" t="s">
        <v>3100</v>
      </c>
      <c r="E1483" s="4">
        <v>61</v>
      </c>
      <c r="F1483" s="4">
        <v>61</v>
      </c>
      <c r="G1483" s="5" t="s">
        <v>217</v>
      </c>
      <c r="H1483" s="6">
        <v>359.31</v>
      </c>
      <c r="I1483" s="26" t="s">
        <v>9</v>
      </c>
    </row>
    <row r="1484" spans="1:9">
      <c r="A1484" s="5" t="s">
        <v>2841</v>
      </c>
      <c r="B1484" s="5" t="s">
        <v>2314</v>
      </c>
      <c r="C1484" s="1" t="s">
        <v>3101</v>
      </c>
      <c r="D1484" s="5" t="s">
        <v>3102</v>
      </c>
      <c r="E1484" s="4">
        <v>100</v>
      </c>
      <c r="F1484" s="4">
        <v>100</v>
      </c>
      <c r="G1484" s="5" t="s">
        <v>217</v>
      </c>
      <c r="H1484" s="6">
        <v>317.02999999999997</v>
      </c>
      <c r="I1484" s="26" t="s">
        <v>9</v>
      </c>
    </row>
    <row r="1485" spans="1:9">
      <c r="A1485" s="5" t="s">
        <v>2841</v>
      </c>
      <c r="B1485" s="5" t="s">
        <v>2314</v>
      </c>
      <c r="C1485" s="1" t="s">
        <v>3103</v>
      </c>
      <c r="D1485" s="5" t="s">
        <v>3104</v>
      </c>
      <c r="E1485" s="4">
        <v>100</v>
      </c>
      <c r="F1485" s="4">
        <v>100</v>
      </c>
      <c r="G1485" s="5" t="s">
        <v>217</v>
      </c>
      <c r="H1485" s="6">
        <v>243.06</v>
      </c>
      <c r="I1485" s="26" t="s">
        <v>9</v>
      </c>
    </row>
    <row r="1486" spans="1:9">
      <c r="A1486" s="5" t="s">
        <v>2841</v>
      </c>
      <c r="B1486" s="5" t="s">
        <v>2407</v>
      </c>
      <c r="C1486" s="1" t="s">
        <v>3105</v>
      </c>
      <c r="D1486" s="5" t="s">
        <v>3106</v>
      </c>
      <c r="E1486" s="4">
        <v>65</v>
      </c>
      <c r="F1486" s="4">
        <v>65</v>
      </c>
      <c r="G1486" s="5" t="s">
        <v>217</v>
      </c>
      <c r="H1486" s="6">
        <v>507.25</v>
      </c>
      <c r="I1486" s="26" t="s">
        <v>9</v>
      </c>
    </row>
    <row r="1487" spans="1:9">
      <c r="A1487" s="5" t="s">
        <v>2841</v>
      </c>
      <c r="B1487" s="5" t="s">
        <v>2407</v>
      </c>
      <c r="C1487" s="1" t="s">
        <v>403</v>
      </c>
      <c r="D1487" s="5" t="s">
        <v>3107</v>
      </c>
      <c r="E1487" s="4">
        <v>100</v>
      </c>
      <c r="F1487" s="4">
        <v>100</v>
      </c>
      <c r="G1487" s="5" t="s">
        <v>217</v>
      </c>
      <c r="H1487" s="6">
        <v>243.06</v>
      </c>
      <c r="I1487" s="26" t="s">
        <v>9</v>
      </c>
    </row>
    <row r="1488" spans="1:9">
      <c r="A1488" s="5" t="s">
        <v>2841</v>
      </c>
      <c r="B1488" s="5" t="s">
        <v>2407</v>
      </c>
      <c r="C1488" s="1" t="s">
        <v>3108</v>
      </c>
      <c r="D1488" s="5" t="s">
        <v>3109</v>
      </c>
      <c r="E1488" s="4">
        <v>100</v>
      </c>
      <c r="F1488" s="4">
        <v>100</v>
      </c>
      <c r="G1488" s="5" t="s">
        <v>217</v>
      </c>
      <c r="H1488" s="6">
        <v>258.91000000000003</v>
      </c>
      <c r="I1488" s="26" t="s">
        <v>9</v>
      </c>
    </row>
    <row r="1489" spans="1:9">
      <c r="A1489" s="5" t="s">
        <v>2841</v>
      </c>
      <c r="B1489" s="5" t="s">
        <v>2407</v>
      </c>
      <c r="C1489" s="1" t="s">
        <v>379</v>
      </c>
      <c r="D1489" s="5" t="s">
        <v>3110</v>
      </c>
      <c r="E1489" s="4">
        <v>100</v>
      </c>
      <c r="F1489" s="4">
        <v>100</v>
      </c>
      <c r="G1489" s="5" t="s">
        <v>217</v>
      </c>
      <c r="H1489" s="6">
        <v>264.2</v>
      </c>
      <c r="I1489" s="26" t="s">
        <v>9</v>
      </c>
    </row>
    <row r="1490" spans="1:9">
      <c r="A1490" s="5" t="s">
        <v>2841</v>
      </c>
      <c r="B1490" s="5" t="s">
        <v>2407</v>
      </c>
      <c r="C1490" s="1" t="s">
        <v>3111</v>
      </c>
      <c r="D1490" s="5" t="s">
        <v>3112</v>
      </c>
      <c r="E1490" s="4">
        <v>100</v>
      </c>
      <c r="F1490" s="4">
        <v>100</v>
      </c>
      <c r="G1490" s="5" t="s">
        <v>217</v>
      </c>
      <c r="H1490" s="6">
        <v>280.05</v>
      </c>
      <c r="I1490" s="26" t="s">
        <v>9</v>
      </c>
    </row>
    <row r="1491" spans="1:9">
      <c r="A1491" s="5" t="s">
        <v>2841</v>
      </c>
      <c r="B1491" s="5" t="s">
        <v>2407</v>
      </c>
      <c r="C1491" s="1" t="s">
        <v>3113</v>
      </c>
      <c r="D1491" s="5" t="s">
        <v>3114</v>
      </c>
      <c r="E1491" s="4">
        <v>94</v>
      </c>
      <c r="F1491" s="4">
        <v>94</v>
      </c>
      <c r="G1491" s="5" t="s">
        <v>217</v>
      </c>
      <c r="H1491" s="6">
        <v>412.14</v>
      </c>
      <c r="I1491" s="26" t="s">
        <v>9</v>
      </c>
    </row>
    <row r="1492" spans="1:9">
      <c r="A1492" s="5" t="s">
        <v>2841</v>
      </c>
      <c r="B1492" s="5" t="s">
        <v>2407</v>
      </c>
      <c r="C1492" s="1" t="s">
        <v>3115</v>
      </c>
      <c r="D1492" s="5" t="s">
        <v>3116</v>
      </c>
      <c r="E1492" s="4">
        <v>72</v>
      </c>
      <c r="F1492" s="4">
        <v>72</v>
      </c>
      <c r="G1492" s="5" t="s">
        <v>217</v>
      </c>
      <c r="H1492" s="6">
        <v>338.17</v>
      </c>
      <c r="I1492" s="26" t="s">
        <v>9</v>
      </c>
    </row>
    <row r="1493" spans="1:9">
      <c r="A1493" s="5" t="s">
        <v>2841</v>
      </c>
      <c r="B1493" s="5" t="s">
        <v>2407</v>
      </c>
      <c r="C1493" s="1" t="s">
        <v>3117</v>
      </c>
      <c r="D1493" s="5" t="s">
        <v>3118</v>
      </c>
      <c r="E1493" s="4">
        <v>3</v>
      </c>
      <c r="F1493" s="4">
        <v>3</v>
      </c>
      <c r="G1493" s="5" t="s">
        <v>217</v>
      </c>
      <c r="H1493" s="6">
        <v>1188.8800000000001</v>
      </c>
      <c r="I1493" s="26" t="s">
        <v>9</v>
      </c>
    </row>
    <row r="1494" spans="1:9">
      <c r="A1494" s="5" t="s">
        <v>2841</v>
      </c>
      <c r="B1494" s="5" t="s">
        <v>2407</v>
      </c>
      <c r="C1494" s="1" t="s">
        <v>3119</v>
      </c>
      <c r="D1494" s="5" t="s">
        <v>3120</v>
      </c>
      <c r="E1494" s="4">
        <v>5</v>
      </c>
      <c r="F1494" s="4">
        <v>5</v>
      </c>
      <c r="G1494" s="5" t="s">
        <v>217</v>
      </c>
      <c r="H1494" s="6">
        <v>538.96</v>
      </c>
      <c r="I1494" s="26" t="s">
        <v>9</v>
      </c>
    </row>
    <row r="1495" spans="1:9">
      <c r="A1495" s="5" t="s">
        <v>2841</v>
      </c>
      <c r="B1495" s="5" t="s">
        <v>2314</v>
      </c>
      <c r="C1495" s="1" t="s">
        <v>405</v>
      </c>
      <c r="D1495" s="5" t="s">
        <v>3121</v>
      </c>
      <c r="E1495" s="4">
        <v>100</v>
      </c>
      <c r="F1495" s="4">
        <v>100</v>
      </c>
      <c r="G1495" s="5" t="s">
        <v>217</v>
      </c>
      <c r="H1495" s="6">
        <v>253.63</v>
      </c>
      <c r="I1495" s="26" t="s">
        <v>9</v>
      </c>
    </row>
    <row r="1496" spans="1:9">
      <c r="A1496" s="5" t="s">
        <v>2841</v>
      </c>
      <c r="B1496" s="5" t="s">
        <v>2293</v>
      </c>
      <c r="C1496" s="1" t="s">
        <v>3122</v>
      </c>
      <c r="D1496" s="5" t="s">
        <v>3123</v>
      </c>
      <c r="E1496" s="4">
        <v>66</v>
      </c>
      <c r="F1496" s="4">
        <v>66</v>
      </c>
      <c r="G1496" s="5" t="s">
        <v>217</v>
      </c>
      <c r="H1496" s="6">
        <v>150.06</v>
      </c>
      <c r="I1496" s="26" t="s">
        <v>9</v>
      </c>
    </row>
    <row r="1497" spans="1:9">
      <c r="A1497" s="5" t="s">
        <v>2841</v>
      </c>
      <c r="B1497" s="5" t="s">
        <v>2407</v>
      </c>
      <c r="C1497" s="1" t="s">
        <v>3124</v>
      </c>
      <c r="D1497" s="5" t="s">
        <v>3125</v>
      </c>
      <c r="E1497" s="4">
        <v>54</v>
      </c>
      <c r="F1497" s="4">
        <v>54</v>
      </c>
      <c r="G1497" s="5" t="s">
        <v>217</v>
      </c>
      <c r="H1497" s="6">
        <v>147.94999999999999</v>
      </c>
      <c r="I1497" s="26" t="s">
        <v>9</v>
      </c>
    </row>
    <row r="1498" spans="1:9">
      <c r="A1498" s="5" t="s">
        <v>3126</v>
      </c>
      <c r="B1498" s="5" t="s">
        <v>2671</v>
      </c>
      <c r="C1498" s="1" t="s">
        <v>3127</v>
      </c>
      <c r="D1498" s="5" t="s">
        <v>3128</v>
      </c>
      <c r="E1498" s="4">
        <v>5</v>
      </c>
      <c r="F1498" s="4">
        <v>5</v>
      </c>
      <c r="G1498" s="5" t="s">
        <v>217</v>
      </c>
      <c r="H1498" s="6">
        <v>110.96</v>
      </c>
      <c r="I1498" s="26" t="s">
        <v>9</v>
      </c>
    </row>
    <row r="1499" spans="1:9">
      <c r="A1499" s="5" t="s">
        <v>3126</v>
      </c>
      <c r="B1499" s="5" t="s">
        <v>2635</v>
      </c>
      <c r="C1499" s="1" t="s">
        <v>3129</v>
      </c>
      <c r="D1499" s="5" t="s">
        <v>3130</v>
      </c>
      <c r="E1499" s="4">
        <v>1</v>
      </c>
      <c r="F1499" s="4">
        <v>1</v>
      </c>
      <c r="G1499" s="5" t="s">
        <v>217</v>
      </c>
      <c r="H1499" s="6">
        <v>166.13</v>
      </c>
      <c r="I1499" s="26" t="s">
        <v>9</v>
      </c>
    </row>
    <row r="1500" spans="1:9">
      <c r="A1500" s="5" t="s">
        <v>3126</v>
      </c>
      <c r="B1500" s="5" t="s">
        <v>408</v>
      </c>
      <c r="C1500" s="1" t="s">
        <v>453</v>
      </c>
      <c r="D1500" s="5" t="s">
        <v>3131</v>
      </c>
      <c r="E1500" s="4">
        <v>18</v>
      </c>
      <c r="F1500" s="4">
        <v>18</v>
      </c>
      <c r="G1500" s="5" t="s">
        <v>217</v>
      </c>
      <c r="H1500" s="6">
        <v>277.08999999999997</v>
      </c>
      <c r="I1500" s="26" t="s">
        <v>9</v>
      </c>
    </row>
    <row r="1501" spans="1:9">
      <c r="A1501" s="5" t="s">
        <v>3126</v>
      </c>
      <c r="B1501" s="5" t="s">
        <v>408</v>
      </c>
      <c r="C1501" s="1" t="s">
        <v>3132</v>
      </c>
      <c r="D1501" s="5" t="s">
        <v>3133</v>
      </c>
      <c r="E1501" s="4">
        <v>9</v>
      </c>
      <c r="F1501" s="4">
        <v>9</v>
      </c>
      <c r="G1501" s="5" t="s">
        <v>217</v>
      </c>
      <c r="H1501" s="6">
        <v>116.29</v>
      </c>
      <c r="I1501" s="26" t="s">
        <v>9</v>
      </c>
    </row>
    <row r="1502" spans="1:9">
      <c r="A1502" s="5" t="s">
        <v>3126</v>
      </c>
      <c r="B1502" s="5" t="s">
        <v>408</v>
      </c>
      <c r="C1502" s="1" t="s">
        <v>463</v>
      </c>
      <c r="D1502" s="5" t="s">
        <v>3134</v>
      </c>
      <c r="E1502" s="4">
        <v>52</v>
      </c>
      <c r="F1502" s="4">
        <v>52</v>
      </c>
      <c r="G1502" s="5" t="s">
        <v>217</v>
      </c>
      <c r="H1502" s="6">
        <v>144.99</v>
      </c>
      <c r="I1502" s="26" t="s">
        <v>9</v>
      </c>
    </row>
    <row r="1503" spans="1:9">
      <c r="A1503" s="5" t="s">
        <v>3126</v>
      </c>
      <c r="B1503" s="5" t="s">
        <v>408</v>
      </c>
      <c r="C1503" s="1" t="s">
        <v>3135</v>
      </c>
      <c r="D1503" s="5" t="s">
        <v>3136</v>
      </c>
      <c r="E1503" s="4">
        <v>1</v>
      </c>
      <c r="F1503" s="4">
        <v>1</v>
      </c>
      <c r="G1503" s="5" t="s">
        <v>217</v>
      </c>
      <c r="H1503" s="6">
        <v>150.30000000000001</v>
      </c>
      <c r="I1503" s="26" t="s">
        <v>9</v>
      </c>
    </row>
    <row r="1504" spans="1:9">
      <c r="A1504" s="5" t="s">
        <v>3126</v>
      </c>
      <c r="B1504" s="5" t="s">
        <v>408</v>
      </c>
      <c r="C1504" s="1" t="s">
        <v>3137</v>
      </c>
      <c r="D1504" s="5" t="s">
        <v>3138</v>
      </c>
      <c r="E1504" s="4">
        <v>20</v>
      </c>
      <c r="F1504" s="4">
        <v>20</v>
      </c>
      <c r="G1504" s="5" t="s">
        <v>217</v>
      </c>
      <c r="H1504" s="6">
        <v>140.02000000000001</v>
      </c>
      <c r="I1504" s="26" t="s">
        <v>9</v>
      </c>
    </row>
    <row r="1505" spans="1:9">
      <c r="A1505" s="5" t="s">
        <v>3126</v>
      </c>
      <c r="B1505" s="5" t="s">
        <v>408</v>
      </c>
      <c r="C1505" s="1" t="s">
        <v>3139</v>
      </c>
      <c r="D1505" s="5" t="s">
        <v>3140</v>
      </c>
      <c r="E1505" s="4">
        <v>8</v>
      </c>
      <c r="F1505" s="4">
        <v>8</v>
      </c>
      <c r="G1505" s="5" t="s">
        <v>217</v>
      </c>
      <c r="H1505" s="6">
        <v>136.04</v>
      </c>
      <c r="I1505" s="26" t="s">
        <v>9</v>
      </c>
    </row>
    <row r="1506" spans="1:9">
      <c r="A1506" s="5" t="s">
        <v>3126</v>
      </c>
      <c r="B1506" s="5" t="s">
        <v>2640</v>
      </c>
      <c r="C1506" s="1" t="s">
        <v>3141</v>
      </c>
      <c r="D1506" s="5" t="s">
        <v>3142</v>
      </c>
      <c r="E1506" s="4">
        <v>5</v>
      </c>
      <c r="F1506" s="4">
        <v>5</v>
      </c>
      <c r="G1506" s="5" t="s">
        <v>217</v>
      </c>
      <c r="H1506" s="6">
        <v>172.57</v>
      </c>
      <c r="I1506" s="26" t="s">
        <v>9</v>
      </c>
    </row>
    <row r="1507" spans="1:9">
      <c r="A1507" s="5" t="s">
        <v>3126</v>
      </c>
      <c r="B1507" s="5" t="s">
        <v>2671</v>
      </c>
      <c r="C1507" s="1" t="s">
        <v>3143</v>
      </c>
      <c r="D1507" s="5" t="s">
        <v>3144</v>
      </c>
      <c r="E1507" s="4">
        <v>2</v>
      </c>
      <c r="F1507" s="4">
        <v>2</v>
      </c>
      <c r="G1507" s="5" t="s">
        <v>217</v>
      </c>
      <c r="H1507" s="6">
        <v>127.13</v>
      </c>
      <c r="I1507" s="26" t="s">
        <v>9</v>
      </c>
    </row>
    <row r="1508" spans="1:9">
      <c r="A1508" s="5" t="s">
        <v>3126</v>
      </c>
      <c r="B1508" s="5" t="s">
        <v>2671</v>
      </c>
      <c r="C1508" s="1" t="s">
        <v>3145</v>
      </c>
      <c r="D1508" s="5" t="s">
        <v>3146</v>
      </c>
      <c r="E1508" s="4">
        <v>2</v>
      </c>
      <c r="F1508" s="4">
        <v>2</v>
      </c>
      <c r="G1508" s="5" t="s">
        <v>217</v>
      </c>
      <c r="H1508" s="6">
        <v>112.55</v>
      </c>
      <c r="I1508" s="26" t="s">
        <v>9</v>
      </c>
    </row>
    <row r="1509" spans="1:9">
      <c r="A1509" s="5" t="s">
        <v>3126</v>
      </c>
      <c r="B1509" s="5" t="s">
        <v>2671</v>
      </c>
      <c r="C1509" s="1" t="s">
        <v>3147</v>
      </c>
      <c r="D1509" s="5" t="s">
        <v>3148</v>
      </c>
      <c r="E1509" s="4">
        <v>1</v>
      </c>
      <c r="F1509" s="4">
        <v>1</v>
      </c>
      <c r="G1509" s="5" t="s">
        <v>217</v>
      </c>
      <c r="H1509" s="6">
        <v>208.19</v>
      </c>
      <c r="I1509" s="26" t="s">
        <v>9</v>
      </c>
    </row>
    <row r="1510" spans="1:9">
      <c r="A1510" s="5" t="s">
        <v>3126</v>
      </c>
      <c r="B1510" s="5" t="s">
        <v>2671</v>
      </c>
      <c r="C1510" s="1" t="s">
        <v>3149</v>
      </c>
      <c r="D1510" s="5" t="s">
        <v>3150</v>
      </c>
      <c r="E1510" s="4">
        <v>5</v>
      </c>
      <c r="F1510" s="4">
        <v>5</v>
      </c>
      <c r="G1510" s="5" t="s">
        <v>217</v>
      </c>
      <c r="H1510" s="6">
        <v>112.55</v>
      </c>
      <c r="I1510" s="26" t="s">
        <v>9</v>
      </c>
    </row>
    <row r="1511" spans="1:9">
      <c r="A1511" s="5" t="s">
        <v>3126</v>
      </c>
      <c r="B1511" s="5" t="s">
        <v>2671</v>
      </c>
      <c r="C1511" s="1" t="s">
        <v>3151</v>
      </c>
      <c r="D1511" s="5" t="s">
        <v>3152</v>
      </c>
      <c r="E1511" s="4">
        <v>1</v>
      </c>
      <c r="F1511" s="4">
        <v>1</v>
      </c>
      <c r="G1511" s="5" t="s">
        <v>217</v>
      </c>
      <c r="H1511" s="6">
        <v>208.19</v>
      </c>
      <c r="I1511" s="26" t="s">
        <v>9</v>
      </c>
    </row>
    <row r="1512" spans="1:9">
      <c r="A1512" s="5" t="s">
        <v>3126</v>
      </c>
      <c r="B1512" s="5" t="s">
        <v>2671</v>
      </c>
      <c r="C1512" s="1" t="s">
        <v>3153</v>
      </c>
      <c r="D1512" s="5" t="s">
        <v>3154</v>
      </c>
      <c r="E1512" s="4">
        <v>5</v>
      </c>
      <c r="F1512" s="4">
        <v>5</v>
      </c>
      <c r="G1512" s="5" t="s">
        <v>217</v>
      </c>
      <c r="H1512" s="6">
        <v>131.15</v>
      </c>
      <c r="I1512" s="26" t="s">
        <v>9</v>
      </c>
    </row>
    <row r="1513" spans="1:9">
      <c r="A1513" s="5" t="s">
        <v>3126</v>
      </c>
      <c r="B1513" s="5" t="s">
        <v>2671</v>
      </c>
      <c r="C1513" s="1" t="s">
        <v>3155</v>
      </c>
      <c r="D1513" s="5" t="s">
        <v>3156</v>
      </c>
      <c r="E1513" s="4">
        <v>4</v>
      </c>
      <c r="F1513" s="4">
        <v>4</v>
      </c>
      <c r="G1513" s="5" t="s">
        <v>217</v>
      </c>
      <c r="H1513" s="6">
        <v>280.05</v>
      </c>
      <c r="I1513" s="26" t="s">
        <v>9</v>
      </c>
    </row>
    <row r="1514" spans="1:9">
      <c r="A1514" s="5" t="s">
        <v>3126</v>
      </c>
      <c r="B1514" s="5" t="s">
        <v>2671</v>
      </c>
      <c r="C1514" s="1" t="s">
        <v>3157</v>
      </c>
      <c r="D1514" s="5" t="s">
        <v>3158</v>
      </c>
      <c r="E1514" s="4">
        <v>1</v>
      </c>
      <c r="F1514" s="4">
        <v>1</v>
      </c>
      <c r="G1514" s="5" t="s">
        <v>217</v>
      </c>
      <c r="H1514" s="6">
        <v>235.34</v>
      </c>
      <c r="I1514" s="26" t="s">
        <v>9</v>
      </c>
    </row>
    <row r="1515" spans="1:9">
      <c r="A1515" s="5" t="s">
        <v>3126</v>
      </c>
      <c r="B1515" s="5" t="s">
        <v>2671</v>
      </c>
      <c r="C1515" s="1" t="s">
        <v>3159</v>
      </c>
      <c r="D1515" s="5" t="s">
        <v>3160</v>
      </c>
      <c r="E1515" s="4">
        <v>1</v>
      </c>
      <c r="F1515" s="4">
        <v>1</v>
      </c>
      <c r="G1515" s="5" t="s">
        <v>217</v>
      </c>
      <c r="H1515" s="6">
        <v>139.49</v>
      </c>
      <c r="I1515" s="26" t="s">
        <v>9</v>
      </c>
    </row>
    <row r="1516" spans="1:9">
      <c r="A1516" s="5" t="s">
        <v>3126</v>
      </c>
      <c r="B1516" s="5" t="s">
        <v>2671</v>
      </c>
      <c r="C1516" s="1" t="s">
        <v>3161</v>
      </c>
      <c r="D1516" s="5" t="s">
        <v>3162</v>
      </c>
      <c r="E1516" s="4">
        <v>2</v>
      </c>
      <c r="F1516" s="4">
        <v>2</v>
      </c>
      <c r="G1516" s="5" t="s">
        <v>217</v>
      </c>
      <c r="H1516" s="6">
        <v>210.3</v>
      </c>
      <c r="I1516" s="26" t="s">
        <v>9</v>
      </c>
    </row>
    <row r="1517" spans="1:9">
      <c r="A1517" s="5" t="s">
        <v>3126</v>
      </c>
      <c r="B1517" s="5" t="s">
        <v>2671</v>
      </c>
      <c r="C1517" s="1" t="s">
        <v>3163</v>
      </c>
      <c r="D1517" s="5" t="s">
        <v>3164</v>
      </c>
      <c r="E1517" s="4">
        <v>1</v>
      </c>
      <c r="F1517" s="4">
        <v>1</v>
      </c>
      <c r="G1517" s="5" t="s">
        <v>217</v>
      </c>
      <c r="H1517" s="6">
        <v>430.11</v>
      </c>
      <c r="I1517" s="26" t="s">
        <v>9</v>
      </c>
    </row>
    <row r="1518" spans="1:9">
      <c r="A1518" s="5" t="s">
        <v>3126</v>
      </c>
      <c r="B1518" s="5" t="s">
        <v>2671</v>
      </c>
      <c r="C1518" s="1" t="s">
        <v>3165</v>
      </c>
      <c r="D1518" s="5" t="s">
        <v>3166</v>
      </c>
      <c r="E1518" s="4">
        <v>2</v>
      </c>
      <c r="F1518" s="4">
        <v>2</v>
      </c>
      <c r="G1518" s="5" t="s">
        <v>217</v>
      </c>
      <c r="H1518" s="6">
        <v>210.3</v>
      </c>
      <c r="I1518" s="26" t="s">
        <v>9</v>
      </c>
    </row>
    <row r="1519" spans="1:9">
      <c r="A1519" s="5" t="s">
        <v>3126</v>
      </c>
      <c r="B1519" s="5" t="s">
        <v>2671</v>
      </c>
      <c r="C1519" s="1" t="s">
        <v>3167</v>
      </c>
      <c r="D1519" s="5" t="s">
        <v>3168</v>
      </c>
      <c r="E1519" s="4">
        <v>2</v>
      </c>
      <c r="F1519" s="4">
        <v>2</v>
      </c>
      <c r="G1519" s="5" t="s">
        <v>217</v>
      </c>
      <c r="H1519" s="6">
        <v>430.11</v>
      </c>
      <c r="I1519" s="26" t="s">
        <v>9</v>
      </c>
    </row>
    <row r="1520" spans="1:9">
      <c r="A1520" s="5" t="s">
        <v>3169</v>
      </c>
      <c r="B1520" s="5" t="s">
        <v>605</v>
      </c>
      <c r="C1520" s="1" t="s">
        <v>606</v>
      </c>
      <c r="D1520" s="5" t="s">
        <v>3170</v>
      </c>
      <c r="E1520" s="4">
        <v>70</v>
      </c>
      <c r="F1520" s="4">
        <v>70</v>
      </c>
      <c r="G1520" s="5" t="s">
        <v>217</v>
      </c>
      <c r="H1520" s="6">
        <v>417.43</v>
      </c>
      <c r="I1520" s="26" t="s">
        <v>9</v>
      </c>
    </row>
    <row r="1521" spans="1:9">
      <c r="A1521" s="5" t="s">
        <v>3169</v>
      </c>
      <c r="B1521" s="5" t="s">
        <v>605</v>
      </c>
      <c r="C1521" s="1" t="s">
        <v>3171</v>
      </c>
      <c r="D1521" s="5" t="s">
        <v>3172</v>
      </c>
      <c r="E1521" s="4">
        <v>100</v>
      </c>
      <c r="F1521" s="4">
        <v>100</v>
      </c>
      <c r="G1521" s="5" t="s">
        <v>217</v>
      </c>
      <c r="H1521" s="6">
        <v>116.25</v>
      </c>
      <c r="I1521" s="26" t="s">
        <v>9</v>
      </c>
    </row>
    <row r="1522" spans="1:9">
      <c r="A1522" s="5" t="s">
        <v>3169</v>
      </c>
      <c r="B1522" s="5" t="s">
        <v>605</v>
      </c>
      <c r="C1522" s="1" t="s">
        <v>619</v>
      </c>
      <c r="D1522" s="5" t="s">
        <v>3173</v>
      </c>
      <c r="E1522" s="4">
        <v>64</v>
      </c>
      <c r="F1522" s="4">
        <v>64</v>
      </c>
      <c r="G1522" s="5" t="s">
        <v>217</v>
      </c>
      <c r="H1522" s="6">
        <v>126.81</v>
      </c>
      <c r="I1522" s="26" t="s">
        <v>9</v>
      </c>
    </row>
    <row r="1523" spans="1:9">
      <c r="A1523" s="5" t="s">
        <v>3169</v>
      </c>
      <c r="B1523" s="5" t="s">
        <v>605</v>
      </c>
      <c r="C1523" s="1" t="s">
        <v>3174</v>
      </c>
      <c r="D1523" s="5" t="s">
        <v>3175</v>
      </c>
      <c r="E1523" s="4">
        <v>100</v>
      </c>
      <c r="F1523" s="4">
        <v>100</v>
      </c>
      <c r="G1523" s="5" t="s">
        <v>217</v>
      </c>
      <c r="H1523" s="6">
        <v>163.80000000000001</v>
      </c>
      <c r="I1523" s="26" t="s">
        <v>9</v>
      </c>
    </row>
    <row r="1524" spans="1:9">
      <c r="A1524" s="5" t="s">
        <v>3169</v>
      </c>
      <c r="B1524" s="5" t="s">
        <v>605</v>
      </c>
      <c r="C1524" s="1" t="s">
        <v>623</v>
      </c>
      <c r="D1524" s="5" t="s">
        <v>3176</v>
      </c>
      <c r="E1524" s="4">
        <v>100</v>
      </c>
      <c r="F1524" s="4">
        <v>100</v>
      </c>
      <c r="G1524" s="5" t="s">
        <v>217</v>
      </c>
      <c r="H1524" s="6">
        <v>157.46</v>
      </c>
      <c r="I1524" s="26" t="s">
        <v>9</v>
      </c>
    </row>
    <row r="1525" spans="1:9">
      <c r="A1525" s="5" t="s">
        <v>3169</v>
      </c>
      <c r="B1525" s="5" t="s">
        <v>605</v>
      </c>
      <c r="C1525" s="1" t="s">
        <v>3177</v>
      </c>
      <c r="D1525" s="5" t="s">
        <v>3178</v>
      </c>
      <c r="E1525" s="4">
        <v>100</v>
      </c>
      <c r="F1525" s="4">
        <v>100</v>
      </c>
      <c r="G1525" s="5" t="s">
        <v>217</v>
      </c>
      <c r="H1525" s="6">
        <v>118.36</v>
      </c>
      <c r="I1525" s="26" t="s">
        <v>9</v>
      </c>
    </row>
    <row r="1526" spans="1:9">
      <c r="A1526" s="5" t="s">
        <v>3169</v>
      </c>
      <c r="B1526" s="5" t="s">
        <v>605</v>
      </c>
      <c r="C1526" s="1" t="s">
        <v>3179</v>
      </c>
      <c r="D1526" s="5" t="s">
        <v>3180</v>
      </c>
      <c r="E1526" s="4">
        <v>30</v>
      </c>
      <c r="F1526" s="4">
        <v>30</v>
      </c>
      <c r="G1526" s="5" t="s">
        <v>217</v>
      </c>
      <c r="H1526" s="6">
        <v>177.54</v>
      </c>
      <c r="I1526" s="26" t="s">
        <v>9</v>
      </c>
    </row>
    <row r="1527" spans="1:9">
      <c r="A1527" s="5" t="s">
        <v>3169</v>
      </c>
      <c r="B1527" s="5" t="s">
        <v>605</v>
      </c>
      <c r="C1527" s="1" t="s">
        <v>631</v>
      </c>
      <c r="D1527" s="5" t="s">
        <v>3181</v>
      </c>
      <c r="E1527" s="4">
        <v>100</v>
      </c>
      <c r="F1527" s="4">
        <v>100</v>
      </c>
      <c r="G1527" s="5" t="s">
        <v>217</v>
      </c>
      <c r="H1527" s="6">
        <v>580.16999999999996</v>
      </c>
      <c r="I1527" s="26" t="s">
        <v>9</v>
      </c>
    </row>
    <row r="1528" spans="1:9">
      <c r="A1528" s="5" t="s">
        <v>3169</v>
      </c>
      <c r="B1528" s="5" t="s">
        <v>605</v>
      </c>
      <c r="C1528" s="1" t="s">
        <v>3182</v>
      </c>
      <c r="D1528" s="5" t="s">
        <v>3183</v>
      </c>
      <c r="E1528" s="4">
        <v>100</v>
      </c>
      <c r="F1528" s="4">
        <v>100</v>
      </c>
      <c r="G1528" s="5" t="s">
        <v>217</v>
      </c>
      <c r="H1528" s="6">
        <v>450.19</v>
      </c>
      <c r="I1528" s="26" t="s">
        <v>9</v>
      </c>
    </row>
    <row r="1529" spans="1:9">
      <c r="A1529" s="5" t="s">
        <v>3169</v>
      </c>
      <c r="B1529" s="5" t="s">
        <v>605</v>
      </c>
      <c r="C1529" s="1" t="s">
        <v>3184</v>
      </c>
      <c r="D1529" s="5" t="s">
        <v>3185</v>
      </c>
      <c r="E1529" s="4">
        <v>98</v>
      </c>
      <c r="F1529" s="4">
        <v>98</v>
      </c>
      <c r="G1529" s="5" t="s">
        <v>217</v>
      </c>
      <c r="H1529" s="6">
        <v>378.33</v>
      </c>
      <c r="I1529" s="26" t="s">
        <v>9</v>
      </c>
    </row>
    <row r="1530" spans="1:9">
      <c r="A1530" s="5" t="s">
        <v>3169</v>
      </c>
      <c r="B1530" s="5" t="s">
        <v>605</v>
      </c>
      <c r="C1530" s="1" t="s">
        <v>615</v>
      </c>
      <c r="D1530" s="5" t="s">
        <v>3186</v>
      </c>
      <c r="E1530" s="4">
        <v>69</v>
      </c>
      <c r="F1530" s="4">
        <v>69</v>
      </c>
      <c r="G1530" s="5" t="s">
        <v>217</v>
      </c>
      <c r="H1530" s="6">
        <v>231.43</v>
      </c>
      <c r="I1530" s="26" t="s">
        <v>9</v>
      </c>
    </row>
    <row r="1531" spans="1:9">
      <c r="A1531" s="5" t="s">
        <v>3169</v>
      </c>
      <c r="B1531" s="5" t="s">
        <v>605</v>
      </c>
      <c r="C1531" s="1" t="s">
        <v>611</v>
      </c>
      <c r="D1531" s="5" t="s">
        <v>3187</v>
      </c>
      <c r="E1531" s="4">
        <v>100</v>
      </c>
      <c r="F1531" s="4">
        <v>100</v>
      </c>
      <c r="G1531" s="5" t="s">
        <v>217</v>
      </c>
      <c r="H1531" s="6">
        <v>191.28</v>
      </c>
      <c r="I1531" s="26" t="s">
        <v>9</v>
      </c>
    </row>
    <row r="1532" spans="1:9">
      <c r="A1532" s="5" t="s">
        <v>3169</v>
      </c>
      <c r="B1532" s="5" t="s">
        <v>605</v>
      </c>
      <c r="C1532" s="1" t="s">
        <v>3188</v>
      </c>
      <c r="D1532" s="5" t="s">
        <v>3189</v>
      </c>
      <c r="E1532" s="4">
        <v>100</v>
      </c>
      <c r="F1532" s="4">
        <v>100</v>
      </c>
      <c r="G1532" s="5" t="s">
        <v>217</v>
      </c>
      <c r="H1532" s="6">
        <v>169.08</v>
      </c>
      <c r="I1532" s="26" t="s">
        <v>9</v>
      </c>
    </row>
    <row r="1533" spans="1:9">
      <c r="A1533" s="5" t="s">
        <v>3169</v>
      </c>
      <c r="B1533" s="5" t="s">
        <v>605</v>
      </c>
      <c r="C1533" s="1" t="s">
        <v>613</v>
      </c>
      <c r="D1533" s="5" t="s">
        <v>3190</v>
      </c>
      <c r="E1533" s="4">
        <v>100</v>
      </c>
      <c r="F1533" s="4">
        <v>100</v>
      </c>
      <c r="G1533" s="5" t="s">
        <v>217</v>
      </c>
      <c r="H1533" s="6">
        <v>202.9</v>
      </c>
      <c r="I1533" s="26" t="s">
        <v>9</v>
      </c>
    </row>
    <row r="1534" spans="1:9">
      <c r="A1534" s="5" t="s">
        <v>3169</v>
      </c>
      <c r="B1534" s="5" t="s">
        <v>605</v>
      </c>
      <c r="C1534" s="1" t="s">
        <v>3191</v>
      </c>
      <c r="D1534" s="5" t="s">
        <v>3192</v>
      </c>
      <c r="E1534" s="4">
        <v>36</v>
      </c>
      <c r="F1534" s="4">
        <v>36</v>
      </c>
      <c r="G1534" s="5" t="s">
        <v>217</v>
      </c>
      <c r="H1534" s="6">
        <v>310.69</v>
      </c>
      <c r="I1534" s="26" t="s">
        <v>9</v>
      </c>
    </row>
    <row r="1535" spans="1:9">
      <c r="A1535" s="5" t="s">
        <v>3169</v>
      </c>
      <c r="B1535" s="5" t="s">
        <v>605</v>
      </c>
      <c r="C1535" s="1" t="s">
        <v>3193</v>
      </c>
      <c r="D1535" s="5" t="s">
        <v>3194</v>
      </c>
      <c r="E1535" s="4">
        <v>53</v>
      </c>
      <c r="F1535" s="4">
        <v>53</v>
      </c>
      <c r="G1535" s="5" t="s">
        <v>217</v>
      </c>
      <c r="H1535" s="6">
        <v>755.6</v>
      </c>
      <c r="I1535" s="26" t="s">
        <v>9</v>
      </c>
    </row>
    <row r="1536" spans="1:9">
      <c r="A1536" s="5" t="s">
        <v>3169</v>
      </c>
      <c r="B1536" s="5" t="s">
        <v>605</v>
      </c>
      <c r="C1536" s="1" t="s">
        <v>3195</v>
      </c>
      <c r="D1536" s="5" t="s">
        <v>3196</v>
      </c>
      <c r="E1536" s="4">
        <v>100</v>
      </c>
      <c r="F1536" s="4">
        <v>100</v>
      </c>
      <c r="G1536" s="5" t="s">
        <v>217</v>
      </c>
      <c r="H1536" s="6">
        <v>206.07</v>
      </c>
      <c r="I1536" s="26" t="s">
        <v>9</v>
      </c>
    </row>
    <row r="1537" spans="1:9">
      <c r="A1537" s="5" t="s">
        <v>3169</v>
      </c>
      <c r="B1537" s="5" t="s">
        <v>605</v>
      </c>
      <c r="C1537" s="1" t="s">
        <v>3197</v>
      </c>
      <c r="D1537" s="5" t="s">
        <v>3198</v>
      </c>
      <c r="E1537" s="4">
        <v>100</v>
      </c>
      <c r="F1537" s="4">
        <v>100</v>
      </c>
      <c r="G1537" s="5" t="s">
        <v>217</v>
      </c>
      <c r="H1537" s="6">
        <v>120.47</v>
      </c>
      <c r="I1537" s="26" t="s">
        <v>9</v>
      </c>
    </row>
    <row r="1538" spans="1:9">
      <c r="A1538" s="5" t="s">
        <v>3169</v>
      </c>
      <c r="B1538" s="5" t="s">
        <v>605</v>
      </c>
      <c r="C1538" s="1" t="s">
        <v>3199</v>
      </c>
      <c r="D1538" s="5" t="s">
        <v>3200</v>
      </c>
      <c r="E1538" s="4">
        <v>100</v>
      </c>
      <c r="F1538" s="4">
        <v>100</v>
      </c>
      <c r="G1538" s="5" t="s">
        <v>217</v>
      </c>
      <c r="H1538" s="6">
        <v>166.97</v>
      </c>
      <c r="I1538" s="26" t="s">
        <v>9</v>
      </c>
    </row>
    <row r="1539" spans="1:9">
      <c r="A1539" s="5" t="s">
        <v>3169</v>
      </c>
      <c r="B1539" s="5" t="s">
        <v>605</v>
      </c>
      <c r="C1539" s="1" t="s">
        <v>3201</v>
      </c>
      <c r="D1539" s="5" t="s">
        <v>3202</v>
      </c>
      <c r="E1539" s="4">
        <v>1</v>
      </c>
      <c r="F1539" s="4">
        <v>1</v>
      </c>
      <c r="G1539" s="5" t="s">
        <v>217</v>
      </c>
      <c r="H1539" s="6">
        <v>676.34</v>
      </c>
      <c r="I1539" s="26" t="s">
        <v>9</v>
      </c>
    </row>
    <row r="1540" spans="1:9">
      <c r="A1540" s="5" t="s">
        <v>3169</v>
      </c>
      <c r="B1540" s="5" t="s">
        <v>605</v>
      </c>
      <c r="C1540" s="1" t="s">
        <v>3203</v>
      </c>
      <c r="D1540" s="5" t="s">
        <v>3204</v>
      </c>
      <c r="E1540" s="4">
        <v>29</v>
      </c>
      <c r="F1540" s="4">
        <v>29</v>
      </c>
      <c r="G1540" s="5" t="s">
        <v>217</v>
      </c>
      <c r="H1540" s="6">
        <v>242</v>
      </c>
      <c r="I1540" s="26" t="s">
        <v>9</v>
      </c>
    </row>
    <row r="1541" spans="1:9">
      <c r="A1541" s="5" t="s">
        <v>3169</v>
      </c>
      <c r="B1541" s="5" t="s">
        <v>605</v>
      </c>
      <c r="C1541" s="1" t="s">
        <v>3205</v>
      </c>
      <c r="D1541" s="5" t="s">
        <v>3206</v>
      </c>
      <c r="E1541" s="4">
        <v>4</v>
      </c>
      <c r="F1541" s="4">
        <v>4</v>
      </c>
      <c r="G1541" s="5" t="s">
        <v>217</v>
      </c>
      <c r="H1541" s="6">
        <v>318.08999999999997</v>
      </c>
      <c r="I1541" s="26" t="s">
        <v>9</v>
      </c>
    </row>
    <row r="1542" spans="1:9">
      <c r="A1542" s="5" t="s">
        <v>3169</v>
      </c>
      <c r="B1542" s="5" t="s">
        <v>605</v>
      </c>
      <c r="C1542" s="1" t="s">
        <v>3207</v>
      </c>
      <c r="D1542" s="5" t="s">
        <v>3208</v>
      </c>
      <c r="E1542" s="4">
        <v>1</v>
      </c>
      <c r="F1542" s="4">
        <v>1</v>
      </c>
      <c r="G1542" s="5" t="s">
        <v>217</v>
      </c>
      <c r="H1542" s="6">
        <v>3064.66</v>
      </c>
      <c r="I1542" s="26" t="s">
        <v>9</v>
      </c>
    </row>
    <row r="1543" spans="1:9">
      <c r="A1543" s="5" t="s">
        <v>3169</v>
      </c>
      <c r="B1543" s="5" t="s">
        <v>605</v>
      </c>
      <c r="C1543" s="1" t="s">
        <v>617</v>
      </c>
      <c r="D1543" s="5" t="s">
        <v>3209</v>
      </c>
      <c r="E1543" s="4">
        <v>1</v>
      </c>
      <c r="F1543" s="4">
        <v>1</v>
      </c>
      <c r="G1543" s="5" t="s">
        <v>217</v>
      </c>
      <c r="H1543" s="6">
        <v>5072.54</v>
      </c>
      <c r="I1543" s="26" t="s">
        <v>9</v>
      </c>
    </row>
    <row r="1544" spans="1:9">
      <c r="A1544" s="5" t="s">
        <v>3169</v>
      </c>
      <c r="B1544" s="5" t="s">
        <v>3210</v>
      </c>
      <c r="C1544" s="1" t="s">
        <v>3211</v>
      </c>
      <c r="D1544" s="5" t="s">
        <v>3212</v>
      </c>
      <c r="E1544" s="4">
        <v>1</v>
      </c>
      <c r="F1544" s="4">
        <v>1</v>
      </c>
      <c r="G1544" s="5" t="s">
        <v>217</v>
      </c>
      <c r="H1544" s="6">
        <v>166.97</v>
      </c>
      <c r="I1544" s="26" t="s">
        <v>9</v>
      </c>
    </row>
    <row r="1545" spans="1:9">
      <c r="A1545" s="5" t="s">
        <v>3169</v>
      </c>
      <c r="B1545" s="5" t="s">
        <v>3210</v>
      </c>
      <c r="C1545" s="1" t="s">
        <v>3213</v>
      </c>
      <c r="D1545" s="5" t="s">
        <v>3214</v>
      </c>
      <c r="E1545" s="4">
        <v>3</v>
      </c>
      <c r="F1545" s="4">
        <v>3</v>
      </c>
      <c r="G1545" s="5" t="s">
        <v>217</v>
      </c>
      <c r="H1545" s="6">
        <v>121.53</v>
      </c>
      <c r="I1545" s="26" t="s">
        <v>9</v>
      </c>
    </row>
    <row r="1546" spans="1:9">
      <c r="A1546" s="5" t="s">
        <v>3169</v>
      </c>
      <c r="B1546" s="5" t="s">
        <v>3210</v>
      </c>
      <c r="C1546" s="1" t="s">
        <v>3215</v>
      </c>
      <c r="D1546" s="5" t="s">
        <v>3216</v>
      </c>
      <c r="E1546" s="4">
        <v>5</v>
      </c>
      <c r="F1546" s="4">
        <v>5</v>
      </c>
      <c r="G1546" s="5" t="s">
        <v>217</v>
      </c>
      <c r="H1546" s="6">
        <v>290.61</v>
      </c>
      <c r="I1546" s="26" t="s">
        <v>9</v>
      </c>
    </row>
    <row r="1547" spans="1:9">
      <c r="A1547" s="5" t="s">
        <v>3169</v>
      </c>
      <c r="B1547" s="5" t="s">
        <v>3210</v>
      </c>
      <c r="C1547" s="1" t="s">
        <v>3217</v>
      </c>
      <c r="D1547" s="5" t="s">
        <v>3218</v>
      </c>
      <c r="E1547" s="4">
        <v>5</v>
      </c>
      <c r="F1547" s="4">
        <v>5</v>
      </c>
      <c r="G1547" s="5" t="s">
        <v>217</v>
      </c>
      <c r="H1547" s="6">
        <v>258.91000000000003</v>
      </c>
      <c r="I1547" s="26" t="s">
        <v>9</v>
      </c>
    </row>
    <row r="1548" spans="1:9">
      <c r="A1548" s="5" t="s">
        <v>3169</v>
      </c>
      <c r="B1548" s="5" t="s">
        <v>3210</v>
      </c>
      <c r="C1548" s="1" t="s">
        <v>3219</v>
      </c>
      <c r="D1548" s="5" t="s">
        <v>3220</v>
      </c>
      <c r="E1548" s="4">
        <v>5</v>
      </c>
      <c r="F1548" s="4">
        <v>5</v>
      </c>
      <c r="G1548" s="5" t="s">
        <v>217</v>
      </c>
      <c r="H1548" s="6">
        <v>142.66999999999999</v>
      </c>
      <c r="I1548" s="26" t="s">
        <v>9</v>
      </c>
    </row>
    <row r="1549" spans="1:9">
      <c r="A1549" s="5" t="s">
        <v>3169</v>
      </c>
      <c r="B1549" s="5" t="s">
        <v>3210</v>
      </c>
      <c r="C1549" s="1" t="s">
        <v>3221</v>
      </c>
      <c r="D1549" s="5" t="s">
        <v>3222</v>
      </c>
      <c r="E1549" s="4">
        <v>5</v>
      </c>
      <c r="F1549" s="4">
        <v>5</v>
      </c>
      <c r="G1549" s="5" t="s">
        <v>217</v>
      </c>
      <c r="H1549" s="6">
        <v>157.46</v>
      </c>
      <c r="I1549" s="26" t="s">
        <v>9</v>
      </c>
    </row>
    <row r="1550" spans="1:9">
      <c r="A1550" s="5" t="s">
        <v>3169</v>
      </c>
      <c r="B1550" s="5" t="s">
        <v>3210</v>
      </c>
      <c r="C1550" s="1" t="s">
        <v>3223</v>
      </c>
      <c r="D1550" s="5" t="s">
        <v>3224</v>
      </c>
      <c r="E1550" s="4">
        <v>5</v>
      </c>
      <c r="F1550" s="4">
        <v>5</v>
      </c>
      <c r="G1550" s="5" t="s">
        <v>217</v>
      </c>
      <c r="H1550" s="6">
        <v>137.38</v>
      </c>
      <c r="I1550" s="26" t="s">
        <v>9</v>
      </c>
    </row>
    <row r="1551" spans="1:9">
      <c r="A1551" s="5" t="s">
        <v>3169</v>
      </c>
      <c r="B1551" s="5" t="s">
        <v>3210</v>
      </c>
      <c r="C1551" s="1" t="s">
        <v>3225</v>
      </c>
      <c r="D1551" s="5" t="s">
        <v>3226</v>
      </c>
      <c r="E1551" s="4">
        <v>1</v>
      </c>
      <c r="F1551" s="4">
        <v>1</v>
      </c>
      <c r="G1551" s="5" t="s">
        <v>217</v>
      </c>
      <c r="H1551" s="6">
        <v>570.66</v>
      </c>
      <c r="I1551" s="26" t="s">
        <v>9</v>
      </c>
    </row>
    <row r="1552" spans="1:9">
      <c r="A1552" s="5" t="s">
        <v>3169</v>
      </c>
      <c r="B1552" s="5" t="s">
        <v>3210</v>
      </c>
      <c r="C1552" s="1" t="s">
        <v>3227</v>
      </c>
      <c r="D1552" s="5" t="s">
        <v>3228</v>
      </c>
      <c r="E1552" s="4">
        <v>5</v>
      </c>
      <c r="F1552" s="4">
        <v>5</v>
      </c>
      <c r="G1552" s="5" t="s">
        <v>217</v>
      </c>
      <c r="H1552" s="6">
        <v>454.42</v>
      </c>
      <c r="I1552" s="26" t="s">
        <v>9</v>
      </c>
    </row>
    <row r="1553" spans="1:9">
      <c r="A1553" s="5" t="s">
        <v>3169</v>
      </c>
      <c r="B1553" s="5" t="s">
        <v>3210</v>
      </c>
      <c r="C1553" s="1" t="s">
        <v>3229</v>
      </c>
      <c r="D1553" s="5" t="s">
        <v>3230</v>
      </c>
      <c r="E1553" s="4">
        <v>5</v>
      </c>
      <c r="F1553" s="4">
        <v>5</v>
      </c>
      <c r="G1553" s="5" t="s">
        <v>217</v>
      </c>
      <c r="H1553" s="6">
        <v>383.61</v>
      </c>
      <c r="I1553" s="26" t="s">
        <v>9</v>
      </c>
    </row>
    <row r="1554" spans="1:9">
      <c r="A1554" s="5" t="s">
        <v>3169</v>
      </c>
      <c r="B1554" s="5" t="s">
        <v>3210</v>
      </c>
      <c r="C1554" s="1" t="s">
        <v>3231</v>
      </c>
      <c r="D1554" s="5" t="s">
        <v>3232</v>
      </c>
      <c r="E1554" s="4">
        <v>5</v>
      </c>
      <c r="F1554" s="4">
        <v>5</v>
      </c>
      <c r="G1554" s="5" t="s">
        <v>217</v>
      </c>
      <c r="H1554" s="6">
        <v>290.61</v>
      </c>
      <c r="I1554" s="26" t="s">
        <v>9</v>
      </c>
    </row>
    <row r="1555" spans="1:9">
      <c r="A1555" s="5" t="s">
        <v>3169</v>
      </c>
      <c r="B1555" s="5" t="s">
        <v>3210</v>
      </c>
      <c r="C1555" s="1" t="s">
        <v>3233</v>
      </c>
      <c r="D1555" s="5" t="s">
        <v>3234</v>
      </c>
      <c r="E1555" s="4">
        <v>5</v>
      </c>
      <c r="F1555" s="4">
        <v>5</v>
      </c>
      <c r="G1555" s="5" t="s">
        <v>217</v>
      </c>
      <c r="H1555" s="6">
        <v>264.2</v>
      </c>
      <c r="I1555" s="26" t="s">
        <v>9</v>
      </c>
    </row>
    <row r="1556" spans="1:9">
      <c r="A1556" s="5" t="s">
        <v>3169</v>
      </c>
      <c r="B1556" s="5" t="s">
        <v>3210</v>
      </c>
      <c r="C1556" s="1" t="s">
        <v>3235</v>
      </c>
      <c r="D1556" s="5" t="s">
        <v>3236</v>
      </c>
      <c r="E1556" s="4">
        <v>5</v>
      </c>
      <c r="F1556" s="4">
        <v>5</v>
      </c>
      <c r="G1556" s="5" t="s">
        <v>217</v>
      </c>
      <c r="H1556" s="6">
        <v>176.48</v>
      </c>
      <c r="I1556" s="26" t="s">
        <v>9</v>
      </c>
    </row>
    <row r="1557" spans="1:9">
      <c r="A1557" s="5" t="s">
        <v>3169</v>
      </c>
      <c r="B1557" s="5" t="s">
        <v>3210</v>
      </c>
      <c r="C1557" s="1" t="s">
        <v>3237</v>
      </c>
      <c r="D1557" s="5" t="s">
        <v>3238</v>
      </c>
      <c r="E1557" s="4">
        <v>5</v>
      </c>
      <c r="F1557" s="4">
        <v>5</v>
      </c>
      <c r="G1557" s="5" t="s">
        <v>217</v>
      </c>
      <c r="H1557" s="6">
        <v>120.47</v>
      </c>
      <c r="I1557" s="26" t="s">
        <v>9</v>
      </c>
    </row>
    <row r="1558" spans="1:9">
      <c r="A1558" s="5" t="s">
        <v>3169</v>
      </c>
      <c r="B1558" s="5" t="s">
        <v>3210</v>
      </c>
      <c r="C1558" s="1" t="s">
        <v>3239</v>
      </c>
      <c r="D1558" s="5" t="s">
        <v>3240</v>
      </c>
      <c r="E1558" s="4">
        <v>5</v>
      </c>
      <c r="F1558" s="4">
        <v>5</v>
      </c>
      <c r="G1558" s="5" t="s">
        <v>217</v>
      </c>
      <c r="H1558" s="6">
        <v>220.87</v>
      </c>
      <c r="I1558" s="26" t="s">
        <v>9</v>
      </c>
    </row>
    <row r="1559" spans="1:9">
      <c r="A1559" s="5" t="s">
        <v>3169</v>
      </c>
      <c r="B1559" s="5" t="s">
        <v>3210</v>
      </c>
      <c r="C1559" s="1" t="s">
        <v>3241</v>
      </c>
      <c r="D1559" s="5" t="s">
        <v>3242</v>
      </c>
      <c r="E1559" s="4">
        <v>5</v>
      </c>
      <c r="F1559" s="4">
        <v>5</v>
      </c>
      <c r="G1559" s="5" t="s">
        <v>217</v>
      </c>
      <c r="H1559" s="6">
        <v>232.49</v>
      </c>
      <c r="I1559" s="26" t="s">
        <v>9</v>
      </c>
    </row>
    <row r="1560" spans="1:9">
      <c r="A1560" s="5" t="s">
        <v>3169</v>
      </c>
      <c r="B1560" s="5" t="s">
        <v>3210</v>
      </c>
      <c r="C1560" s="1" t="s">
        <v>3243</v>
      </c>
      <c r="D1560" s="5" t="s">
        <v>3244</v>
      </c>
      <c r="E1560" s="4">
        <v>5</v>
      </c>
      <c r="F1560" s="4">
        <v>5</v>
      </c>
      <c r="G1560" s="5" t="s">
        <v>217</v>
      </c>
      <c r="H1560" s="6">
        <v>155.35</v>
      </c>
      <c r="I1560" s="26" t="s">
        <v>9</v>
      </c>
    </row>
    <row r="1561" spans="1:9">
      <c r="A1561" s="5" t="s">
        <v>3169</v>
      </c>
      <c r="B1561" s="5" t="s">
        <v>3210</v>
      </c>
      <c r="C1561" s="1" t="s">
        <v>3245</v>
      </c>
      <c r="D1561" s="5" t="s">
        <v>3246</v>
      </c>
      <c r="E1561" s="4">
        <v>5</v>
      </c>
      <c r="F1561" s="4">
        <v>5</v>
      </c>
      <c r="G1561" s="5" t="s">
        <v>217</v>
      </c>
      <c r="H1561" s="6">
        <v>120.47</v>
      </c>
      <c r="I1561" s="26" t="s">
        <v>9</v>
      </c>
    </row>
    <row r="1562" spans="1:9">
      <c r="A1562" s="5" t="s">
        <v>3169</v>
      </c>
      <c r="B1562" s="5" t="s">
        <v>3210</v>
      </c>
      <c r="C1562" s="1" t="s">
        <v>3247</v>
      </c>
      <c r="D1562" s="5" t="s">
        <v>3248</v>
      </c>
      <c r="E1562" s="4">
        <v>8</v>
      </c>
      <c r="F1562" s="4">
        <v>8</v>
      </c>
      <c r="G1562" s="5" t="s">
        <v>217</v>
      </c>
      <c r="H1562" s="6">
        <v>112.02</v>
      </c>
      <c r="I1562" s="26" t="s">
        <v>9</v>
      </c>
    </row>
    <row r="1563" spans="1:9">
      <c r="A1563" s="5" t="s">
        <v>3169</v>
      </c>
      <c r="B1563" s="5" t="s">
        <v>3210</v>
      </c>
      <c r="C1563" s="1" t="s">
        <v>3249</v>
      </c>
      <c r="D1563" s="5" t="s">
        <v>3250</v>
      </c>
      <c r="E1563" s="4">
        <v>2</v>
      </c>
      <c r="F1563" s="4">
        <v>2</v>
      </c>
      <c r="G1563" s="5" t="s">
        <v>217</v>
      </c>
      <c r="H1563" s="6">
        <v>834.86</v>
      </c>
      <c r="I1563" s="26" t="s">
        <v>9</v>
      </c>
    </row>
    <row r="1564" spans="1:9">
      <c r="A1564" s="5" t="s">
        <v>3169</v>
      </c>
      <c r="B1564" s="5" t="s">
        <v>3210</v>
      </c>
      <c r="C1564" s="1" t="s">
        <v>3251</v>
      </c>
      <c r="D1564" s="5" t="s">
        <v>3252</v>
      </c>
      <c r="E1564" s="4">
        <v>3</v>
      </c>
      <c r="F1564" s="4">
        <v>3</v>
      </c>
      <c r="G1564" s="5" t="s">
        <v>217</v>
      </c>
      <c r="H1564" s="6">
        <v>961.67</v>
      </c>
      <c r="I1564" s="26" t="s">
        <v>9</v>
      </c>
    </row>
    <row r="1565" spans="1:9">
      <c r="A1565" s="5" t="s">
        <v>3169</v>
      </c>
      <c r="B1565" s="5" t="s">
        <v>3210</v>
      </c>
      <c r="C1565" s="1" t="s">
        <v>3253</v>
      </c>
      <c r="D1565" s="5" t="s">
        <v>3254</v>
      </c>
      <c r="E1565" s="4">
        <v>29</v>
      </c>
      <c r="F1565" s="4">
        <v>29</v>
      </c>
      <c r="G1565" s="5" t="s">
        <v>217</v>
      </c>
      <c r="H1565" s="6">
        <v>633.01</v>
      </c>
      <c r="I1565" s="26" t="s">
        <v>9</v>
      </c>
    </row>
    <row r="1566" spans="1:9">
      <c r="A1566" s="5" t="s">
        <v>3169</v>
      </c>
      <c r="B1566" s="5" t="s">
        <v>3210</v>
      </c>
      <c r="C1566" s="1" t="s">
        <v>3255</v>
      </c>
      <c r="D1566" s="5" t="s">
        <v>3256</v>
      </c>
      <c r="E1566" s="4">
        <v>16</v>
      </c>
      <c r="F1566" s="4">
        <v>16</v>
      </c>
      <c r="G1566" s="5" t="s">
        <v>217</v>
      </c>
      <c r="H1566" s="6">
        <v>527.33000000000004</v>
      </c>
      <c r="I1566" s="26" t="s">
        <v>9</v>
      </c>
    </row>
    <row r="1567" spans="1:9">
      <c r="A1567" s="5" t="s">
        <v>3169</v>
      </c>
      <c r="B1567" s="5" t="s">
        <v>3210</v>
      </c>
      <c r="C1567" s="1" t="s">
        <v>3257</v>
      </c>
      <c r="D1567" s="5" t="s">
        <v>3258</v>
      </c>
      <c r="E1567" s="4">
        <v>59</v>
      </c>
      <c r="F1567" s="4">
        <v>59</v>
      </c>
      <c r="G1567" s="5" t="s">
        <v>217</v>
      </c>
      <c r="H1567" s="6">
        <v>702.76</v>
      </c>
      <c r="I1567" s="26" t="s">
        <v>9</v>
      </c>
    </row>
    <row r="1568" spans="1:9">
      <c r="A1568" s="5" t="s">
        <v>3169</v>
      </c>
      <c r="B1568" s="5" t="s">
        <v>3210</v>
      </c>
      <c r="C1568" s="1" t="s">
        <v>3259</v>
      </c>
      <c r="D1568" s="5" t="s">
        <v>3260</v>
      </c>
      <c r="E1568" s="4">
        <v>5</v>
      </c>
      <c r="F1568" s="4">
        <v>5</v>
      </c>
      <c r="G1568" s="5" t="s">
        <v>217</v>
      </c>
      <c r="H1568" s="6">
        <v>406.86</v>
      </c>
      <c r="I1568" s="26" t="s">
        <v>9</v>
      </c>
    </row>
    <row r="1569" spans="1:9">
      <c r="A1569" s="5" t="s">
        <v>3169</v>
      </c>
      <c r="B1569" s="5" t="s">
        <v>3210</v>
      </c>
      <c r="C1569" s="1" t="s">
        <v>3261</v>
      </c>
      <c r="D1569" s="5" t="s">
        <v>3262</v>
      </c>
      <c r="E1569" s="4">
        <v>5</v>
      </c>
      <c r="F1569" s="4">
        <v>5</v>
      </c>
      <c r="G1569" s="5" t="s">
        <v>217</v>
      </c>
      <c r="H1569" s="6">
        <v>368.82</v>
      </c>
      <c r="I1569" s="26" t="s">
        <v>9</v>
      </c>
    </row>
    <row r="1570" spans="1:9">
      <c r="A1570" s="5" t="s">
        <v>3169</v>
      </c>
      <c r="B1570" s="5" t="s">
        <v>3210</v>
      </c>
      <c r="C1570" s="1" t="s">
        <v>3263</v>
      </c>
      <c r="D1570" s="5" t="s">
        <v>3264</v>
      </c>
      <c r="E1570" s="4">
        <v>49</v>
      </c>
      <c r="F1570" s="4">
        <v>49</v>
      </c>
      <c r="G1570" s="5" t="s">
        <v>217</v>
      </c>
      <c r="H1570" s="6">
        <v>413.2</v>
      </c>
      <c r="I1570" s="26" t="s">
        <v>9</v>
      </c>
    </row>
    <row r="1571" spans="1:9">
      <c r="A1571" s="5" t="s">
        <v>3169</v>
      </c>
      <c r="B1571" s="5" t="s">
        <v>3210</v>
      </c>
      <c r="C1571" s="1" t="s">
        <v>3265</v>
      </c>
      <c r="D1571" s="5" t="s">
        <v>3266</v>
      </c>
      <c r="E1571" s="4">
        <v>14</v>
      </c>
      <c r="F1571" s="4">
        <v>14</v>
      </c>
      <c r="G1571" s="5" t="s">
        <v>217</v>
      </c>
      <c r="H1571" s="6">
        <v>412.14</v>
      </c>
      <c r="I1571" s="26" t="s">
        <v>9</v>
      </c>
    </row>
    <row r="1572" spans="1:9">
      <c r="A1572" s="5" t="s">
        <v>3169</v>
      </c>
      <c r="B1572" s="5" t="s">
        <v>3210</v>
      </c>
      <c r="C1572" s="1" t="s">
        <v>3267</v>
      </c>
      <c r="D1572" s="5" t="s">
        <v>3268</v>
      </c>
      <c r="E1572" s="4">
        <v>2</v>
      </c>
      <c r="F1572" s="4">
        <v>2</v>
      </c>
      <c r="G1572" s="5" t="s">
        <v>217</v>
      </c>
      <c r="H1572" s="6">
        <v>315.98</v>
      </c>
      <c r="I1572" s="26" t="s">
        <v>9</v>
      </c>
    </row>
    <row r="1573" spans="1:9">
      <c r="A1573" s="5" t="s">
        <v>3169</v>
      </c>
      <c r="B1573" s="5" t="s">
        <v>3210</v>
      </c>
      <c r="C1573" s="1" t="s">
        <v>3269</v>
      </c>
      <c r="D1573" s="5" t="s">
        <v>3270</v>
      </c>
      <c r="E1573" s="4">
        <v>95</v>
      </c>
      <c r="F1573" s="4">
        <v>95</v>
      </c>
      <c r="G1573" s="5" t="s">
        <v>217</v>
      </c>
      <c r="H1573" s="6">
        <v>412.14</v>
      </c>
      <c r="I1573" s="26" t="s">
        <v>9</v>
      </c>
    </row>
    <row r="1574" spans="1:9">
      <c r="A1574" s="5" t="s">
        <v>3169</v>
      </c>
      <c r="B1574" s="5" t="s">
        <v>3210</v>
      </c>
      <c r="C1574" s="1" t="s">
        <v>3271</v>
      </c>
      <c r="D1574" s="5" t="s">
        <v>3272</v>
      </c>
      <c r="E1574" s="4">
        <v>5</v>
      </c>
      <c r="F1574" s="4">
        <v>5</v>
      </c>
      <c r="G1574" s="5" t="s">
        <v>217</v>
      </c>
      <c r="H1574" s="6">
        <v>284.27</v>
      </c>
      <c r="I1574" s="26" t="s">
        <v>9</v>
      </c>
    </row>
    <row r="1575" spans="1:9">
      <c r="A1575" s="5" t="s">
        <v>3169</v>
      </c>
      <c r="B1575" s="5" t="s">
        <v>3210</v>
      </c>
      <c r="C1575" s="1" t="s">
        <v>3273</v>
      </c>
      <c r="D1575" s="5" t="s">
        <v>3274</v>
      </c>
      <c r="E1575" s="4">
        <v>16</v>
      </c>
      <c r="F1575" s="4">
        <v>16</v>
      </c>
      <c r="G1575" s="5" t="s">
        <v>217</v>
      </c>
      <c r="H1575" s="6">
        <v>280.05</v>
      </c>
      <c r="I1575" s="26" t="s">
        <v>9</v>
      </c>
    </row>
    <row r="1576" spans="1:9">
      <c r="A1576" s="5" t="s">
        <v>3169</v>
      </c>
      <c r="B1576" s="5" t="s">
        <v>3210</v>
      </c>
      <c r="C1576" s="1" t="s">
        <v>3275</v>
      </c>
      <c r="D1576" s="5" t="s">
        <v>3276</v>
      </c>
      <c r="E1576" s="4">
        <v>100</v>
      </c>
      <c r="F1576" s="4">
        <v>100</v>
      </c>
      <c r="G1576" s="5" t="s">
        <v>217</v>
      </c>
      <c r="H1576" s="6">
        <v>200.79</v>
      </c>
      <c r="I1576" s="26" t="s">
        <v>9</v>
      </c>
    </row>
    <row r="1577" spans="1:9">
      <c r="A1577" s="5" t="s">
        <v>3169</v>
      </c>
      <c r="B1577" s="5" t="s">
        <v>3210</v>
      </c>
      <c r="C1577" s="1" t="s">
        <v>3277</v>
      </c>
      <c r="D1577" s="5" t="s">
        <v>3278</v>
      </c>
      <c r="E1577" s="4">
        <v>100</v>
      </c>
      <c r="F1577" s="4">
        <v>100</v>
      </c>
      <c r="G1577" s="5" t="s">
        <v>217</v>
      </c>
      <c r="H1577" s="6">
        <v>156.4</v>
      </c>
      <c r="I1577" s="26" t="s">
        <v>9</v>
      </c>
    </row>
    <row r="1578" spans="1:9">
      <c r="A1578" s="5" t="s">
        <v>3169</v>
      </c>
      <c r="B1578" s="5" t="s">
        <v>3210</v>
      </c>
      <c r="C1578" s="1" t="s">
        <v>3279</v>
      </c>
      <c r="D1578" s="5" t="s">
        <v>3280</v>
      </c>
      <c r="E1578" s="4">
        <v>82</v>
      </c>
      <c r="F1578" s="4">
        <v>82</v>
      </c>
      <c r="G1578" s="5" t="s">
        <v>217</v>
      </c>
      <c r="H1578" s="6">
        <v>123.64</v>
      </c>
      <c r="I1578" s="26" t="s">
        <v>9</v>
      </c>
    </row>
    <row r="1579" spans="1:9">
      <c r="A1579" s="5" t="s">
        <v>3169</v>
      </c>
      <c r="B1579" s="5" t="s">
        <v>3210</v>
      </c>
      <c r="C1579" s="1" t="s">
        <v>3281</v>
      </c>
      <c r="D1579" s="5" t="s">
        <v>3282</v>
      </c>
      <c r="E1579" s="4">
        <v>100</v>
      </c>
      <c r="F1579" s="4">
        <v>100</v>
      </c>
      <c r="G1579" s="5" t="s">
        <v>217</v>
      </c>
      <c r="H1579" s="6">
        <v>168.03</v>
      </c>
      <c r="I1579" s="26" t="s">
        <v>9</v>
      </c>
    </row>
    <row r="1580" spans="1:9">
      <c r="A1580" s="5" t="s">
        <v>3169</v>
      </c>
      <c r="B1580" s="5" t="s">
        <v>3210</v>
      </c>
      <c r="C1580" s="1" t="s">
        <v>3283</v>
      </c>
      <c r="D1580" s="5" t="s">
        <v>3284</v>
      </c>
      <c r="E1580" s="4">
        <v>80</v>
      </c>
      <c r="F1580" s="4">
        <v>80</v>
      </c>
      <c r="G1580" s="5" t="s">
        <v>217</v>
      </c>
      <c r="H1580" s="6">
        <v>270.54000000000002</v>
      </c>
      <c r="I1580" s="26" t="s">
        <v>9</v>
      </c>
    </row>
    <row r="1581" spans="1:9">
      <c r="A1581" s="5" t="s">
        <v>3169</v>
      </c>
      <c r="B1581" s="5" t="s">
        <v>3210</v>
      </c>
      <c r="C1581" s="1" t="s">
        <v>3285</v>
      </c>
      <c r="D1581" s="5" t="s">
        <v>3286</v>
      </c>
      <c r="E1581" s="4">
        <v>5</v>
      </c>
      <c r="F1581" s="4">
        <v>5</v>
      </c>
      <c r="G1581" s="5" t="s">
        <v>217</v>
      </c>
      <c r="H1581" s="6">
        <v>560.09</v>
      </c>
      <c r="I1581" s="26" t="s">
        <v>9</v>
      </c>
    </row>
    <row r="1582" spans="1:9">
      <c r="A1582" s="5" t="s">
        <v>3169</v>
      </c>
      <c r="B1582" s="5" t="s">
        <v>3210</v>
      </c>
      <c r="C1582" s="1" t="s">
        <v>3287</v>
      </c>
      <c r="D1582" s="5" t="s">
        <v>3288</v>
      </c>
      <c r="E1582" s="4">
        <v>5</v>
      </c>
      <c r="F1582" s="4">
        <v>5</v>
      </c>
      <c r="G1582" s="5" t="s">
        <v>217</v>
      </c>
      <c r="H1582" s="6">
        <v>512.54</v>
      </c>
      <c r="I1582" s="26" t="s">
        <v>9</v>
      </c>
    </row>
    <row r="1583" spans="1:9">
      <c r="A1583" s="5" t="s">
        <v>3169</v>
      </c>
      <c r="B1583" s="5" t="s">
        <v>3210</v>
      </c>
      <c r="C1583" s="1" t="s">
        <v>3289</v>
      </c>
      <c r="D1583" s="5" t="s">
        <v>3290</v>
      </c>
      <c r="E1583" s="4">
        <v>87</v>
      </c>
      <c r="F1583" s="4">
        <v>87</v>
      </c>
      <c r="G1583" s="5" t="s">
        <v>217</v>
      </c>
      <c r="H1583" s="6">
        <v>560.09</v>
      </c>
      <c r="I1583" s="26" t="s">
        <v>9</v>
      </c>
    </row>
    <row r="1584" spans="1:9">
      <c r="A1584" s="5" t="s">
        <v>3169</v>
      </c>
      <c r="B1584" s="5" t="s">
        <v>3210</v>
      </c>
      <c r="C1584" s="1" t="s">
        <v>3291</v>
      </c>
      <c r="D1584" s="5" t="s">
        <v>3292</v>
      </c>
      <c r="E1584" s="4">
        <v>20</v>
      </c>
      <c r="F1584" s="4">
        <v>20</v>
      </c>
      <c r="G1584" s="5" t="s">
        <v>217</v>
      </c>
      <c r="H1584" s="6">
        <v>533.66999999999996</v>
      </c>
      <c r="I1584" s="26" t="s">
        <v>9</v>
      </c>
    </row>
    <row r="1585" spans="1:9">
      <c r="A1585" s="5" t="s">
        <v>3169</v>
      </c>
      <c r="B1585" s="5" t="s">
        <v>3210</v>
      </c>
      <c r="C1585" s="1" t="s">
        <v>597</v>
      </c>
      <c r="D1585" s="5" t="s">
        <v>3293</v>
      </c>
      <c r="E1585" s="4">
        <v>58</v>
      </c>
      <c r="F1585" s="4">
        <v>58</v>
      </c>
      <c r="G1585" s="5" t="s">
        <v>217</v>
      </c>
      <c r="H1585" s="6">
        <v>376.21</v>
      </c>
      <c r="I1585" s="26" t="s">
        <v>9</v>
      </c>
    </row>
    <row r="1586" spans="1:9">
      <c r="A1586" s="5" t="s">
        <v>3169</v>
      </c>
      <c r="B1586" s="5" t="s">
        <v>3210</v>
      </c>
      <c r="C1586" s="1" t="s">
        <v>601</v>
      </c>
      <c r="D1586" s="5" t="s">
        <v>3294</v>
      </c>
      <c r="E1586" s="4">
        <v>42</v>
      </c>
      <c r="F1586" s="4">
        <v>42</v>
      </c>
      <c r="G1586" s="5" t="s">
        <v>217</v>
      </c>
      <c r="H1586" s="6">
        <v>488.23</v>
      </c>
      <c r="I1586" s="26" t="s">
        <v>9</v>
      </c>
    </row>
    <row r="1587" spans="1:9">
      <c r="A1587" s="5" t="s">
        <v>3169</v>
      </c>
      <c r="B1587" s="5" t="s">
        <v>3210</v>
      </c>
      <c r="C1587" s="1" t="s">
        <v>599</v>
      </c>
      <c r="D1587" s="5" t="s">
        <v>3295</v>
      </c>
      <c r="E1587" s="4">
        <v>23</v>
      </c>
      <c r="F1587" s="4">
        <v>23</v>
      </c>
      <c r="G1587" s="5" t="s">
        <v>217</v>
      </c>
      <c r="H1587" s="6">
        <v>501.97</v>
      </c>
      <c r="I1587" s="26" t="s">
        <v>9</v>
      </c>
    </row>
    <row r="1588" spans="1:9">
      <c r="A1588" s="5" t="s">
        <v>3169</v>
      </c>
      <c r="B1588" s="5" t="s">
        <v>3210</v>
      </c>
      <c r="C1588" s="1" t="s">
        <v>3296</v>
      </c>
      <c r="D1588" s="5" t="s">
        <v>3297</v>
      </c>
      <c r="E1588" s="4">
        <v>37</v>
      </c>
      <c r="F1588" s="4">
        <v>37</v>
      </c>
      <c r="G1588" s="5" t="s">
        <v>217</v>
      </c>
      <c r="H1588" s="6">
        <v>491.4</v>
      </c>
      <c r="I1588" s="26" t="s">
        <v>9</v>
      </c>
    </row>
    <row r="1589" spans="1:9">
      <c r="A1589" s="5" t="s">
        <v>3169</v>
      </c>
      <c r="B1589" s="5" t="s">
        <v>3210</v>
      </c>
      <c r="C1589" s="1" t="s">
        <v>3298</v>
      </c>
      <c r="D1589" s="5" t="s">
        <v>3299</v>
      </c>
      <c r="E1589" s="4">
        <v>100</v>
      </c>
      <c r="F1589" s="4">
        <v>100</v>
      </c>
      <c r="G1589" s="5" t="s">
        <v>217</v>
      </c>
      <c r="H1589" s="6">
        <v>364.59</v>
      </c>
      <c r="I1589" s="26" t="s">
        <v>9</v>
      </c>
    </row>
    <row r="1590" spans="1:9">
      <c r="A1590" s="5" t="s">
        <v>3169</v>
      </c>
      <c r="B1590" s="5" t="s">
        <v>3210</v>
      </c>
      <c r="C1590" s="1" t="s">
        <v>3300</v>
      </c>
      <c r="D1590" s="5" t="s">
        <v>3301</v>
      </c>
      <c r="E1590" s="4">
        <v>35</v>
      </c>
      <c r="F1590" s="4">
        <v>35</v>
      </c>
      <c r="G1590" s="5" t="s">
        <v>217</v>
      </c>
      <c r="H1590" s="6">
        <v>359.31</v>
      </c>
      <c r="I1590" s="26" t="s">
        <v>9</v>
      </c>
    </row>
    <row r="1591" spans="1:9">
      <c r="A1591" s="5" t="s">
        <v>3169</v>
      </c>
      <c r="B1591" s="5" t="s">
        <v>3210</v>
      </c>
      <c r="C1591" s="1" t="s">
        <v>3302</v>
      </c>
      <c r="D1591" s="5" t="s">
        <v>3303</v>
      </c>
      <c r="E1591" s="4">
        <v>36</v>
      </c>
      <c r="F1591" s="4">
        <v>36</v>
      </c>
      <c r="G1591" s="5" t="s">
        <v>217</v>
      </c>
      <c r="H1591" s="6">
        <v>332.89</v>
      </c>
      <c r="I1591" s="26" t="s">
        <v>9</v>
      </c>
    </row>
    <row r="1592" spans="1:9">
      <c r="A1592" s="5" t="s">
        <v>3169</v>
      </c>
      <c r="B1592" s="5" t="s">
        <v>3210</v>
      </c>
      <c r="C1592" s="1" t="s">
        <v>3304</v>
      </c>
      <c r="D1592" s="5" t="s">
        <v>3305</v>
      </c>
      <c r="E1592" s="4">
        <v>27</v>
      </c>
      <c r="F1592" s="4">
        <v>27</v>
      </c>
      <c r="G1592" s="5" t="s">
        <v>217</v>
      </c>
      <c r="H1592" s="6">
        <v>782.02</v>
      </c>
      <c r="I1592" s="26" t="s">
        <v>9</v>
      </c>
    </row>
    <row r="1593" spans="1:9">
      <c r="A1593" s="5" t="s">
        <v>3169</v>
      </c>
      <c r="B1593" s="5" t="s">
        <v>3210</v>
      </c>
      <c r="C1593" s="1" t="s">
        <v>603</v>
      </c>
      <c r="D1593" s="5" t="s">
        <v>3306</v>
      </c>
      <c r="E1593" s="4">
        <v>97</v>
      </c>
      <c r="F1593" s="4">
        <v>97</v>
      </c>
      <c r="G1593" s="5" t="s">
        <v>217</v>
      </c>
      <c r="H1593" s="6">
        <v>792.58</v>
      </c>
      <c r="I1593" s="26" t="s">
        <v>9</v>
      </c>
    </row>
    <row r="1594" spans="1:9">
      <c r="A1594" s="5" t="s">
        <v>3169</v>
      </c>
      <c r="B1594" s="5" t="s">
        <v>3210</v>
      </c>
      <c r="C1594" s="1" t="s">
        <v>3307</v>
      </c>
      <c r="D1594" s="5" t="s">
        <v>3308</v>
      </c>
      <c r="E1594" s="4">
        <v>76</v>
      </c>
      <c r="F1594" s="4">
        <v>76</v>
      </c>
      <c r="G1594" s="5" t="s">
        <v>217</v>
      </c>
      <c r="H1594" s="6">
        <v>391.01</v>
      </c>
      <c r="I1594" s="26" t="s">
        <v>9</v>
      </c>
    </row>
    <row r="1595" spans="1:9">
      <c r="A1595" s="5" t="s">
        <v>3169</v>
      </c>
      <c r="B1595" s="5" t="s">
        <v>3210</v>
      </c>
      <c r="C1595" s="1" t="s">
        <v>3309</v>
      </c>
      <c r="D1595" s="5" t="s">
        <v>3310</v>
      </c>
      <c r="E1595" s="4">
        <v>49</v>
      </c>
      <c r="F1595" s="4">
        <v>49</v>
      </c>
      <c r="G1595" s="5" t="s">
        <v>217</v>
      </c>
      <c r="H1595" s="6">
        <v>375.16</v>
      </c>
      <c r="I1595" s="26" t="s">
        <v>9</v>
      </c>
    </row>
    <row r="1596" spans="1:9">
      <c r="A1596" s="5" t="s">
        <v>3169</v>
      </c>
      <c r="B1596" s="5" t="s">
        <v>3210</v>
      </c>
      <c r="C1596" s="1" t="s">
        <v>3311</v>
      </c>
      <c r="D1596" s="5" t="s">
        <v>3312</v>
      </c>
      <c r="E1596" s="4">
        <v>47</v>
      </c>
      <c r="F1596" s="4">
        <v>47</v>
      </c>
      <c r="G1596" s="5" t="s">
        <v>217</v>
      </c>
      <c r="H1596" s="6">
        <v>533.66999999999996</v>
      </c>
      <c r="I1596" s="26" t="s">
        <v>9</v>
      </c>
    </row>
    <row r="1597" spans="1:9">
      <c r="A1597" s="5" t="s">
        <v>3169</v>
      </c>
      <c r="B1597" s="5" t="s">
        <v>3210</v>
      </c>
      <c r="C1597" s="1" t="s">
        <v>3313</v>
      </c>
      <c r="D1597" s="5" t="s">
        <v>3314</v>
      </c>
      <c r="E1597" s="4">
        <v>21</v>
      </c>
      <c r="F1597" s="4">
        <v>21</v>
      </c>
      <c r="G1597" s="5" t="s">
        <v>217</v>
      </c>
      <c r="H1597" s="6">
        <v>527.33000000000004</v>
      </c>
      <c r="I1597" s="26" t="s">
        <v>9</v>
      </c>
    </row>
    <row r="1598" spans="1:9">
      <c r="A1598" s="5" t="s">
        <v>3315</v>
      </c>
      <c r="B1598" s="5" t="s">
        <v>261</v>
      </c>
      <c r="C1598" s="1" t="s">
        <v>3316</v>
      </c>
      <c r="D1598" s="5" t="s">
        <v>3317</v>
      </c>
      <c r="E1598" s="4">
        <v>10</v>
      </c>
      <c r="F1598" s="4">
        <v>10</v>
      </c>
      <c r="G1598" s="5" t="s">
        <v>217</v>
      </c>
      <c r="H1598" s="6">
        <v>116.25</v>
      </c>
      <c r="I1598" s="26" t="s">
        <v>9</v>
      </c>
    </row>
    <row r="1599" spans="1:9">
      <c r="A1599" s="5" t="s">
        <v>3315</v>
      </c>
      <c r="B1599" s="5" t="s">
        <v>261</v>
      </c>
      <c r="C1599" s="1" t="s">
        <v>3318</v>
      </c>
      <c r="D1599" s="5" t="s">
        <v>3319</v>
      </c>
      <c r="E1599" s="4">
        <v>2</v>
      </c>
      <c r="F1599" s="4">
        <v>2</v>
      </c>
      <c r="G1599" s="5" t="s">
        <v>217</v>
      </c>
      <c r="H1599" s="6">
        <v>158.52000000000001</v>
      </c>
      <c r="I1599" s="26" t="s">
        <v>9</v>
      </c>
    </row>
    <row r="1600" spans="1:9">
      <c r="A1600" s="5" t="s">
        <v>3315</v>
      </c>
      <c r="B1600" s="5" t="s">
        <v>261</v>
      </c>
      <c r="C1600" s="1" t="s">
        <v>3320</v>
      </c>
      <c r="D1600" s="5" t="s">
        <v>3321</v>
      </c>
      <c r="E1600" s="4">
        <v>10</v>
      </c>
      <c r="F1600" s="4">
        <v>10</v>
      </c>
      <c r="G1600" s="5" t="s">
        <v>217</v>
      </c>
      <c r="H1600" s="6">
        <v>116.25</v>
      </c>
      <c r="I1600" s="26" t="s">
        <v>9</v>
      </c>
    </row>
    <row r="1601" spans="1:9">
      <c r="A1601" s="5" t="s">
        <v>3315</v>
      </c>
      <c r="B1601" s="5" t="s">
        <v>2293</v>
      </c>
      <c r="C1601" s="1" t="s">
        <v>3322</v>
      </c>
      <c r="D1601" s="5" t="s">
        <v>3323</v>
      </c>
      <c r="E1601" s="4">
        <v>1</v>
      </c>
      <c r="F1601" s="4">
        <v>1</v>
      </c>
      <c r="G1601" s="5" t="s">
        <v>217</v>
      </c>
      <c r="H1601" s="6">
        <v>301.18</v>
      </c>
      <c r="I1601" s="26" t="s">
        <v>9</v>
      </c>
    </row>
    <row r="1602" spans="1:9">
      <c r="A1602" s="5" t="s">
        <v>3315</v>
      </c>
      <c r="B1602" s="5" t="s">
        <v>2293</v>
      </c>
      <c r="C1602" s="1" t="s">
        <v>3324</v>
      </c>
      <c r="D1602" s="5" t="s">
        <v>3325</v>
      </c>
      <c r="E1602" s="4">
        <v>22</v>
      </c>
      <c r="F1602" s="4">
        <v>22</v>
      </c>
      <c r="G1602" s="5" t="s">
        <v>217</v>
      </c>
      <c r="H1602" s="6">
        <v>380.44</v>
      </c>
      <c r="I1602" s="26" t="s">
        <v>9</v>
      </c>
    </row>
    <row r="1603" spans="1:9">
      <c r="A1603" s="5" t="s">
        <v>3315</v>
      </c>
      <c r="B1603" s="5" t="s">
        <v>2293</v>
      </c>
      <c r="C1603" s="1" t="s">
        <v>3326</v>
      </c>
      <c r="D1603" s="5" t="s">
        <v>3327</v>
      </c>
      <c r="E1603" s="4">
        <v>12</v>
      </c>
      <c r="F1603" s="4">
        <v>12</v>
      </c>
      <c r="G1603" s="5" t="s">
        <v>217</v>
      </c>
      <c r="H1603" s="6">
        <v>369.87</v>
      </c>
      <c r="I1603" s="26" t="s">
        <v>9</v>
      </c>
    </row>
    <row r="1604" spans="1:9">
      <c r="A1604" s="5" t="s">
        <v>3315</v>
      </c>
      <c r="B1604" s="5" t="s">
        <v>2293</v>
      </c>
      <c r="C1604" s="1" t="s">
        <v>3328</v>
      </c>
      <c r="D1604" s="5" t="s">
        <v>3329</v>
      </c>
      <c r="E1604" s="4">
        <v>1</v>
      </c>
      <c r="F1604" s="4">
        <v>1</v>
      </c>
      <c r="G1604" s="5" t="s">
        <v>217</v>
      </c>
      <c r="H1604" s="6">
        <v>348.74</v>
      </c>
      <c r="I1604" s="26" t="s">
        <v>9</v>
      </c>
    </row>
    <row r="1605" spans="1:9">
      <c r="A1605" s="5" t="s">
        <v>3315</v>
      </c>
      <c r="B1605" s="5" t="s">
        <v>2293</v>
      </c>
      <c r="C1605" s="1" t="s">
        <v>3330</v>
      </c>
      <c r="D1605" s="5" t="s">
        <v>3331</v>
      </c>
      <c r="E1605" s="4">
        <v>4</v>
      </c>
      <c r="F1605" s="4">
        <v>4</v>
      </c>
      <c r="G1605" s="5" t="s">
        <v>217</v>
      </c>
      <c r="H1605" s="6">
        <v>491.4</v>
      </c>
      <c r="I1605" s="26" t="s">
        <v>9</v>
      </c>
    </row>
    <row r="1606" spans="1:9">
      <c r="A1606" s="5" t="s">
        <v>3315</v>
      </c>
      <c r="B1606" s="5" t="s">
        <v>2293</v>
      </c>
      <c r="C1606" s="1" t="s">
        <v>3332</v>
      </c>
      <c r="D1606" s="5" t="s">
        <v>3333</v>
      </c>
      <c r="E1606" s="4">
        <v>1</v>
      </c>
      <c r="F1606" s="4">
        <v>1</v>
      </c>
      <c r="G1606" s="5" t="s">
        <v>217</v>
      </c>
      <c r="H1606" s="6">
        <v>486.12</v>
      </c>
      <c r="I1606" s="26" t="s">
        <v>9</v>
      </c>
    </row>
    <row r="1607" spans="1:9">
      <c r="A1607" s="5" t="s">
        <v>3315</v>
      </c>
      <c r="B1607" s="5" t="s">
        <v>2293</v>
      </c>
      <c r="C1607" s="1" t="s">
        <v>3334</v>
      </c>
      <c r="D1607" s="5" t="s">
        <v>3335</v>
      </c>
      <c r="E1607" s="4">
        <v>4</v>
      </c>
      <c r="F1607" s="4">
        <v>4</v>
      </c>
      <c r="G1607" s="5" t="s">
        <v>217</v>
      </c>
      <c r="H1607" s="6">
        <v>311.75</v>
      </c>
      <c r="I1607" s="26" t="s">
        <v>9</v>
      </c>
    </row>
    <row r="1608" spans="1:9">
      <c r="A1608" s="5" t="s">
        <v>3315</v>
      </c>
      <c r="B1608" s="5" t="s">
        <v>2293</v>
      </c>
      <c r="C1608" s="1" t="s">
        <v>3336</v>
      </c>
      <c r="D1608" s="5" t="s">
        <v>3337</v>
      </c>
      <c r="E1608" s="4">
        <v>16</v>
      </c>
      <c r="F1608" s="4">
        <v>16</v>
      </c>
      <c r="G1608" s="5" t="s">
        <v>217</v>
      </c>
      <c r="H1608" s="6">
        <v>295.89999999999998</v>
      </c>
      <c r="I1608" s="26" t="s">
        <v>9</v>
      </c>
    </row>
    <row r="1609" spans="1:9">
      <c r="A1609" s="5" t="s">
        <v>3315</v>
      </c>
      <c r="B1609" s="5" t="s">
        <v>2293</v>
      </c>
      <c r="C1609" s="1" t="s">
        <v>3338</v>
      </c>
      <c r="D1609" s="5" t="s">
        <v>3339</v>
      </c>
      <c r="E1609" s="4">
        <v>5</v>
      </c>
      <c r="F1609" s="4">
        <v>5</v>
      </c>
      <c r="G1609" s="5" t="s">
        <v>217</v>
      </c>
      <c r="H1609" s="6">
        <v>301.18</v>
      </c>
      <c r="I1609" s="26" t="s">
        <v>9</v>
      </c>
    </row>
    <row r="1610" spans="1:9">
      <c r="A1610" s="5" t="s">
        <v>3315</v>
      </c>
      <c r="B1610" s="5" t="s">
        <v>2293</v>
      </c>
      <c r="C1610" s="1" t="s">
        <v>3340</v>
      </c>
      <c r="D1610" s="5" t="s">
        <v>3341</v>
      </c>
      <c r="E1610" s="4">
        <v>3</v>
      </c>
      <c r="F1610" s="4">
        <v>3</v>
      </c>
      <c r="G1610" s="5" t="s">
        <v>217</v>
      </c>
      <c r="H1610" s="6">
        <v>391.01</v>
      </c>
      <c r="I1610" s="26" t="s">
        <v>9</v>
      </c>
    </row>
    <row r="1611" spans="1:9">
      <c r="A1611" s="5" t="s">
        <v>3315</v>
      </c>
      <c r="B1611" s="5" t="s">
        <v>2293</v>
      </c>
      <c r="C1611" s="1" t="s">
        <v>3342</v>
      </c>
      <c r="D1611" s="5" t="s">
        <v>3343</v>
      </c>
      <c r="E1611" s="4">
        <v>27</v>
      </c>
      <c r="F1611" s="4">
        <v>27</v>
      </c>
      <c r="G1611" s="5" t="s">
        <v>217</v>
      </c>
      <c r="H1611" s="6">
        <v>375.16</v>
      </c>
      <c r="I1611" s="26" t="s">
        <v>9</v>
      </c>
    </row>
    <row r="1612" spans="1:9">
      <c r="A1612" s="5" t="s">
        <v>3315</v>
      </c>
      <c r="B1612" s="5" t="s">
        <v>3344</v>
      </c>
      <c r="C1612" s="1" t="s">
        <v>3345</v>
      </c>
      <c r="D1612" s="5" t="s">
        <v>3346</v>
      </c>
      <c r="E1612" s="4">
        <v>10</v>
      </c>
      <c r="F1612" s="4">
        <v>10</v>
      </c>
      <c r="G1612" s="5" t="s">
        <v>217</v>
      </c>
      <c r="H1612" s="6">
        <v>137.38</v>
      </c>
      <c r="I1612" s="26" t="s">
        <v>9</v>
      </c>
    </row>
    <row r="1613" spans="1:9">
      <c r="A1613" s="5" t="s">
        <v>3315</v>
      </c>
      <c r="B1613" s="5" t="s">
        <v>3344</v>
      </c>
      <c r="C1613" s="1" t="s">
        <v>3347</v>
      </c>
      <c r="D1613" s="5" t="s">
        <v>3348</v>
      </c>
      <c r="E1613" s="4">
        <v>1</v>
      </c>
      <c r="F1613" s="4">
        <v>1</v>
      </c>
      <c r="G1613" s="5" t="s">
        <v>217</v>
      </c>
      <c r="H1613" s="6">
        <v>119.42</v>
      </c>
      <c r="I1613" s="26" t="s">
        <v>9</v>
      </c>
    </row>
    <row r="1614" spans="1:9">
      <c r="A1614" s="5" t="s">
        <v>3315</v>
      </c>
      <c r="B1614" s="5" t="s">
        <v>3344</v>
      </c>
      <c r="C1614" s="1" t="s">
        <v>3349</v>
      </c>
      <c r="D1614" s="5" t="s">
        <v>3350</v>
      </c>
      <c r="E1614" s="4">
        <v>1</v>
      </c>
      <c r="F1614" s="4">
        <v>1</v>
      </c>
      <c r="G1614" s="5" t="s">
        <v>217</v>
      </c>
      <c r="H1614" s="6">
        <v>140.55000000000001</v>
      </c>
      <c r="I1614" s="26" t="s">
        <v>9</v>
      </c>
    </row>
    <row r="1615" spans="1:9">
      <c r="A1615" s="5" t="s">
        <v>3315</v>
      </c>
      <c r="B1615" s="5" t="s">
        <v>3344</v>
      </c>
      <c r="C1615" s="1" t="s">
        <v>3351</v>
      </c>
      <c r="D1615" s="5" t="s">
        <v>3352</v>
      </c>
      <c r="E1615" s="4">
        <v>11</v>
      </c>
      <c r="F1615" s="4">
        <v>11</v>
      </c>
      <c r="G1615" s="5" t="s">
        <v>217</v>
      </c>
      <c r="H1615" s="6">
        <v>153.22999999999999</v>
      </c>
      <c r="I1615" s="26" t="s">
        <v>9</v>
      </c>
    </row>
    <row r="1616" spans="1:9">
      <c r="A1616" s="5" t="s">
        <v>3315</v>
      </c>
      <c r="B1616" s="5" t="s">
        <v>3344</v>
      </c>
      <c r="C1616" s="1" t="s">
        <v>3353</v>
      </c>
      <c r="D1616" s="5" t="s">
        <v>3354</v>
      </c>
      <c r="E1616" s="4">
        <v>5</v>
      </c>
      <c r="F1616" s="4">
        <v>5</v>
      </c>
      <c r="G1616" s="5" t="s">
        <v>217</v>
      </c>
      <c r="H1616" s="6">
        <v>129.97999999999999</v>
      </c>
      <c r="I1616" s="26" t="s">
        <v>9</v>
      </c>
    </row>
    <row r="1617" spans="1:9">
      <c r="A1617" s="5" t="s">
        <v>3315</v>
      </c>
      <c r="B1617" s="5" t="s">
        <v>3344</v>
      </c>
      <c r="C1617" s="1" t="s">
        <v>3355</v>
      </c>
      <c r="D1617" s="5" t="s">
        <v>3356</v>
      </c>
      <c r="E1617" s="4">
        <v>11</v>
      </c>
      <c r="F1617" s="4">
        <v>11</v>
      </c>
      <c r="G1617" s="5" t="s">
        <v>217</v>
      </c>
      <c r="H1617" s="6">
        <v>140.55000000000001</v>
      </c>
      <c r="I1617" s="26" t="s">
        <v>9</v>
      </c>
    </row>
    <row r="1618" spans="1:9">
      <c r="A1618" s="5" t="s">
        <v>3315</v>
      </c>
      <c r="B1618" s="5" t="s">
        <v>3344</v>
      </c>
      <c r="C1618" s="1" t="s">
        <v>3357</v>
      </c>
      <c r="D1618" s="5" t="s">
        <v>3358</v>
      </c>
      <c r="E1618" s="4">
        <v>18</v>
      </c>
      <c r="F1618" s="4">
        <v>18</v>
      </c>
      <c r="G1618" s="5" t="s">
        <v>217</v>
      </c>
      <c r="H1618" s="6">
        <v>183.88</v>
      </c>
      <c r="I1618" s="26" t="s">
        <v>9</v>
      </c>
    </row>
    <row r="1619" spans="1:9">
      <c r="A1619" s="5" t="s">
        <v>3315</v>
      </c>
      <c r="B1619" s="5" t="s">
        <v>3344</v>
      </c>
      <c r="C1619" s="1" t="s">
        <v>3359</v>
      </c>
      <c r="D1619" s="5" t="s">
        <v>3360</v>
      </c>
      <c r="E1619" s="4">
        <v>10</v>
      </c>
      <c r="F1619" s="4">
        <v>10</v>
      </c>
      <c r="G1619" s="5" t="s">
        <v>217</v>
      </c>
      <c r="H1619" s="6">
        <v>142.66999999999999</v>
      </c>
      <c r="I1619" s="26" t="s">
        <v>9</v>
      </c>
    </row>
    <row r="1620" spans="1:9">
      <c r="A1620" s="5" t="s">
        <v>3315</v>
      </c>
      <c r="B1620" s="5" t="s">
        <v>3344</v>
      </c>
      <c r="C1620" s="1" t="s">
        <v>3361</v>
      </c>
      <c r="D1620" s="5" t="s">
        <v>3362</v>
      </c>
      <c r="E1620" s="4">
        <v>18</v>
      </c>
      <c r="F1620" s="4">
        <v>18</v>
      </c>
      <c r="G1620" s="5" t="s">
        <v>217</v>
      </c>
      <c r="H1620" s="6">
        <v>126.81</v>
      </c>
      <c r="I1620" s="26" t="s">
        <v>9</v>
      </c>
    </row>
    <row r="1621" spans="1:9">
      <c r="A1621" s="5" t="s">
        <v>3315</v>
      </c>
      <c r="B1621" s="5" t="s">
        <v>3344</v>
      </c>
      <c r="C1621" s="1" t="s">
        <v>3363</v>
      </c>
      <c r="D1621" s="5" t="s">
        <v>3364</v>
      </c>
      <c r="E1621" s="4">
        <v>36</v>
      </c>
      <c r="F1621" s="4">
        <v>36</v>
      </c>
      <c r="G1621" s="5" t="s">
        <v>217</v>
      </c>
      <c r="H1621" s="6">
        <v>178.6</v>
      </c>
      <c r="I1621" s="26" t="s">
        <v>9</v>
      </c>
    </row>
    <row r="1622" spans="1:9">
      <c r="A1622" s="5" t="s">
        <v>3315</v>
      </c>
      <c r="B1622" s="5" t="s">
        <v>3365</v>
      </c>
      <c r="C1622" s="1" t="s">
        <v>3366</v>
      </c>
      <c r="D1622" s="5" t="s">
        <v>3367</v>
      </c>
      <c r="E1622" s="4">
        <v>2</v>
      </c>
      <c r="F1622" s="4">
        <v>2</v>
      </c>
      <c r="G1622" s="5" t="s">
        <v>217</v>
      </c>
      <c r="H1622" s="6">
        <v>119.42</v>
      </c>
      <c r="I1622" s="26" t="s">
        <v>9</v>
      </c>
    </row>
    <row r="1623" spans="1:9">
      <c r="A1623" s="5" t="s">
        <v>3315</v>
      </c>
      <c r="B1623" s="5" t="s">
        <v>2308</v>
      </c>
      <c r="C1623" s="1" t="s">
        <v>3368</v>
      </c>
      <c r="D1623" s="5" t="s">
        <v>3369</v>
      </c>
      <c r="E1623" s="4">
        <v>42</v>
      </c>
      <c r="F1623" s="4">
        <v>42</v>
      </c>
      <c r="G1623" s="5" t="s">
        <v>217</v>
      </c>
      <c r="H1623" s="6">
        <v>179.65</v>
      </c>
      <c r="I1623" s="26" t="s">
        <v>9</v>
      </c>
    </row>
    <row r="1624" spans="1:9">
      <c r="A1624" s="5" t="s">
        <v>3315</v>
      </c>
      <c r="B1624" s="5" t="s">
        <v>2311</v>
      </c>
      <c r="C1624" s="1" t="s">
        <v>3370</v>
      </c>
      <c r="D1624" s="5" t="s">
        <v>3371</v>
      </c>
      <c r="E1624" s="4">
        <v>4</v>
      </c>
      <c r="F1624" s="4">
        <v>4</v>
      </c>
      <c r="G1624" s="5" t="s">
        <v>217</v>
      </c>
      <c r="H1624" s="6">
        <v>176.48</v>
      </c>
      <c r="I1624" s="26" t="s">
        <v>9</v>
      </c>
    </row>
    <row r="1625" spans="1:9">
      <c r="A1625" s="5" t="s">
        <v>3315</v>
      </c>
      <c r="B1625" s="5" t="s">
        <v>2311</v>
      </c>
      <c r="C1625" s="1" t="s">
        <v>3372</v>
      </c>
      <c r="D1625" s="5" t="s">
        <v>3373</v>
      </c>
      <c r="E1625" s="4">
        <v>22</v>
      </c>
      <c r="F1625" s="4">
        <v>22</v>
      </c>
      <c r="G1625" s="5" t="s">
        <v>217</v>
      </c>
      <c r="H1625" s="6">
        <v>121.53</v>
      </c>
      <c r="I1625" s="26" t="s">
        <v>9</v>
      </c>
    </row>
    <row r="1626" spans="1:9">
      <c r="A1626" s="5" t="s">
        <v>3315</v>
      </c>
      <c r="B1626" s="5" t="s">
        <v>2314</v>
      </c>
      <c r="C1626" s="1" t="s">
        <v>3374</v>
      </c>
      <c r="D1626" s="5" t="s">
        <v>3375</v>
      </c>
      <c r="E1626" s="4">
        <v>50</v>
      </c>
      <c r="F1626" s="4">
        <v>50</v>
      </c>
      <c r="G1626" s="5" t="s">
        <v>217</v>
      </c>
      <c r="H1626" s="6">
        <v>140.55000000000001</v>
      </c>
      <c r="I1626" s="26" t="s">
        <v>9</v>
      </c>
    </row>
    <row r="1627" spans="1:9">
      <c r="A1627" s="5" t="s">
        <v>3315</v>
      </c>
      <c r="B1627" s="5" t="s">
        <v>2314</v>
      </c>
      <c r="C1627" s="1" t="s">
        <v>3376</v>
      </c>
      <c r="D1627" s="5" t="s">
        <v>3377</v>
      </c>
      <c r="E1627" s="4">
        <v>50</v>
      </c>
      <c r="F1627" s="4">
        <v>50</v>
      </c>
      <c r="G1627" s="5" t="s">
        <v>217</v>
      </c>
      <c r="H1627" s="6">
        <v>157.46</v>
      </c>
      <c r="I1627" s="26" t="s">
        <v>9</v>
      </c>
    </row>
    <row r="1628" spans="1:9">
      <c r="A1628" s="5" t="s">
        <v>3315</v>
      </c>
      <c r="B1628" s="5" t="s">
        <v>2314</v>
      </c>
      <c r="C1628" s="1" t="s">
        <v>3378</v>
      </c>
      <c r="D1628" s="5" t="s">
        <v>3379</v>
      </c>
      <c r="E1628" s="4">
        <v>19</v>
      </c>
      <c r="F1628" s="4">
        <v>19</v>
      </c>
      <c r="G1628" s="5" t="s">
        <v>217</v>
      </c>
      <c r="H1628" s="6">
        <v>181.77</v>
      </c>
      <c r="I1628" s="26" t="s">
        <v>9</v>
      </c>
    </row>
    <row r="1629" spans="1:9">
      <c r="A1629" s="5" t="s">
        <v>3315</v>
      </c>
      <c r="B1629" s="5" t="s">
        <v>2314</v>
      </c>
      <c r="C1629" s="1" t="s">
        <v>3380</v>
      </c>
      <c r="D1629" s="5" t="s">
        <v>3381</v>
      </c>
      <c r="E1629" s="4">
        <v>50</v>
      </c>
      <c r="F1629" s="4">
        <v>50</v>
      </c>
      <c r="G1629" s="5" t="s">
        <v>217</v>
      </c>
      <c r="H1629" s="6">
        <v>210.3</v>
      </c>
      <c r="I1629" s="26" t="s">
        <v>9</v>
      </c>
    </row>
    <row r="1630" spans="1:9">
      <c r="A1630" s="5" t="s">
        <v>3315</v>
      </c>
      <c r="B1630" s="5" t="s">
        <v>2303</v>
      </c>
      <c r="C1630" s="1" t="s">
        <v>3382</v>
      </c>
      <c r="D1630" s="5" t="s">
        <v>3383</v>
      </c>
      <c r="E1630" s="4">
        <v>100</v>
      </c>
      <c r="F1630" s="4">
        <v>100</v>
      </c>
      <c r="G1630" s="5" t="s">
        <v>217</v>
      </c>
      <c r="H1630" s="6">
        <v>163.80000000000001</v>
      </c>
      <c r="I1630" s="26" t="s">
        <v>9</v>
      </c>
    </row>
    <row r="1631" spans="1:9">
      <c r="A1631" s="5" t="s">
        <v>3315</v>
      </c>
      <c r="B1631" s="5" t="s">
        <v>2303</v>
      </c>
      <c r="C1631" s="1" t="s">
        <v>3384</v>
      </c>
      <c r="D1631" s="5" t="s">
        <v>3385</v>
      </c>
      <c r="E1631" s="4">
        <v>72</v>
      </c>
      <c r="F1631" s="4">
        <v>72</v>
      </c>
      <c r="G1631" s="5" t="s">
        <v>217</v>
      </c>
      <c r="H1631" s="6">
        <v>163.80000000000001</v>
      </c>
      <c r="I1631" s="26" t="s">
        <v>9</v>
      </c>
    </row>
    <row r="1632" spans="1:9">
      <c r="A1632" s="5" t="s">
        <v>3315</v>
      </c>
      <c r="B1632" s="5" t="s">
        <v>2303</v>
      </c>
      <c r="C1632" s="1" t="s">
        <v>3386</v>
      </c>
      <c r="D1632" s="5" t="s">
        <v>3387</v>
      </c>
      <c r="E1632" s="4">
        <v>17</v>
      </c>
      <c r="F1632" s="4">
        <v>17</v>
      </c>
      <c r="G1632" s="5" t="s">
        <v>217</v>
      </c>
      <c r="H1632" s="6">
        <v>190.22</v>
      </c>
      <c r="I1632" s="26" t="s">
        <v>9</v>
      </c>
    </row>
    <row r="1633" spans="1:9">
      <c r="A1633" s="5" t="s">
        <v>3315</v>
      </c>
      <c r="B1633" s="5" t="s">
        <v>2329</v>
      </c>
      <c r="C1633" s="1" t="s">
        <v>3388</v>
      </c>
      <c r="D1633" s="5" t="s">
        <v>3389</v>
      </c>
      <c r="E1633" s="4">
        <v>75</v>
      </c>
      <c r="F1633" s="4">
        <v>75</v>
      </c>
      <c r="G1633" s="5" t="s">
        <v>217</v>
      </c>
      <c r="H1633" s="6">
        <v>110.96</v>
      </c>
      <c r="I1633" s="26" t="s">
        <v>9</v>
      </c>
    </row>
    <row r="1634" spans="1:9">
      <c r="A1634" s="5" t="s">
        <v>3315</v>
      </c>
      <c r="B1634" s="5" t="s">
        <v>2329</v>
      </c>
      <c r="C1634" s="1" t="s">
        <v>3390</v>
      </c>
      <c r="D1634" s="5" t="s">
        <v>3391</v>
      </c>
      <c r="E1634" s="4">
        <v>63</v>
      </c>
      <c r="F1634" s="4">
        <v>63</v>
      </c>
      <c r="G1634" s="5" t="s">
        <v>217</v>
      </c>
      <c r="H1634" s="6">
        <v>110.96</v>
      </c>
      <c r="I1634" s="26" t="s">
        <v>9</v>
      </c>
    </row>
    <row r="1635" spans="1:9">
      <c r="A1635" s="5" t="s">
        <v>3315</v>
      </c>
      <c r="B1635" s="5" t="s">
        <v>2329</v>
      </c>
      <c r="C1635" s="1" t="s">
        <v>3392</v>
      </c>
      <c r="D1635" s="5" t="s">
        <v>3393</v>
      </c>
      <c r="E1635" s="4">
        <v>1</v>
      </c>
      <c r="F1635" s="4">
        <v>1</v>
      </c>
      <c r="G1635" s="5" t="s">
        <v>217</v>
      </c>
      <c r="H1635" s="6">
        <v>158.52000000000001</v>
      </c>
      <c r="I1635" s="26" t="s">
        <v>9</v>
      </c>
    </row>
    <row r="1636" spans="1:9">
      <c r="A1636" s="5" t="s">
        <v>3315</v>
      </c>
      <c r="B1636" s="5" t="s">
        <v>2329</v>
      </c>
      <c r="C1636" s="1" t="s">
        <v>3394</v>
      </c>
      <c r="D1636" s="5" t="s">
        <v>3395</v>
      </c>
      <c r="E1636" s="4">
        <v>100</v>
      </c>
      <c r="F1636" s="4">
        <v>100</v>
      </c>
      <c r="G1636" s="5" t="s">
        <v>217</v>
      </c>
      <c r="H1636" s="6">
        <v>132.1</v>
      </c>
      <c r="I1636" s="26" t="s">
        <v>9</v>
      </c>
    </row>
    <row r="1637" spans="1:9">
      <c r="A1637" s="5" t="s">
        <v>3315</v>
      </c>
      <c r="B1637" s="5" t="s">
        <v>3396</v>
      </c>
      <c r="C1637" s="1" t="s">
        <v>3397</v>
      </c>
      <c r="D1637" s="5" t="s">
        <v>3398</v>
      </c>
      <c r="E1637" s="4">
        <v>7</v>
      </c>
      <c r="F1637" s="4">
        <v>7</v>
      </c>
      <c r="G1637" s="5" t="s">
        <v>217</v>
      </c>
      <c r="H1637" s="6">
        <v>116.25</v>
      </c>
      <c r="I1637" s="26" t="s">
        <v>9</v>
      </c>
    </row>
    <row r="1638" spans="1:9">
      <c r="A1638" s="5" t="s">
        <v>3399</v>
      </c>
      <c r="B1638" s="5" t="s">
        <v>3400</v>
      </c>
      <c r="C1638" s="1" t="s">
        <v>3401</v>
      </c>
      <c r="D1638" s="5" t="s">
        <v>3402</v>
      </c>
      <c r="E1638" s="4">
        <v>9</v>
      </c>
      <c r="F1638" s="4">
        <v>9</v>
      </c>
      <c r="G1638" s="5" t="s">
        <v>217</v>
      </c>
      <c r="H1638" s="6">
        <v>956.99</v>
      </c>
      <c r="I1638" s="26" t="s">
        <v>9</v>
      </c>
    </row>
    <row r="1639" spans="1:9">
      <c r="A1639" s="5" t="s">
        <v>3399</v>
      </c>
      <c r="B1639" s="5" t="s">
        <v>3403</v>
      </c>
      <c r="C1639" s="1" t="s">
        <v>3404</v>
      </c>
      <c r="D1639" s="5" t="s">
        <v>3405</v>
      </c>
      <c r="E1639" s="4">
        <v>8</v>
      </c>
      <c r="F1639" s="4">
        <v>8</v>
      </c>
      <c r="G1639" s="5" t="s">
        <v>217</v>
      </c>
      <c r="H1639" s="6">
        <v>591.79999999999995</v>
      </c>
      <c r="I1639" s="26" t="s">
        <v>9</v>
      </c>
    </row>
    <row r="1640" spans="1:9">
      <c r="A1640" s="5" t="s">
        <v>3399</v>
      </c>
      <c r="B1640" s="5" t="s">
        <v>3400</v>
      </c>
      <c r="C1640" s="1" t="s">
        <v>3406</v>
      </c>
      <c r="D1640" s="5" t="s">
        <v>3407</v>
      </c>
      <c r="E1640" s="4">
        <v>1</v>
      </c>
      <c r="F1640" s="4">
        <v>1</v>
      </c>
      <c r="G1640" s="5" t="s">
        <v>217</v>
      </c>
      <c r="H1640" s="6">
        <v>1858.73</v>
      </c>
      <c r="I1640" s="26" t="s">
        <v>9</v>
      </c>
    </row>
    <row r="1641" spans="1:9">
      <c r="A1641" s="5" t="s">
        <v>3399</v>
      </c>
      <c r="B1641" s="5" t="s">
        <v>3403</v>
      </c>
      <c r="C1641" s="1" t="s">
        <v>3408</v>
      </c>
      <c r="D1641" s="5" t="s">
        <v>3409</v>
      </c>
      <c r="E1641" s="4">
        <v>18</v>
      </c>
      <c r="F1641" s="4">
        <v>18</v>
      </c>
      <c r="G1641" s="5" t="s">
        <v>217</v>
      </c>
      <c r="H1641" s="6">
        <v>327.60000000000002</v>
      </c>
      <c r="I1641" s="26" t="s">
        <v>9</v>
      </c>
    </row>
    <row r="1642" spans="1:9">
      <c r="A1642" s="5" t="s">
        <v>3410</v>
      </c>
      <c r="B1642" s="5" t="s">
        <v>3400</v>
      </c>
      <c r="C1642" s="1" t="s">
        <v>3411</v>
      </c>
      <c r="D1642" s="5" t="s">
        <v>3412</v>
      </c>
      <c r="E1642" s="4">
        <v>39</v>
      </c>
      <c r="F1642" s="4">
        <v>39</v>
      </c>
      <c r="G1642" s="5" t="s">
        <v>217</v>
      </c>
      <c r="H1642" s="6">
        <v>226.95</v>
      </c>
      <c r="I1642" s="26" t="s">
        <v>9</v>
      </c>
    </row>
    <row r="1643" spans="1:9">
      <c r="A1643" s="5" t="s">
        <v>3410</v>
      </c>
      <c r="B1643" s="5" t="s">
        <v>3400</v>
      </c>
      <c r="C1643" s="1" t="s">
        <v>3413</v>
      </c>
      <c r="D1643" s="5" t="s">
        <v>3414</v>
      </c>
      <c r="E1643" s="4">
        <v>19</v>
      </c>
      <c r="F1643" s="4">
        <v>19</v>
      </c>
      <c r="G1643" s="5" t="s">
        <v>217</v>
      </c>
      <c r="H1643" s="6">
        <v>291.64</v>
      </c>
      <c r="I1643" s="26" t="s">
        <v>9</v>
      </c>
    </row>
    <row r="1644" spans="1:9">
      <c r="A1644" s="5" t="s">
        <v>3410</v>
      </c>
      <c r="B1644" s="5" t="s">
        <v>3400</v>
      </c>
      <c r="C1644" s="1" t="s">
        <v>3415</v>
      </c>
      <c r="D1644" s="5" t="s">
        <v>3416</v>
      </c>
      <c r="E1644" s="4">
        <v>24</v>
      </c>
      <c r="F1644" s="4">
        <v>24</v>
      </c>
      <c r="G1644" s="5" t="s">
        <v>217</v>
      </c>
      <c r="H1644" s="6">
        <v>438.95</v>
      </c>
      <c r="I1644" s="26" t="s">
        <v>9</v>
      </c>
    </row>
    <row r="1645" spans="1:9">
      <c r="A1645" s="5" t="s">
        <v>3410</v>
      </c>
      <c r="B1645" s="5" t="s">
        <v>3400</v>
      </c>
      <c r="C1645" s="1" t="s">
        <v>3417</v>
      </c>
      <c r="D1645" s="5" t="s">
        <v>3418</v>
      </c>
      <c r="E1645" s="4">
        <v>31</v>
      </c>
      <c r="F1645" s="4">
        <v>31</v>
      </c>
      <c r="G1645" s="5" t="s">
        <v>217</v>
      </c>
      <c r="H1645" s="6">
        <v>195.69</v>
      </c>
      <c r="I1645" s="26" t="s">
        <v>9</v>
      </c>
    </row>
    <row r="1646" spans="1:9">
      <c r="A1646" s="5" t="s">
        <v>3410</v>
      </c>
      <c r="B1646" s="5" t="s">
        <v>3400</v>
      </c>
      <c r="C1646" s="1" t="s">
        <v>3419</v>
      </c>
      <c r="D1646" s="5" t="s">
        <v>3420</v>
      </c>
      <c r="E1646" s="4">
        <v>5</v>
      </c>
      <c r="F1646" s="4">
        <v>5</v>
      </c>
      <c r="G1646" s="5" t="s">
        <v>217</v>
      </c>
      <c r="H1646" s="6">
        <v>231.94</v>
      </c>
      <c r="I1646" s="26" t="s">
        <v>9</v>
      </c>
    </row>
    <row r="1647" spans="1:9">
      <c r="A1647" s="5" t="s">
        <v>3410</v>
      </c>
      <c r="B1647" s="5" t="s">
        <v>3400</v>
      </c>
      <c r="C1647" s="1" t="s">
        <v>3421</v>
      </c>
      <c r="D1647" s="5" t="s">
        <v>3422</v>
      </c>
      <c r="E1647" s="4">
        <v>1</v>
      </c>
      <c r="F1647" s="4">
        <v>1</v>
      </c>
      <c r="G1647" s="5" t="s">
        <v>217</v>
      </c>
      <c r="H1647" s="6">
        <v>290.55</v>
      </c>
      <c r="I1647" s="26" t="s">
        <v>9</v>
      </c>
    </row>
    <row r="1648" spans="1:9">
      <c r="A1648" s="5" t="s">
        <v>3410</v>
      </c>
      <c r="B1648" s="5" t="s">
        <v>3423</v>
      </c>
      <c r="C1648" s="1" t="s">
        <v>3424</v>
      </c>
      <c r="D1648" s="5" t="s">
        <v>3425</v>
      </c>
      <c r="E1648" s="4">
        <v>20</v>
      </c>
      <c r="F1648" s="4">
        <v>20</v>
      </c>
      <c r="G1648" s="5" t="s">
        <v>217</v>
      </c>
      <c r="H1648" s="6">
        <v>252.57</v>
      </c>
      <c r="I1648" s="26" t="s">
        <v>9</v>
      </c>
    </row>
    <row r="1649" spans="1:9">
      <c r="A1649" s="5" t="s">
        <v>3410</v>
      </c>
      <c r="B1649" s="5" t="s">
        <v>2497</v>
      </c>
      <c r="C1649" s="1" t="s">
        <v>3426</v>
      </c>
      <c r="D1649" s="5" t="s">
        <v>3427</v>
      </c>
      <c r="E1649" s="4">
        <v>5</v>
      </c>
      <c r="F1649" s="4">
        <v>5</v>
      </c>
      <c r="G1649" s="5" t="s">
        <v>217</v>
      </c>
      <c r="H1649" s="6">
        <v>151.75</v>
      </c>
      <c r="I1649" s="26" t="s">
        <v>9</v>
      </c>
    </row>
    <row r="1650" spans="1:9">
      <c r="A1650" s="5" t="s">
        <v>3410</v>
      </c>
      <c r="B1650" s="5" t="s">
        <v>3423</v>
      </c>
      <c r="C1650" s="1" t="s">
        <v>3428</v>
      </c>
      <c r="D1650" s="5" t="s">
        <v>3429</v>
      </c>
      <c r="E1650" s="4">
        <v>2</v>
      </c>
      <c r="F1650" s="4">
        <v>2</v>
      </c>
      <c r="G1650" s="5" t="s">
        <v>217</v>
      </c>
      <c r="H1650" s="6">
        <v>313.58</v>
      </c>
      <c r="I1650" s="26" t="s">
        <v>9</v>
      </c>
    </row>
    <row r="1651" spans="1:9">
      <c r="A1651" s="5" t="s">
        <v>3410</v>
      </c>
      <c r="B1651" s="5" t="s">
        <v>3423</v>
      </c>
      <c r="C1651" s="1" t="s">
        <v>3430</v>
      </c>
      <c r="D1651" s="5" t="s">
        <v>3431</v>
      </c>
      <c r="E1651" s="4">
        <v>11</v>
      </c>
      <c r="F1651" s="4">
        <v>11</v>
      </c>
      <c r="G1651" s="5" t="s">
        <v>217</v>
      </c>
      <c r="H1651" s="6">
        <v>229.96</v>
      </c>
      <c r="I1651" s="26" t="s">
        <v>9</v>
      </c>
    </row>
    <row r="1652" spans="1:9">
      <c r="A1652" s="5" t="s">
        <v>3410</v>
      </c>
      <c r="B1652" s="5" t="s">
        <v>3423</v>
      </c>
      <c r="C1652" s="1" t="s">
        <v>3432</v>
      </c>
      <c r="D1652" s="5" t="s">
        <v>3433</v>
      </c>
      <c r="E1652" s="4">
        <v>10</v>
      </c>
      <c r="F1652" s="4">
        <v>10</v>
      </c>
      <c r="G1652" s="5" t="s">
        <v>217</v>
      </c>
      <c r="H1652" s="6">
        <v>429.91</v>
      </c>
      <c r="I1652" s="26" t="s">
        <v>9</v>
      </c>
    </row>
    <row r="1653" spans="1:9">
      <c r="A1653" s="5" t="s">
        <v>3410</v>
      </c>
      <c r="B1653" s="5" t="s">
        <v>3423</v>
      </c>
      <c r="C1653" s="1" t="s">
        <v>3434</v>
      </c>
      <c r="D1653" s="5" t="s">
        <v>3435</v>
      </c>
      <c r="E1653" s="4">
        <v>9</v>
      </c>
      <c r="F1653" s="4">
        <v>9</v>
      </c>
      <c r="G1653" s="5" t="s">
        <v>217</v>
      </c>
      <c r="H1653" s="6">
        <v>382.41</v>
      </c>
      <c r="I1653" s="26" t="s">
        <v>9</v>
      </c>
    </row>
    <row r="1654" spans="1:9">
      <c r="A1654" s="5" t="s">
        <v>3410</v>
      </c>
      <c r="B1654" s="5" t="s">
        <v>3423</v>
      </c>
      <c r="C1654" s="1" t="s">
        <v>3436</v>
      </c>
      <c r="D1654" s="5" t="s">
        <v>3437</v>
      </c>
      <c r="E1654" s="4">
        <v>10</v>
      </c>
      <c r="F1654" s="4">
        <v>10</v>
      </c>
      <c r="G1654" s="5" t="s">
        <v>217</v>
      </c>
      <c r="H1654" s="6">
        <v>849.65</v>
      </c>
      <c r="I1654" s="26" t="s">
        <v>9</v>
      </c>
    </row>
    <row r="1655" spans="1:9">
      <c r="A1655" s="5" t="s">
        <v>3410</v>
      </c>
      <c r="B1655" s="5" t="s">
        <v>2534</v>
      </c>
      <c r="C1655" s="1" t="s">
        <v>3438</v>
      </c>
      <c r="D1655" s="5" t="s">
        <v>3439</v>
      </c>
      <c r="E1655" s="4">
        <v>20</v>
      </c>
      <c r="F1655" s="4">
        <v>20</v>
      </c>
      <c r="G1655" s="5" t="s">
        <v>217</v>
      </c>
      <c r="H1655" s="6">
        <v>147.94</v>
      </c>
      <c r="I1655" s="26" t="s">
        <v>9</v>
      </c>
    </row>
    <row r="1656" spans="1:9">
      <c r="A1656" s="5" t="s">
        <v>3410</v>
      </c>
      <c r="B1656" s="5" t="s">
        <v>2534</v>
      </c>
      <c r="C1656" s="1" t="s">
        <v>3440</v>
      </c>
      <c r="D1656" s="5" t="s">
        <v>3441</v>
      </c>
      <c r="E1656" s="4">
        <v>20</v>
      </c>
      <c r="F1656" s="4">
        <v>20</v>
      </c>
      <c r="G1656" s="5" t="s">
        <v>217</v>
      </c>
      <c r="H1656" s="6">
        <v>200.79</v>
      </c>
      <c r="I1656" s="26" t="s">
        <v>9</v>
      </c>
    </row>
    <row r="1657" spans="1:9">
      <c r="A1657" s="5" t="s">
        <v>3410</v>
      </c>
      <c r="B1657" s="5" t="s">
        <v>2497</v>
      </c>
      <c r="C1657" s="1" t="s">
        <v>3442</v>
      </c>
      <c r="D1657" s="5" t="s">
        <v>3443</v>
      </c>
      <c r="E1657" s="4">
        <v>1</v>
      </c>
      <c r="F1657" s="4">
        <v>1</v>
      </c>
      <c r="G1657" s="5" t="s">
        <v>217</v>
      </c>
      <c r="H1657" s="6">
        <v>199.73</v>
      </c>
      <c r="I1657" s="26" t="s">
        <v>9</v>
      </c>
    </row>
    <row r="1658" spans="1:9">
      <c r="A1658" s="5" t="s">
        <v>3410</v>
      </c>
      <c r="B1658" s="5" t="s">
        <v>2497</v>
      </c>
      <c r="C1658" s="1" t="s">
        <v>1279</v>
      </c>
      <c r="D1658" s="5" t="s">
        <v>3444</v>
      </c>
      <c r="E1658" s="4">
        <v>20</v>
      </c>
      <c r="F1658" s="4">
        <v>20</v>
      </c>
      <c r="G1658" s="5" t="s">
        <v>217</v>
      </c>
      <c r="H1658" s="6">
        <v>412.14</v>
      </c>
      <c r="I1658" s="26" t="s">
        <v>9</v>
      </c>
    </row>
    <row r="1659" spans="1:9">
      <c r="A1659" s="5" t="s">
        <v>3410</v>
      </c>
      <c r="B1659" s="5" t="s">
        <v>3423</v>
      </c>
      <c r="C1659" s="1" t="s">
        <v>3445</v>
      </c>
      <c r="D1659" s="5" t="s">
        <v>3446</v>
      </c>
      <c r="E1659" s="4">
        <v>8</v>
      </c>
      <c r="F1659" s="4">
        <v>8</v>
      </c>
      <c r="G1659" s="5" t="s">
        <v>217</v>
      </c>
      <c r="H1659" s="6">
        <v>780.11</v>
      </c>
      <c r="I1659" s="26" t="s">
        <v>9</v>
      </c>
    </row>
    <row r="1660" spans="1:9">
      <c r="A1660" s="5" t="s">
        <v>3410</v>
      </c>
      <c r="B1660" s="5" t="s">
        <v>3423</v>
      </c>
      <c r="C1660" s="1" t="s">
        <v>3447</v>
      </c>
      <c r="D1660" s="5" t="s">
        <v>3448</v>
      </c>
      <c r="E1660" s="4">
        <v>5</v>
      </c>
      <c r="F1660" s="4">
        <v>5</v>
      </c>
      <c r="G1660" s="5" t="s">
        <v>217</v>
      </c>
      <c r="H1660" s="6">
        <v>986.45</v>
      </c>
      <c r="I1660" s="26" t="s">
        <v>9</v>
      </c>
    </row>
    <row r="1661" spans="1:9">
      <c r="A1661" s="5" t="s">
        <v>3410</v>
      </c>
      <c r="B1661" s="5" t="s">
        <v>3423</v>
      </c>
      <c r="C1661" s="1" t="s">
        <v>3449</v>
      </c>
      <c r="D1661" s="5" t="s">
        <v>3450</v>
      </c>
      <c r="E1661" s="4">
        <v>10</v>
      </c>
      <c r="F1661" s="4">
        <v>10</v>
      </c>
      <c r="G1661" s="5" t="s">
        <v>217</v>
      </c>
      <c r="H1661" s="6">
        <v>1513.31</v>
      </c>
      <c r="I1661" s="26" t="s">
        <v>9</v>
      </c>
    </row>
    <row r="1662" spans="1:9">
      <c r="A1662" s="5" t="s">
        <v>3410</v>
      </c>
      <c r="B1662" s="5" t="s">
        <v>2500</v>
      </c>
      <c r="C1662" s="1" t="s">
        <v>3451</v>
      </c>
      <c r="D1662" s="5" t="s">
        <v>3452</v>
      </c>
      <c r="E1662" s="4">
        <v>20</v>
      </c>
      <c r="F1662" s="4">
        <v>20</v>
      </c>
      <c r="G1662" s="5" t="s">
        <v>217</v>
      </c>
      <c r="H1662" s="6">
        <v>288.5</v>
      </c>
      <c r="I1662" s="26" t="s">
        <v>9</v>
      </c>
    </row>
    <row r="1663" spans="1:9">
      <c r="A1663" s="5" t="s">
        <v>3410</v>
      </c>
      <c r="B1663" s="5" t="s">
        <v>2500</v>
      </c>
      <c r="C1663" s="1" t="s">
        <v>1272</v>
      </c>
      <c r="D1663" s="5" t="s">
        <v>3453</v>
      </c>
      <c r="E1663" s="4">
        <v>1</v>
      </c>
      <c r="F1663" s="4">
        <v>1</v>
      </c>
      <c r="G1663" s="5" t="s">
        <v>217</v>
      </c>
      <c r="H1663" s="6">
        <v>377.27</v>
      </c>
      <c r="I1663" s="26" t="s">
        <v>9</v>
      </c>
    </row>
    <row r="1664" spans="1:9">
      <c r="A1664" s="5" t="s">
        <v>3410</v>
      </c>
      <c r="B1664" s="5" t="s">
        <v>2500</v>
      </c>
      <c r="C1664" s="1" t="s">
        <v>1335</v>
      </c>
      <c r="D1664" s="5" t="s">
        <v>3454</v>
      </c>
      <c r="E1664" s="4">
        <v>10</v>
      </c>
      <c r="F1664" s="4">
        <v>10</v>
      </c>
      <c r="G1664" s="5" t="s">
        <v>217</v>
      </c>
      <c r="H1664" s="6">
        <v>540.65</v>
      </c>
      <c r="I1664" s="26" t="s">
        <v>9</v>
      </c>
    </row>
    <row r="1665" spans="1:9">
      <c r="A1665" s="5" t="s">
        <v>3410</v>
      </c>
      <c r="B1665" s="5" t="s">
        <v>2534</v>
      </c>
      <c r="C1665" s="1" t="s">
        <v>3455</v>
      </c>
      <c r="D1665" s="5" t="s">
        <v>3456</v>
      </c>
      <c r="E1665" s="4">
        <v>1</v>
      </c>
      <c r="F1665" s="4">
        <v>1</v>
      </c>
      <c r="G1665" s="5" t="s">
        <v>217</v>
      </c>
      <c r="H1665" s="6">
        <v>464.98</v>
      </c>
      <c r="I1665" s="26" t="s">
        <v>9</v>
      </c>
    </row>
    <row r="1666" spans="1:9">
      <c r="A1666" s="5" t="s">
        <v>3457</v>
      </c>
      <c r="B1666" s="5" t="s">
        <v>2645</v>
      </c>
      <c r="C1666" s="1" t="s">
        <v>3458</v>
      </c>
      <c r="D1666" s="5" t="s">
        <v>3459</v>
      </c>
      <c r="E1666" s="4">
        <v>14</v>
      </c>
      <c r="F1666" s="4">
        <v>14</v>
      </c>
      <c r="G1666" s="5" t="s">
        <v>217</v>
      </c>
      <c r="H1666" s="6">
        <v>462.87</v>
      </c>
      <c r="I1666" s="26" t="s">
        <v>9</v>
      </c>
    </row>
    <row r="1667" spans="1:9">
      <c r="A1667" s="5" t="s">
        <v>3457</v>
      </c>
      <c r="B1667" s="5" t="s">
        <v>2645</v>
      </c>
      <c r="C1667" s="1" t="s">
        <v>3460</v>
      </c>
      <c r="D1667" s="5" t="s">
        <v>3461</v>
      </c>
      <c r="E1667" s="4">
        <v>20</v>
      </c>
      <c r="F1667" s="4">
        <v>20</v>
      </c>
      <c r="G1667" s="5" t="s">
        <v>217</v>
      </c>
      <c r="H1667" s="6">
        <v>686.91</v>
      </c>
      <c r="I1667" s="26" t="s">
        <v>9</v>
      </c>
    </row>
    <row r="1668" spans="1:9">
      <c r="A1668" s="5" t="s">
        <v>3457</v>
      </c>
      <c r="B1668" s="5" t="s">
        <v>2645</v>
      </c>
      <c r="C1668" s="1" t="s">
        <v>3462</v>
      </c>
      <c r="D1668" s="5" t="s">
        <v>3463</v>
      </c>
      <c r="E1668" s="4">
        <v>20</v>
      </c>
      <c r="F1668" s="4">
        <v>20</v>
      </c>
      <c r="G1668" s="5" t="s">
        <v>217</v>
      </c>
      <c r="H1668" s="6">
        <v>282.16000000000003</v>
      </c>
      <c r="I1668" s="26" t="s">
        <v>9</v>
      </c>
    </row>
    <row r="1669" spans="1:9">
      <c r="A1669" s="5" t="s">
        <v>3457</v>
      </c>
      <c r="B1669" s="5" t="s">
        <v>3423</v>
      </c>
      <c r="C1669" s="1" t="s">
        <v>3464</v>
      </c>
      <c r="D1669" s="5" t="s">
        <v>3465</v>
      </c>
      <c r="E1669" s="4">
        <v>5</v>
      </c>
      <c r="F1669" s="4">
        <v>5</v>
      </c>
      <c r="G1669" s="5" t="s">
        <v>217</v>
      </c>
      <c r="H1669" s="6">
        <v>715.65</v>
      </c>
      <c r="I1669" s="26" t="s">
        <v>9</v>
      </c>
    </row>
    <row r="1670" spans="1:9">
      <c r="A1670" s="5" t="s">
        <v>3457</v>
      </c>
      <c r="B1670" s="5" t="s">
        <v>3400</v>
      </c>
      <c r="C1670" s="1" t="s">
        <v>3466</v>
      </c>
      <c r="D1670" s="5" t="s">
        <v>3467</v>
      </c>
      <c r="E1670" s="4">
        <v>1</v>
      </c>
      <c r="F1670" s="4">
        <v>1</v>
      </c>
      <c r="G1670" s="5" t="s">
        <v>217</v>
      </c>
      <c r="H1670" s="6">
        <v>1027.3499999999999</v>
      </c>
      <c r="I1670" s="26" t="s">
        <v>9</v>
      </c>
    </row>
    <row r="1671" spans="1:9">
      <c r="A1671" s="5" t="s">
        <v>3457</v>
      </c>
      <c r="B1671" s="5" t="s">
        <v>3400</v>
      </c>
      <c r="C1671" s="1" t="s">
        <v>3468</v>
      </c>
      <c r="D1671" s="5" t="s">
        <v>3469</v>
      </c>
      <c r="E1671" s="4">
        <v>3</v>
      </c>
      <c r="F1671" s="4">
        <v>3</v>
      </c>
      <c r="G1671" s="5" t="s">
        <v>217</v>
      </c>
      <c r="H1671" s="6">
        <v>441.07</v>
      </c>
      <c r="I1671" s="26" t="s">
        <v>9</v>
      </c>
    </row>
    <row r="1672" spans="1:9">
      <c r="A1672" s="5" t="s">
        <v>3457</v>
      </c>
      <c r="B1672" s="5" t="s">
        <v>3400</v>
      </c>
      <c r="C1672" s="1" t="s">
        <v>3470</v>
      </c>
      <c r="D1672" s="5" t="s">
        <v>3471</v>
      </c>
      <c r="E1672" s="4">
        <v>17</v>
      </c>
      <c r="F1672" s="4">
        <v>17</v>
      </c>
      <c r="G1672" s="5" t="s">
        <v>217</v>
      </c>
      <c r="H1672" s="6">
        <v>1241.58</v>
      </c>
      <c r="I1672" s="26" t="s">
        <v>9</v>
      </c>
    </row>
    <row r="1673" spans="1:9">
      <c r="A1673" s="5" t="s">
        <v>3457</v>
      </c>
      <c r="B1673" s="5" t="s">
        <v>3400</v>
      </c>
      <c r="C1673" s="1" t="s">
        <v>3472</v>
      </c>
      <c r="D1673" s="5" t="s">
        <v>3473</v>
      </c>
      <c r="E1673" s="4">
        <v>2</v>
      </c>
      <c r="F1673" s="4">
        <v>2</v>
      </c>
      <c r="G1673" s="5" t="s">
        <v>217</v>
      </c>
      <c r="H1673" s="6">
        <v>616.51</v>
      </c>
      <c r="I1673" s="26" t="s">
        <v>9</v>
      </c>
    </row>
    <row r="1674" spans="1:9">
      <c r="A1674" s="5" t="s">
        <v>3457</v>
      </c>
      <c r="B1674" s="5" t="s">
        <v>3400</v>
      </c>
      <c r="C1674" s="1" t="s">
        <v>3474</v>
      </c>
      <c r="D1674" s="5" t="s">
        <v>3475</v>
      </c>
      <c r="E1674" s="4">
        <v>8</v>
      </c>
      <c r="F1674" s="4">
        <v>8</v>
      </c>
      <c r="G1674" s="5" t="s">
        <v>217</v>
      </c>
      <c r="H1674" s="6">
        <v>611.83000000000004</v>
      </c>
      <c r="I1674" s="26" t="s">
        <v>9</v>
      </c>
    </row>
    <row r="1675" spans="1:9">
      <c r="A1675" s="5" t="s">
        <v>3457</v>
      </c>
      <c r="B1675" s="5" t="s">
        <v>3400</v>
      </c>
      <c r="C1675" s="1" t="s">
        <v>3476</v>
      </c>
      <c r="D1675" s="5" t="s">
        <v>3477</v>
      </c>
      <c r="E1675" s="4">
        <v>16</v>
      </c>
      <c r="F1675" s="4">
        <v>16</v>
      </c>
      <c r="G1675" s="5" t="s">
        <v>217</v>
      </c>
      <c r="H1675" s="6">
        <v>942.47</v>
      </c>
      <c r="I1675" s="26" t="s">
        <v>9</v>
      </c>
    </row>
    <row r="1676" spans="1:9">
      <c r="A1676" s="5" t="s">
        <v>3457</v>
      </c>
      <c r="B1676" s="5" t="s">
        <v>3400</v>
      </c>
      <c r="C1676" s="1" t="s">
        <v>3478</v>
      </c>
      <c r="D1676" s="5" t="s">
        <v>3479</v>
      </c>
      <c r="E1676" s="4">
        <v>5</v>
      </c>
      <c r="F1676" s="4">
        <v>5</v>
      </c>
      <c r="G1676" s="5" t="s">
        <v>217</v>
      </c>
      <c r="H1676" s="6">
        <v>178.61</v>
      </c>
      <c r="I1676" s="26" t="s">
        <v>9</v>
      </c>
    </row>
    <row r="1677" spans="1:9">
      <c r="A1677" s="5" t="s">
        <v>3457</v>
      </c>
      <c r="B1677" s="5" t="s">
        <v>3400</v>
      </c>
      <c r="C1677" s="1" t="s">
        <v>3480</v>
      </c>
      <c r="D1677" s="5" t="s">
        <v>3481</v>
      </c>
      <c r="E1677" s="4">
        <v>2</v>
      </c>
      <c r="F1677" s="4">
        <v>2</v>
      </c>
      <c r="G1677" s="5" t="s">
        <v>217</v>
      </c>
      <c r="H1677" s="6">
        <v>231.67</v>
      </c>
      <c r="I1677" s="26" t="s">
        <v>9</v>
      </c>
    </row>
    <row r="1678" spans="1:9">
      <c r="A1678" s="5" t="s">
        <v>3457</v>
      </c>
      <c r="B1678" s="5" t="s">
        <v>3400</v>
      </c>
      <c r="C1678" s="1" t="s">
        <v>3482</v>
      </c>
      <c r="D1678" s="5" t="s">
        <v>3483</v>
      </c>
      <c r="E1678" s="4">
        <v>9</v>
      </c>
      <c r="F1678" s="4">
        <v>9</v>
      </c>
      <c r="G1678" s="5" t="s">
        <v>217</v>
      </c>
      <c r="H1678" s="6">
        <v>372.85</v>
      </c>
      <c r="I1678" s="26" t="s">
        <v>9</v>
      </c>
    </row>
    <row r="1679" spans="1:9">
      <c r="A1679" s="5" t="s">
        <v>3457</v>
      </c>
      <c r="B1679" s="5" t="s">
        <v>3400</v>
      </c>
      <c r="C1679" s="1" t="s">
        <v>3484</v>
      </c>
      <c r="D1679" s="5" t="s">
        <v>3485</v>
      </c>
      <c r="E1679" s="4">
        <v>8</v>
      </c>
      <c r="F1679" s="4">
        <v>8</v>
      </c>
      <c r="G1679" s="5" t="s">
        <v>217</v>
      </c>
      <c r="H1679" s="6">
        <v>649.49</v>
      </c>
      <c r="I1679" s="26" t="s">
        <v>9</v>
      </c>
    </row>
    <row r="1680" spans="1:9">
      <c r="A1680" s="5" t="s">
        <v>3457</v>
      </c>
      <c r="B1680" s="5" t="s">
        <v>3400</v>
      </c>
      <c r="C1680" s="1" t="s">
        <v>3486</v>
      </c>
      <c r="D1680" s="5" t="s">
        <v>3487</v>
      </c>
      <c r="E1680" s="4">
        <v>14</v>
      </c>
      <c r="F1680" s="4">
        <v>14</v>
      </c>
      <c r="G1680" s="5" t="s">
        <v>217</v>
      </c>
      <c r="H1680" s="6">
        <v>611.92999999999995</v>
      </c>
      <c r="I1680" s="26" t="s">
        <v>9</v>
      </c>
    </row>
    <row r="1681" spans="1:9">
      <c r="A1681" s="5" t="s">
        <v>3457</v>
      </c>
      <c r="B1681" s="5" t="s">
        <v>3488</v>
      </c>
      <c r="C1681" s="1" t="s">
        <v>3489</v>
      </c>
      <c r="D1681" s="5" t="s">
        <v>3490</v>
      </c>
      <c r="E1681" s="4">
        <v>1</v>
      </c>
      <c r="F1681" s="4">
        <v>1</v>
      </c>
      <c r="G1681" s="5" t="s">
        <v>217</v>
      </c>
      <c r="H1681" s="6">
        <v>1231.1500000000001</v>
      </c>
      <c r="I1681" s="26" t="s">
        <v>9</v>
      </c>
    </row>
    <row r="1682" spans="1:9">
      <c r="A1682" s="5" t="s">
        <v>3457</v>
      </c>
      <c r="B1682" s="5" t="s">
        <v>2645</v>
      </c>
      <c r="C1682" s="1" t="s">
        <v>1208</v>
      </c>
      <c r="D1682" s="5" t="s">
        <v>3491</v>
      </c>
      <c r="E1682" s="4">
        <v>20</v>
      </c>
      <c r="F1682" s="4">
        <v>20</v>
      </c>
      <c r="G1682" s="5" t="s">
        <v>217</v>
      </c>
      <c r="H1682" s="6">
        <v>528.39</v>
      </c>
      <c r="I1682" s="26" t="s">
        <v>9</v>
      </c>
    </row>
    <row r="1683" spans="1:9">
      <c r="A1683" s="5" t="s">
        <v>3457</v>
      </c>
      <c r="B1683" s="5" t="s">
        <v>2645</v>
      </c>
      <c r="C1683" s="1" t="s">
        <v>1212</v>
      </c>
      <c r="D1683" s="5" t="s">
        <v>3492</v>
      </c>
      <c r="E1683" s="4">
        <v>20</v>
      </c>
      <c r="F1683" s="4">
        <v>20</v>
      </c>
      <c r="G1683" s="5" t="s">
        <v>217</v>
      </c>
      <c r="H1683" s="6">
        <v>665.77</v>
      </c>
      <c r="I1683" s="26" t="s">
        <v>9</v>
      </c>
    </row>
    <row r="1684" spans="1:9">
      <c r="A1684" s="5" t="s">
        <v>3457</v>
      </c>
      <c r="B1684" s="5" t="s">
        <v>2645</v>
      </c>
      <c r="C1684" s="1" t="s">
        <v>1214</v>
      </c>
      <c r="D1684" s="5" t="s">
        <v>3493</v>
      </c>
      <c r="E1684" s="4">
        <v>20</v>
      </c>
      <c r="F1684" s="4">
        <v>20</v>
      </c>
      <c r="G1684" s="5" t="s">
        <v>217</v>
      </c>
      <c r="H1684" s="6">
        <v>866.56</v>
      </c>
      <c r="I1684" s="26" t="s">
        <v>9</v>
      </c>
    </row>
    <row r="1685" spans="1:9">
      <c r="A1685" s="5" t="s">
        <v>3457</v>
      </c>
      <c r="B1685" s="5" t="s">
        <v>2645</v>
      </c>
      <c r="C1685" s="1" t="s">
        <v>3494</v>
      </c>
      <c r="D1685" s="5" t="s">
        <v>3495</v>
      </c>
      <c r="E1685" s="4">
        <v>6</v>
      </c>
      <c r="F1685" s="4">
        <v>6</v>
      </c>
      <c r="G1685" s="5" t="s">
        <v>217</v>
      </c>
      <c r="H1685" s="6">
        <v>232.49</v>
      </c>
      <c r="I1685" s="26" t="s">
        <v>9</v>
      </c>
    </row>
    <row r="1686" spans="1:9">
      <c r="A1686" s="5" t="s">
        <v>3457</v>
      </c>
      <c r="B1686" s="5" t="s">
        <v>2645</v>
      </c>
      <c r="C1686" s="1" t="s">
        <v>3496</v>
      </c>
      <c r="D1686" s="5" t="s">
        <v>3497</v>
      </c>
      <c r="E1686" s="4">
        <v>20</v>
      </c>
      <c r="F1686" s="4">
        <v>20</v>
      </c>
      <c r="G1686" s="5" t="s">
        <v>217</v>
      </c>
      <c r="H1686" s="6">
        <v>1183.5899999999999</v>
      </c>
      <c r="I1686" s="26" t="s">
        <v>9</v>
      </c>
    </row>
    <row r="1687" spans="1:9">
      <c r="A1687" s="5" t="s">
        <v>3457</v>
      </c>
      <c r="B1687" s="5" t="s">
        <v>2645</v>
      </c>
      <c r="C1687" s="1" t="s">
        <v>3498</v>
      </c>
      <c r="D1687" s="5" t="s">
        <v>3499</v>
      </c>
      <c r="E1687" s="4">
        <v>13</v>
      </c>
      <c r="F1687" s="4">
        <v>13</v>
      </c>
      <c r="G1687" s="5" t="s">
        <v>217</v>
      </c>
      <c r="H1687" s="6">
        <v>224.04</v>
      </c>
      <c r="I1687" s="26" t="s">
        <v>9</v>
      </c>
    </row>
    <row r="1688" spans="1:9">
      <c r="A1688" s="5" t="s">
        <v>3457</v>
      </c>
      <c r="B1688" s="5" t="s">
        <v>2645</v>
      </c>
      <c r="C1688" s="1" t="s">
        <v>1195</v>
      </c>
      <c r="D1688" s="5" t="s">
        <v>3500</v>
      </c>
      <c r="E1688" s="4">
        <v>20</v>
      </c>
      <c r="F1688" s="4">
        <v>20</v>
      </c>
      <c r="G1688" s="5" t="s">
        <v>217</v>
      </c>
      <c r="H1688" s="6">
        <v>3688.16</v>
      </c>
      <c r="I1688" s="26" t="s">
        <v>9</v>
      </c>
    </row>
    <row r="1689" spans="1:9">
      <c r="A1689" s="5" t="s">
        <v>3457</v>
      </c>
      <c r="B1689" s="5" t="s">
        <v>2645</v>
      </c>
      <c r="C1689" s="1" t="s">
        <v>3501</v>
      </c>
      <c r="D1689" s="5" t="s">
        <v>3502</v>
      </c>
      <c r="E1689" s="4">
        <v>14</v>
      </c>
      <c r="F1689" s="4">
        <v>14</v>
      </c>
      <c r="G1689" s="5" t="s">
        <v>217</v>
      </c>
      <c r="H1689" s="6">
        <v>597.08000000000004</v>
      </c>
      <c r="I1689" s="26" t="s">
        <v>9</v>
      </c>
    </row>
    <row r="1690" spans="1:9">
      <c r="A1690" s="5" t="s">
        <v>3457</v>
      </c>
      <c r="B1690" s="5" t="s">
        <v>2645</v>
      </c>
      <c r="C1690" s="1" t="s">
        <v>1201</v>
      </c>
      <c r="D1690" s="5" t="s">
        <v>3503</v>
      </c>
      <c r="E1690" s="4">
        <v>20</v>
      </c>
      <c r="F1690" s="4">
        <v>20</v>
      </c>
      <c r="G1690" s="5" t="s">
        <v>217</v>
      </c>
      <c r="H1690" s="6">
        <v>1659.14</v>
      </c>
      <c r="I1690" s="26" t="s">
        <v>9</v>
      </c>
    </row>
    <row r="1691" spans="1:9">
      <c r="A1691" s="5" t="s">
        <v>3457</v>
      </c>
      <c r="B1691" s="5" t="s">
        <v>2645</v>
      </c>
      <c r="C1691" s="1" t="s">
        <v>1203</v>
      </c>
      <c r="D1691" s="5" t="s">
        <v>3504</v>
      </c>
      <c r="E1691" s="4">
        <v>20</v>
      </c>
      <c r="F1691" s="4">
        <v>20</v>
      </c>
      <c r="G1691" s="5" t="s">
        <v>217</v>
      </c>
      <c r="H1691" s="6">
        <v>380.44</v>
      </c>
      <c r="I1691" s="26" t="s">
        <v>9</v>
      </c>
    </row>
    <row r="1692" spans="1:9">
      <c r="A1692" s="5" t="s">
        <v>3457</v>
      </c>
      <c r="B1692" s="5" t="s">
        <v>2645</v>
      </c>
      <c r="C1692" s="1" t="s">
        <v>3505</v>
      </c>
      <c r="D1692" s="5" t="s">
        <v>3506</v>
      </c>
      <c r="E1692" s="4">
        <v>20</v>
      </c>
      <c r="F1692" s="4">
        <v>20</v>
      </c>
      <c r="G1692" s="5" t="s">
        <v>217</v>
      </c>
      <c r="H1692" s="6">
        <v>4121.4399999999996</v>
      </c>
      <c r="I1692" s="26" t="s">
        <v>9</v>
      </c>
    </row>
    <row r="1693" spans="1:9">
      <c r="A1693" s="5" t="s">
        <v>3457</v>
      </c>
      <c r="B1693" s="5" t="s">
        <v>2645</v>
      </c>
      <c r="C1693" s="1" t="s">
        <v>3507</v>
      </c>
      <c r="D1693" s="5" t="s">
        <v>3508</v>
      </c>
      <c r="E1693" s="4">
        <v>1</v>
      </c>
      <c r="F1693" s="4">
        <v>1</v>
      </c>
      <c r="G1693" s="5" t="s">
        <v>217</v>
      </c>
      <c r="H1693" s="6">
        <v>634.07000000000005</v>
      </c>
      <c r="I1693" s="26" t="s">
        <v>9</v>
      </c>
    </row>
    <row r="1694" spans="1:9">
      <c r="A1694" s="5" t="s">
        <v>3457</v>
      </c>
      <c r="B1694" s="5" t="s">
        <v>2645</v>
      </c>
      <c r="C1694" s="1" t="s">
        <v>1197</v>
      </c>
      <c r="D1694" s="5" t="s">
        <v>3509</v>
      </c>
      <c r="E1694" s="4">
        <v>20</v>
      </c>
      <c r="F1694" s="4">
        <v>20</v>
      </c>
      <c r="G1694" s="5" t="s">
        <v>217</v>
      </c>
      <c r="H1694" s="6">
        <v>972.24</v>
      </c>
      <c r="I1694" s="26" t="s">
        <v>9</v>
      </c>
    </row>
    <row r="1695" spans="1:9">
      <c r="A1695" s="5" t="s">
        <v>3457</v>
      </c>
      <c r="B1695" s="5" t="s">
        <v>2645</v>
      </c>
      <c r="C1695" s="1" t="s">
        <v>3510</v>
      </c>
      <c r="D1695" s="5" t="s">
        <v>3511</v>
      </c>
      <c r="E1695" s="4">
        <v>2</v>
      </c>
      <c r="F1695" s="4">
        <v>2</v>
      </c>
      <c r="G1695" s="5" t="s">
        <v>217</v>
      </c>
      <c r="H1695" s="6">
        <v>644.64</v>
      </c>
      <c r="I1695" s="26" t="s">
        <v>9</v>
      </c>
    </row>
    <row r="1696" spans="1:9">
      <c r="A1696" s="5" t="s">
        <v>3457</v>
      </c>
      <c r="B1696" s="5" t="s">
        <v>3423</v>
      </c>
      <c r="C1696" s="1" t="s">
        <v>3512</v>
      </c>
      <c r="D1696" s="5" t="s">
        <v>3513</v>
      </c>
      <c r="E1696" s="4">
        <v>8</v>
      </c>
      <c r="F1696" s="4">
        <v>8</v>
      </c>
      <c r="G1696" s="5" t="s">
        <v>217</v>
      </c>
      <c r="H1696" s="6">
        <v>360.1</v>
      </c>
      <c r="I1696" s="26" t="s">
        <v>9</v>
      </c>
    </row>
    <row r="1697" spans="1:9">
      <c r="A1697" s="5" t="s">
        <v>3457</v>
      </c>
      <c r="B1697" s="5" t="s">
        <v>3423</v>
      </c>
      <c r="C1697" s="1" t="s">
        <v>3514</v>
      </c>
      <c r="D1697" s="5" t="s">
        <v>3515</v>
      </c>
      <c r="E1697" s="4">
        <v>8</v>
      </c>
      <c r="F1697" s="4">
        <v>8</v>
      </c>
      <c r="G1697" s="5" t="s">
        <v>217</v>
      </c>
      <c r="H1697" s="6">
        <v>681.49</v>
      </c>
      <c r="I1697" s="26" t="s">
        <v>9</v>
      </c>
    </row>
    <row r="1698" spans="1:9">
      <c r="A1698" s="5" t="s">
        <v>3457</v>
      </c>
      <c r="B1698" s="5" t="s">
        <v>3423</v>
      </c>
      <c r="C1698" s="1" t="s">
        <v>3516</v>
      </c>
      <c r="D1698" s="5" t="s">
        <v>3517</v>
      </c>
      <c r="E1698" s="4">
        <v>2</v>
      </c>
      <c r="F1698" s="4">
        <v>2</v>
      </c>
      <c r="G1698" s="5" t="s">
        <v>217</v>
      </c>
      <c r="H1698" s="6">
        <v>351.82</v>
      </c>
      <c r="I1698" s="26" t="s">
        <v>9</v>
      </c>
    </row>
    <row r="1699" spans="1:9">
      <c r="A1699" s="5" t="s">
        <v>3457</v>
      </c>
      <c r="B1699" s="5" t="s">
        <v>3423</v>
      </c>
      <c r="C1699" s="1" t="s">
        <v>3518</v>
      </c>
      <c r="D1699" s="5" t="s">
        <v>3519</v>
      </c>
      <c r="E1699" s="4">
        <v>15</v>
      </c>
      <c r="F1699" s="4">
        <v>15</v>
      </c>
      <c r="G1699" s="5" t="s">
        <v>217</v>
      </c>
      <c r="H1699" s="6">
        <v>703.29</v>
      </c>
      <c r="I1699" s="26" t="s">
        <v>9</v>
      </c>
    </row>
    <row r="1700" spans="1:9">
      <c r="A1700" s="5" t="s">
        <v>3457</v>
      </c>
      <c r="B1700" s="5" t="s">
        <v>3423</v>
      </c>
      <c r="C1700" s="1" t="s">
        <v>3520</v>
      </c>
      <c r="D1700" s="5" t="s">
        <v>3521</v>
      </c>
      <c r="E1700" s="4">
        <v>10</v>
      </c>
      <c r="F1700" s="4">
        <v>10</v>
      </c>
      <c r="G1700" s="5" t="s">
        <v>217</v>
      </c>
      <c r="H1700" s="6">
        <v>702.84</v>
      </c>
      <c r="I1700" s="26" t="s">
        <v>9</v>
      </c>
    </row>
    <row r="1701" spans="1:9">
      <c r="A1701" s="5" t="s">
        <v>3457</v>
      </c>
      <c r="B1701" s="5" t="s">
        <v>3423</v>
      </c>
      <c r="C1701" s="1" t="s">
        <v>3522</v>
      </c>
      <c r="D1701" s="5" t="s">
        <v>3523</v>
      </c>
      <c r="E1701" s="4">
        <v>15</v>
      </c>
      <c r="F1701" s="4">
        <v>15</v>
      </c>
      <c r="G1701" s="5" t="s">
        <v>217</v>
      </c>
      <c r="H1701" s="6">
        <v>915.03</v>
      </c>
      <c r="I1701" s="26" t="s">
        <v>9</v>
      </c>
    </row>
    <row r="1702" spans="1:9">
      <c r="A1702" s="5" t="s">
        <v>3457</v>
      </c>
      <c r="B1702" s="5" t="s">
        <v>3423</v>
      </c>
      <c r="C1702" s="1" t="s">
        <v>3524</v>
      </c>
      <c r="D1702" s="5" t="s">
        <v>3525</v>
      </c>
      <c r="E1702" s="4">
        <v>12</v>
      </c>
      <c r="F1702" s="4">
        <v>12</v>
      </c>
      <c r="G1702" s="5" t="s">
        <v>217</v>
      </c>
      <c r="H1702" s="6">
        <v>1087.74</v>
      </c>
      <c r="I1702" s="26" t="s">
        <v>9</v>
      </c>
    </row>
    <row r="1703" spans="1:9">
      <c r="A1703" s="5" t="s">
        <v>3457</v>
      </c>
      <c r="B1703" s="5" t="s">
        <v>3423</v>
      </c>
      <c r="C1703" s="1" t="s">
        <v>3526</v>
      </c>
      <c r="D1703" s="5" t="s">
        <v>3527</v>
      </c>
      <c r="E1703" s="4">
        <v>13</v>
      </c>
      <c r="F1703" s="4">
        <v>13</v>
      </c>
      <c r="G1703" s="5" t="s">
        <v>217</v>
      </c>
      <c r="H1703" s="6">
        <v>678.09</v>
      </c>
      <c r="I1703" s="26" t="s">
        <v>9</v>
      </c>
    </row>
    <row r="1704" spans="1:9">
      <c r="A1704" s="5" t="s">
        <v>3457</v>
      </c>
      <c r="B1704" s="5" t="s">
        <v>3423</v>
      </c>
      <c r="C1704" s="1" t="s">
        <v>3528</v>
      </c>
      <c r="D1704" s="5" t="s">
        <v>3529</v>
      </c>
      <c r="E1704" s="4">
        <v>10</v>
      </c>
      <c r="F1704" s="4">
        <v>10</v>
      </c>
      <c r="G1704" s="5" t="s">
        <v>217</v>
      </c>
      <c r="H1704" s="6">
        <v>903.41</v>
      </c>
      <c r="I1704" s="26" t="s">
        <v>9</v>
      </c>
    </row>
    <row r="1705" spans="1:9">
      <c r="A1705" s="5" t="s">
        <v>3457</v>
      </c>
      <c r="B1705" s="5" t="s">
        <v>3423</v>
      </c>
      <c r="C1705" s="1" t="s">
        <v>3530</v>
      </c>
      <c r="D1705" s="5" t="s">
        <v>3531</v>
      </c>
      <c r="E1705" s="4">
        <v>4</v>
      </c>
      <c r="F1705" s="4">
        <v>4</v>
      </c>
      <c r="G1705" s="5" t="s">
        <v>217</v>
      </c>
      <c r="H1705" s="6">
        <v>1210.31</v>
      </c>
      <c r="I1705" s="26" t="s">
        <v>9</v>
      </c>
    </row>
    <row r="1706" spans="1:9">
      <c r="A1706" s="5" t="s">
        <v>3457</v>
      </c>
      <c r="B1706" s="5" t="s">
        <v>3423</v>
      </c>
      <c r="C1706" s="1" t="s">
        <v>3532</v>
      </c>
      <c r="D1706" s="5" t="s">
        <v>3533</v>
      </c>
      <c r="E1706" s="4">
        <v>2</v>
      </c>
      <c r="F1706" s="4">
        <v>2</v>
      </c>
      <c r="G1706" s="5" t="s">
        <v>217</v>
      </c>
      <c r="H1706" s="6">
        <v>1019.79</v>
      </c>
      <c r="I1706" s="26" t="s">
        <v>9</v>
      </c>
    </row>
    <row r="1707" spans="1:9">
      <c r="A1707" s="5" t="s">
        <v>3457</v>
      </c>
      <c r="B1707" s="5" t="s">
        <v>3423</v>
      </c>
      <c r="C1707" s="1" t="s">
        <v>3534</v>
      </c>
      <c r="D1707" s="5" t="s">
        <v>3535</v>
      </c>
      <c r="E1707" s="4">
        <v>2</v>
      </c>
      <c r="F1707" s="4">
        <v>2</v>
      </c>
      <c r="G1707" s="5" t="s">
        <v>217</v>
      </c>
      <c r="H1707" s="6">
        <v>1116.6400000000001</v>
      </c>
      <c r="I1707" s="26" t="s">
        <v>9</v>
      </c>
    </row>
    <row r="1708" spans="1:9">
      <c r="A1708" s="5" t="s">
        <v>3457</v>
      </c>
      <c r="B1708" s="5" t="s">
        <v>3536</v>
      </c>
      <c r="C1708" s="1" t="s">
        <v>3537</v>
      </c>
      <c r="D1708" s="5" t="s">
        <v>3538</v>
      </c>
      <c r="E1708" s="4">
        <v>3</v>
      </c>
      <c r="F1708" s="4">
        <v>3</v>
      </c>
      <c r="G1708" s="5" t="s">
        <v>217</v>
      </c>
      <c r="H1708" s="6">
        <v>507.25</v>
      </c>
      <c r="I1708" s="26" t="s">
        <v>9</v>
      </c>
    </row>
    <row r="1709" spans="1:9">
      <c r="A1709" s="5" t="s">
        <v>3457</v>
      </c>
      <c r="B1709" s="5" t="s">
        <v>3210</v>
      </c>
      <c r="C1709" s="1" t="s">
        <v>3539</v>
      </c>
      <c r="D1709" s="5" t="s">
        <v>3540</v>
      </c>
      <c r="E1709" s="4">
        <v>20</v>
      </c>
      <c r="F1709" s="4">
        <v>20</v>
      </c>
      <c r="G1709" s="5" t="s">
        <v>217</v>
      </c>
      <c r="H1709" s="6">
        <v>290.61</v>
      </c>
      <c r="I1709" s="26" t="s">
        <v>9</v>
      </c>
    </row>
    <row r="1710" spans="1:9">
      <c r="A1710" s="5" t="s">
        <v>3457</v>
      </c>
      <c r="B1710" s="5" t="s">
        <v>3210</v>
      </c>
      <c r="C1710" s="1" t="s">
        <v>3541</v>
      </c>
      <c r="D1710" s="5" t="s">
        <v>3542</v>
      </c>
      <c r="E1710" s="4">
        <v>20</v>
      </c>
      <c r="F1710" s="4">
        <v>20</v>
      </c>
      <c r="G1710" s="5" t="s">
        <v>217</v>
      </c>
      <c r="H1710" s="6">
        <v>602.36</v>
      </c>
      <c r="I1710" s="26" t="s">
        <v>9</v>
      </c>
    </row>
    <row r="1711" spans="1:9">
      <c r="A1711" s="5" t="s">
        <v>3457</v>
      </c>
      <c r="B1711" s="5" t="s">
        <v>3543</v>
      </c>
      <c r="C1711" s="1" t="s">
        <v>3544</v>
      </c>
      <c r="D1711" s="5" t="s">
        <v>3545</v>
      </c>
      <c r="E1711" s="4">
        <v>2</v>
      </c>
      <c r="F1711" s="4">
        <v>2</v>
      </c>
      <c r="G1711" s="5" t="s">
        <v>217</v>
      </c>
      <c r="H1711" s="6">
        <v>263.67</v>
      </c>
      <c r="I1711" s="26" t="s">
        <v>9</v>
      </c>
    </row>
    <row r="1712" spans="1:9">
      <c r="A1712" s="5" t="s">
        <v>3457</v>
      </c>
      <c r="B1712" s="5" t="s">
        <v>2645</v>
      </c>
      <c r="C1712" s="1" t="s">
        <v>3546</v>
      </c>
      <c r="D1712" s="5" t="s">
        <v>3547</v>
      </c>
      <c r="E1712" s="4">
        <v>20</v>
      </c>
      <c r="F1712" s="4">
        <v>20</v>
      </c>
      <c r="G1712" s="5" t="s">
        <v>217</v>
      </c>
      <c r="H1712" s="6">
        <v>2494</v>
      </c>
      <c r="I1712" s="26" t="s">
        <v>9</v>
      </c>
    </row>
    <row r="1713" spans="1:9">
      <c r="A1713" s="5" t="s">
        <v>3457</v>
      </c>
      <c r="B1713" s="5" t="s">
        <v>2645</v>
      </c>
      <c r="C1713" s="1" t="s">
        <v>3548</v>
      </c>
      <c r="D1713" s="5" t="s">
        <v>3549</v>
      </c>
      <c r="E1713" s="4">
        <v>20</v>
      </c>
      <c r="F1713" s="4">
        <v>20</v>
      </c>
      <c r="G1713" s="5" t="s">
        <v>217</v>
      </c>
      <c r="H1713" s="6">
        <v>458.64</v>
      </c>
      <c r="I1713" s="26" t="s">
        <v>9</v>
      </c>
    </row>
    <row r="1714" spans="1:9">
      <c r="A1714" s="5" t="s">
        <v>3457</v>
      </c>
      <c r="B1714" s="5" t="s">
        <v>2645</v>
      </c>
      <c r="C1714" s="1" t="s">
        <v>3550</v>
      </c>
      <c r="D1714" s="5" t="s">
        <v>3551</v>
      </c>
      <c r="E1714" s="4">
        <v>18</v>
      </c>
      <c r="F1714" s="4">
        <v>18</v>
      </c>
      <c r="G1714" s="5" t="s">
        <v>217</v>
      </c>
      <c r="H1714" s="6">
        <v>713.33</v>
      </c>
      <c r="I1714" s="26" t="s">
        <v>9</v>
      </c>
    </row>
    <row r="1715" spans="1:9">
      <c r="A1715" s="5" t="s">
        <v>3457</v>
      </c>
      <c r="B1715" s="5" t="s">
        <v>2645</v>
      </c>
      <c r="C1715" s="1" t="s">
        <v>3552</v>
      </c>
      <c r="D1715" s="5" t="s">
        <v>3553</v>
      </c>
      <c r="E1715" s="4">
        <v>1</v>
      </c>
      <c r="F1715" s="4">
        <v>1</v>
      </c>
      <c r="G1715" s="5" t="s">
        <v>217</v>
      </c>
      <c r="H1715" s="6">
        <v>266.31</v>
      </c>
      <c r="I1715" s="26" t="s">
        <v>9</v>
      </c>
    </row>
    <row r="1716" spans="1:9">
      <c r="A1716" s="5" t="s">
        <v>3457</v>
      </c>
      <c r="B1716" s="5" t="s">
        <v>3543</v>
      </c>
      <c r="C1716" s="1" t="s">
        <v>3554</v>
      </c>
      <c r="D1716" s="5" t="s">
        <v>3555</v>
      </c>
      <c r="E1716" s="4">
        <v>1</v>
      </c>
      <c r="F1716" s="4">
        <v>1</v>
      </c>
      <c r="G1716" s="5" t="s">
        <v>217</v>
      </c>
      <c r="H1716" s="6">
        <v>486.12</v>
      </c>
      <c r="I1716" s="26" t="s">
        <v>9</v>
      </c>
    </row>
    <row r="1717" spans="1:9">
      <c r="A1717" s="5" t="s">
        <v>3457</v>
      </c>
      <c r="B1717" s="5" t="s">
        <v>3556</v>
      </c>
      <c r="C1717" s="1" t="s">
        <v>3557</v>
      </c>
      <c r="D1717" s="5" t="s">
        <v>3558</v>
      </c>
      <c r="E1717" s="4">
        <v>50</v>
      </c>
      <c r="F1717" s="4">
        <v>50</v>
      </c>
      <c r="G1717" s="5" t="s">
        <v>217</v>
      </c>
      <c r="H1717" s="6">
        <v>924.68</v>
      </c>
      <c r="I1717" s="26" t="s">
        <v>9</v>
      </c>
    </row>
    <row r="1718" spans="1:9">
      <c r="A1718" s="5" t="s">
        <v>3457</v>
      </c>
      <c r="B1718" s="5" t="s">
        <v>3556</v>
      </c>
      <c r="C1718" s="1" t="s">
        <v>3559</v>
      </c>
      <c r="D1718" s="5" t="s">
        <v>3560</v>
      </c>
      <c r="E1718" s="4">
        <v>46</v>
      </c>
      <c r="F1718" s="4">
        <v>46</v>
      </c>
      <c r="G1718" s="5" t="s">
        <v>217</v>
      </c>
      <c r="H1718" s="6">
        <v>1458.36</v>
      </c>
      <c r="I1718" s="26" t="s">
        <v>9</v>
      </c>
    </row>
    <row r="1719" spans="1:9">
      <c r="A1719" s="5" t="s">
        <v>3457</v>
      </c>
      <c r="B1719" s="5" t="s">
        <v>3556</v>
      </c>
      <c r="C1719" s="1" t="s">
        <v>3561</v>
      </c>
      <c r="D1719" s="5" t="s">
        <v>3562</v>
      </c>
      <c r="E1719" s="4">
        <v>50</v>
      </c>
      <c r="F1719" s="4">
        <v>50</v>
      </c>
      <c r="G1719" s="5" t="s">
        <v>217</v>
      </c>
      <c r="H1719" s="6">
        <v>538.96</v>
      </c>
      <c r="I1719" s="26" t="s">
        <v>9</v>
      </c>
    </row>
    <row r="1720" spans="1:9">
      <c r="A1720" s="5" t="s">
        <v>3457</v>
      </c>
      <c r="B1720" s="5" t="s">
        <v>3556</v>
      </c>
      <c r="C1720" s="1" t="s">
        <v>3563</v>
      </c>
      <c r="D1720" s="5" t="s">
        <v>3564</v>
      </c>
      <c r="E1720" s="4">
        <v>50</v>
      </c>
      <c r="F1720" s="4">
        <v>50</v>
      </c>
      <c r="G1720" s="5" t="s">
        <v>217</v>
      </c>
      <c r="H1720" s="6">
        <v>808.44</v>
      </c>
      <c r="I1720" s="26" t="s">
        <v>9</v>
      </c>
    </row>
    <row r="1721" spans="1:9">
      <c r="A1721" s="5" t="s">
        <v>3457</v>
      </c>
      <c r="B1721" s="5" t="s">
        <v>3556</v>
      </c>
      <c r="C1721" s="1" t="s">
        <v>3565</v>
      </c>
      <c r="D1721" s="5" t="s">
        <v>3566</v>
      </c>
      <c r="E1721" s="4">
        <v>50</v>
      </c>
      <c r="F1721" s="4">
        <v>50</v>
      </c>
      <c r="G1721" s="5" t="s">
        <v>217</v>
      </c>
      <c r="H1721" s="6">
        <v>1405.52</v>
      </c>
      <c r="I1721" s="26" t="s">
        <v>9</v>
      </c>
    </row>
    <row r="1722" spans="1:9">
      <c r="A1722" s="5" t="s">
        <v>3457</v>
      </c>
      <c r="B1722" s="5" t="s">
        <v>3210</v>
      </c>
      <c r="C1722" s="1" t="s">
        <v>3567</v>
      </c>
      <c r="D1722" s="5" t="s">
        <v>3568</v>
      </c>
      <c r="E1722" s="4">
        <v>8</v>
      </c>
      <c r="F1722" s="4">
        <v>8</v>
      </c>
      <c r="G1722" s="5" t="s">
        <v>217</v>
      </c>
      <c r="H1722" s="6">
        <v>3751.57</v>
      </c>
      <c r="I1722" s="26" t="s">
        <v>9</v>
      </c>
    </row>
    <row r="1723" spans="1:9">
      <c r="A1723" s="5" t="s">
        <v>3457</v>
      </c>
      <c r="B1723" s="5" t="s">
        <v>3210</v>
      </c>
      <c r="C1723" s="1" t="s">
        <v>3569</v>
      </c>
      <c r="D1723" s="5" t="s">
        <v>3570</v>
      </c>
      <c r="E1723" s="4">
        <v>20</v>
      </c>
      <c r="F1723" s="4">
        <v>20</v>
      </c>
      <c r="G1723" s="5" t="s">
        <v>217</v>
      </c>
      <c r="H1723" s="6">
        <v>1194.1600000000001</v>
      </c>
      <c r="I1723" s="26" t="s">
        <v>9</v>
      </c>
    </row>
    <row r="1724" spans="1:9">
      <c r="A1724" s="5" t="s">
        <v>3457</v>
      </c>
      <c r="B1724" s="5" t="s">
        <v>2645</v>
      </c>
      <c r="C1724" s="1" t="s">
        <v>3571</v>
      </c>
      <c r="D1724" s="5" t="s">
        <v>3572</v>
      </c>
      <c r="E1724" s="4">
        <v>20</v>
      </c>
      <c r="F1724" s="4">
        <v>20</v>
      </c>
      <c r="G1724" s="5" t="s">
        <v>217</v>
      </c>
      <c r="H1724" s="6">
        <v>702.76</v>
      </c>
      <c r="I1724" s="26" t="s">
        <v>9</v>
      </c>
    </row>
    <row r="1725" spans="1:9">
      <c r="A1725" s="5" t="s">
        <v>3457</v>
      </c>
      <c r="B1725" s="5" t="s">
        <v>2645</v>
      </c>
      <c r="C1725" s="1" t="s">
        <v>3573</v>
      </c>
      <c r="D1725" s="5" t="s">
        <v>3574</v>
      </c>
      <c r="E1725" s="4">
        <v>18</v>
      </c>
      <c r="F1725" s="4">
        <v>18</v>
      </c>
      <c r="G1725" s="5" t="s">
        <v>217</v>
      </c>
      <c r="H1725" s="6">
        <v>1162.46</v>
      </c>
      <c r="I1725" s="26" t="s">
        <v>9</v>
      </c>
    </row>
    <row r="1726" spans="1:9">
      <c r="A1726" s="5" t="s">
        <v>3457</v>
      </c>
      <c r="B1726" s="5" t="s">
        <v>2645</v>
      </c>
      <c r="C1726" s="1" t="s">
        <v>3575</v>
      </c>
      <c r="D1726" s="5" t="s">
        <v>3576</v>
      </c>
      <c r="E1726" s="4">
        <v>5</v>
      </c>
      <c r="F1726" s="4">
        <v>5</v>
      </c>
      <c r="G1726" s="5" t="s">
        <v>217</v>
      </c>
      <c r="H1726" s="6">
        <v>1849.36</v>
      </c>
      <c r="I1726" s="26" t="s">
        <v>9</v>
      </c>
    </row>
    <row r="1727" spans="1:9">
      <c r="A1727" s="5" t="s">
        <v>3577</v>
      </c>
      <c r="B1727" s="5" t="s">
        <v>3578</v>
      </c>
      <c r="C1727" s="1" t="s">
        <v>3579</v>
      </c>
      <c r="D1727" s="5" t="s">
        <v>3580</v>
      </c>
      <c r="E1727" s="4">
        <v>1</v>
      </c>
      <c r="F1727" s="4">
        <v>1</v>
      </c>
      <c r="G1727" s="5" t="s">
        <v>217</v>
      </c>
      <c r="H1727" s="6">
        <v>5282.84</v>
      </c>
      <c r="I1727" s="26" t="s">
        <v>9</v>
      </c>
    </row>
    <row r="1728" spans="1:9">
      <c r="A1728" s="5" t="s">
        <v>3577</v>
      </c>
      <c r="B1728" s="5" t="s">
        <v>187</v>
      </c>
      <c r="C1728" s="1" t="s">
        <v>3581</v>
      </c>
      <c r="D1728" s="5" t="s">
        <v>3582</v>
      </c>
      <c r="E1728" s="4">
        <v>5</v>
      </c>
      <c r="F1728" s="4">
        <v>5</v>
      </c>
      <c r="G1728" s="5" t="s">
        <v>217</v>
      </c>
      <c r="H1728" s="6">
        <v>285.33</v>
      </c>
      <c r="I1728" s="26" t="s">
        <v>9</v>
      </c>
    </row>
    <row r="1729" spans="1:9">
      <c r="A1729" s="5" t="s">
        <v>3577</v>
      </c>
      <c r="B1729" s="5" t="s">
        <v>2293</v>
      </c>
      <c r="C1729" s="1" t="s">
        <v>3583</v>
      </c>
      <c r="D1729" s="5" t="s">
        <v>3584</v>
      </c>
      <c r="E1729" s="4">
        <v>2</v>
      </c>
      <c r="F1729" s="4">
        <v>2</v>
      </c>
      <c r="G1729" s="5" t="s">
        <v>217</v>
      </c>
      <c r="H1729" s="6">
        <v>235.66</v>
      </c>
      <c r="I1729" s="26" t="s">
        <v>9</v>
      </c>
    </row>
    <row r="1730" spans="1:9">
      <c r="A1730" s="5" t="s">
        <v>3577</v>
      </c>
      <c r="B1730" s="5" t="s">
        <v>2275</v>
      </c>
      <c r="C1730" s="1" t="s">
        <v>3585</v>
      </c>
      <c r="D1730" s="5" t="s">
        <v>3586</v>
      </c>
      <c r="E1730" s="4">
        <v>1</v>
      </c>
      <c r="F1730" s="4">
        <v>1</v>
      </c>
      <c r="G1730" s="5" t="s">
        <v>217</v>
      </c>
      <c r="H1730" s="6">
        <v>544.24</v>
      </c>
      <c r="I1730" s="26" t="s">
        <v>9</v>
      </c>
    </row>
    <row r="1731" spans="1:9">
      <c r="A1731" s="5" t="s">
        <v>3577</v>
      </c>
      <c r="B1731" s="5" t="s">
        <v>2275</v>
      </c>
      <c r="C1731" s="1" t="s">
        <v>3587</v>
      </c>
      <c r="D1731" s="5" t="s">
        <v>3588</v>
      </c>
      <c r="E1731" s="4">
        <v>5</v>
      </c>
      <c r="F1731" s="4">
        <v>5</v>
      </c>
      <c r="G1731" s="5" t="s">
        <v>217</v>
      </c>
      <c r="H1731" s="6">
        <v>121.53</v>
      </c>
      <c r="I1731" s="26" t="s">
        <v>9</v>
      </c>
    </row>
    <row r="1732" spans="1:9">
      <c r="A1732" s="5" t="s">
        <v>3577</v>
      </c>
      <c r="B1732" s="5" t="s">
        <v>2275</v>
      </c>
      <c r="C1732" s="1" t="s">
        <v>3589</v>
      </c>
      <c r="D1732" s="5" t="s">
        <v>3590</v>
      </c>
      <c r="E1732" s="4">
        <v>5</v>
      </c>
      <c r="F1732" s="4">
        <v>5</v>
      </c>
      <c r="G1732" s="5" t="s">
        <v>217</v>
      </c>
      <c r="H1732" s="6">
        <v>853.88</v>
      </c>
      <c r="I1732" s="26" t="s">
        <v>9</v>
      </c>
    </row>
    <row r="1733" spans="1:9">
      <c r="A1733" s="5" t="s">
        <v>3577</v>
      </c>
      <c r="B1733" s="5" t="s">
        <v>2314</v>
      </c>
      <c r="C1733" s="1" t="s">
        <v>3591</v>
      </c>
      <c r="D1733" s="5" t="s">
        <v>3592</v>
      </c>
      <c r="E1733" s="4">
        <v>1</v>
      </c>
      <c r="F1733" s="4">
        <v>1</v>
      </c>
      <c r="G1733" s="5" t="s">
        <v>217</v>
      </c>
      <c r="H1733" s="6">
        <v>317.02999999999997</v>
      </c>
      <c r="I1733" s="26" t="s">
        <v>9</v>
      </c>
    </row>
    <row r="1734" spans="1:9">
      <c r="A1734" s="5" t="s">
        <v>3577</v>
      </c>
      <c r="B1734" s="5" t="s">
        <v>2314</v>
      </c>
      <c r="C1734" s="1" t="s">
        <v>3593</v>
      </c>
      <c r="D1734" s="5" t="s">
        <v>3594</v>
      </c>
      <c r="E1734" s="4">
        <v>1</v>
      </c>
      <c r="F1734" s="4">
        <v>1</v>
      </c>
      <c r="G1734" s="5" t="s">
        <v>217</v>
      </c>
      <c r="H1734" s="6">
        <v>317.02999999999997</v>
      </c>
      <c r="I1734" s="26" t="s">
        <v>9</v>
      </c>
    </row>
    <row r="1735" spans="1:9">
      <c r="A1735" s="5" t="s">
        <v>3577</v>
      </c>
      <c r="B1735" s="5" t="s">
        <v>3595</v>
      </c>
      <c r="C1735" s="1" t="s">
        <v>3596</v>
      </c>
      <c r="D1735" s="5" t="s">
        <v>3597</v>
      </c>
      <c r="E1735" s="4">
        <v>6</v>
      </c>
      <c r="F1735" s="4">
        <v>6</v>
      </c>
      <c r="G1735" s="5" t="s">
        <v>217</v>
      </c>
      <c r="H1735" s="6">
        <v>122.59</v>
      </c>
      <c r="I1735" s="26" t="s">
        <v>9</v>
      </c>
    </row>
    <row r="1736" spans="1:9">
      <c r="A1736" s="5" t="s">
        <v>3577</v>
      </c>
      <c r="B1736" s="5" t="s">
        <v>3598</v>
      </c>
      <c r="C1736" s="1" t="s">
        <v>3599</v>
      </c>
      <c r="D1736" s="5" t="s">
        <v>3600</v>
      </c>
      <c r="E1736" s="4">
        <v>10</v>
      </c>
      <c r="F1736" s="4">
        <v>10</v>
      </c>
      <c r="G1736" s="5" t="s">
        <v>217</v>
      </c>
      <c r="H1736" s="6">
        <v>644.64</v>
      </c>
      <c r="I1736" s="26" t="s">
        <v>9</v>
      </c>
    </row>
    <row r="1737" spans="1:9">
      <c r="A1737" s="5" t="s">
        <v>3577</v>
      </c>
      <c r="B1737" s="5" t="s">
        <v>3598</v>
      </c>
      <c r="C1737" s="1" t="s">
        <v>3601</v>
      </c>
      <c r="D1737" s="5" t="s">
        <v>3602</v>
      </c>
      <c r="E1737" s="4">
        <v>5</v>
      </c>
      <c r="F1737" s="4">
        <v>5</v>
      </c>
      <c r="G1737" s="5" t="s">
        <v>217</v>
      </c>
      <c r="H1737" s="6">
        <v>824.29</v>
      </c>
      <c r="I1737" s="26" t="s">
        <v>9</v>
      </c>
    </row>
    <row r="1738" spans="1:9">
      <c r="A1738" s="5" t="s">
        <v>3577</v>
      </c>
      <c r="B1738" s="5" t="s">
        <v>2314</v>
      </c>
      <c r="C1738" s="1" t="s">
        <v>3603</v>
      </c>
      <c r="D1738" s="5" t="s">
        <v>3604</v>
      </c>
      <c r="E1738" s="4">
        <v>1</v>
      </c>
      <c r="F1738" s="4">
        <v>1</v>
      </c>
      <c r="G1738" s="5" t="s">
        <v>217</v>
      </c>
      <c r="H1738" s="6">
        <v>213.47</v>
      </c>
      <c r="I1738" s="26" t="s">
        <v>9</v>
      </c>
    </row>
    <row r="1739" spans="1:9">
      <c r="A1739" s="5" t="s">
        <v>3577</v>
      </c>
      <c r="B1739" s="5" t="s">
        <v>3210</v>
      </c>
      <c r="C1739" s="1" t="s">
        <v>1248</v>
      </c>
      <c r="D1739" s="5" t="s">
        <v>3605</v>
      </c>
      <c r="E1739" s="4">
        <v>3</v>
      </c>
      <c r="F1739" s="4">
        <v>3</v>
      </c>
      <c r="G1739" s="5" t="s">
        <v>217</v>
      </c>
      <c r="H1739" s="6">
        <v>192.33</v>
      </c>
      <c r="I1739" s="26" t="s">
        <v>9</v>
      </c>
    </row>
    <row r="1740" spans="1:9">
      <c r="A1740" s="5" t="s">
        <v>1224</v>
      </c>
      <c r="B1740" s="5" t="s">
        <v>3606</v>
      </c>
      <c r="C1740" s="1" t="s">
        <v>3607</v>
      </c>
      <c r="D1740" s="5" t="s">
        <v>3608</v>
      </c>
      <c r="E1740" s="4">
        <v>5</v>
      </c>
      <c r="F1740" s="4">
        <v>5</v>
      </c>
      <c r="G1740" s="5" t="s">
        <v>217</v>
      </c>
      <c r="H1740" s="6">
        <v>174.37</v>
      </c>
      <c r="I1740" s="26" t="s">
        <v>9</v>
      </c>
    </row>
    <row r="1741" spans="1:9">
      <c r="A1741" s="5" t="s">
        <v>1224</v>
      </c>
      <c r="B1741" s="5" t="s">
        <v>636</v>
      </c>
      <c r="C1741" s="1" t="s">
        <v>3609</v>
      </c>
      <c r="D1741" s="5" t="s">
        <v>3610</v>
      </c>
      <c r="E1741" s="4">
        <v>3</v>
      </c>
      <c r="F1741" s="4">
        <v>3</v>
      </c>
      <c r="G1741" s="5" t="s">
        <v>217</v>
      </c>
      <c r="H1741" s="6">
        <v>475.55</v>
      </c>
      <c r="I1741" s="26" t="s">
        <v>9</v>
      </c>
    </row>
    <row r="1742" spans="1:9">
      <c r="A1742" s="5" t="s">
        <v>1224</v>
      </c>
      <c r="B1742" s="5" t="s">
        <v>3606</v>
      </c>
      <c r="C1742" s="1" t="s">
        <v>3611</v>
      </c>
      <c r="D1742" s="5" t="s">
        <v>3612</v>
      </c>
      <c r="E1742" s="4">
        <v>10</v>
      </c>
      <c r="F1742" s="4">
        <v>10</v>
      </c>
      <c r="G1742" s="5" t="s">
        <v>217</v>
      </c>
      <c r="H1742" s="6">
        <v>385.72</v>
      </c>
      <c r="I1742" s="26" t="s">
        <v>9</v>
      </c>
    </row>
    <row r="1743" spans="1:9">
      <c r="A1743" s="5" t="s">
        <v>1224</v>
      </c>
      <c r="B1743" s="5" t="s">
        <v>636</v>
      </c>
      <c r="C1743" s="1" t="s">
        <v>3613</v>
      </c>
      <c r="D1743" s="5" t="s">
        <v>3614</v>
      </c>
      <c r="E1743" s="4">
        <v>1</v>
      </c>
      <c r="F1743" s="4">
        <v>1</v>
      </c>
      <c r="G1743" s="5" t="s">
        <v>217</v>
      </c>
      <c r="H1743" s="6">
        <v>622.39</v>
      </c>
      <c r="I1743" s="26" t="s">
        <v>9</v>
      </c>
    </row>
    <row r="1744" spans="1:9">
      <c r="A1744" s="5" t="s">
        <v>1224</v>
      </c>
      <c r="B1744" s="5" t="s">
        <v>3615</v>
      </c>
      <c r="C1744" s="1" t="s">
        <v>3616</v>
      </c>
      <c r="D1744" s="5" t="s">
        <v>3617</v>
      </c>
      <c r="E1744" s="4">
        <v>10</v>
      </c>
      <c r="F1744" s="4">
        <v>10</v>
      </c>
      <c r="G1744" s="5" t="s">
        <v>217</v>
      </c>
      <c r="H1744" s="6">
        <v>417.43</v>
      </c>
      <c r="I1744" s="26" t="s">
        <v>9</v>
      </c>
    </row>
    <row r="1745" spans="1:9">
      <c r="A1745" s="5" t="s">
        <v>1224</v>
      </c>
      <c r="B1745" s="5" t="s">
        <v>2324</v>
      </c>
      <c r="C1745" s="1" t="s">
        <v>3618</v>
      </c>
      <c r="D1745" s="5" t="s">
        <v>3619</v>
      </c>
      <c r="E1745" s="4">
        <v>50</v>
      </c>
      <c r="F1745" s="4">
        <v>50</v>
      </c>
      <c r="G1745" s="5" t="s">
        <v>217</v>
      </c>
      <c r="H1745" s="6">
        <v>200.79</v>
      </c>
      <c r="I1745" s="26" t="s">
        <v>9</v>
      </c>
    </row>
    <row r="1746" spans="1:9">
      <c r="A1746" s="5" t="s">
        <v>1224</v>
      </c>
      <c r="B1746" s="5" t="s">
        <v>2324</v>
      </c>
      <c r="C1746" s="1" t="s">
        <v>3620</v>
      </c>
      <c r="D1746" s="5" t="s">
        <v>3621</v>
      </c>
      <c r="E1746" s="4">
        <v>50</v>
      </c>
      <c r="F1746" s="4">
        <v>50</v>
      </c>
      <c r="G1746" s="5" t="s">
        <v>217</v>
      </c>
      <c r="H1746" s="6">
        <v>202.9</v>
      </c>
      <c r="I1746" s="26" t="s">
        <v>9</v>
      </c>
    </row>
    <row r="1747" spans="1:9">
      <c r="A1747" s="5" t="s">
        <v>1224</v>
      </c>
      <c r="B1747" s="5" t="s">
        <v>2324</v>
      </c>
      <c r="C1747" s="1" t="s">
        <v>3622</v>
      </c>
      <c r="D1747" s="5" t="s">
        <v>3623</v>
      </c>
      <c r="E1747" s="4">
        <v>50</v>
      </c>
      <c r="F1747" s="4">
        <v>50</v>
      </c>
      <c r="G1747" s="5" t="s">
        <v>217</v>
      </c>
      <c r="H1747" s="6">
        <v>107.79</v>
      </c>
      <c r="I1747" s="26" t="s">
        <v>9</v>
      </c>
    </row>
    <row r="1748" spans="1:9">
      <c r="A1748" s="5" t="s">
        <v>1224</v>
      </c>
      <c r="B1748" s="5" t="s">
        <v>2324</v>
      </c>
      <c r="C1748" s="1" t="s">
        <v>3624</v>
      </c>
      <c r="D1748" s="5" t="s">
        <v>3625</v>
      </c>
      <c r="E1748" s="4">
        <v>50</v>
      </c>
      <c r="F1748" s="4">
        <v>50</v>
      </c>
      <c r="G1748" s="5" t="s">
        <v>217</v>
      </c>
      <c r="H1748" s="6">
        <v>438.56</v>
      </c>
      <c r="I1748" s="26" t="s">
        <v>9</v>
      </c>
    </row>
    <row r="1749" spans="1:9">
      <c r="A1749" s="5" t="s">
        <v>1224</v>
      </c>
      <c r="B1749" s="5" t="s">
        <v>2324</v>
      </c>
      <c r="C1749" s="1" t="s">
        <v>3626</v>
      </c>
      <c r="D1749" s="5" t="s">
        <v>3627</v>
      </c>
      <c r="E1749" s="4">
        <v>50</v>
      </c>
      <c r="F1749" s="4">
        <v>50</v>
      </c>
      <c r="G1749" s="5" t="s">
        <v>217</v>
      </c>
      <c r="H1749" s="6">
        <v>591.79999999999995</v>
      </c>
      <c r="I1749" s="26" t="s">
        <v>9</v>
      </c>
    </row>
    <row r="1750" spans="1:9">
      <c r="A1750" s="5" t="s">
        <v>1224</v>
      </c>
      <c r="B1750" s="5" t="s">
        <v>2324</v>
      </c>
      <c r="C1750" s="1" t="s">
        <v>3628</v>
      </c>
      <c r="D1750" s="5" t="s">
        <v>3629</v>
      </c>
      <c r="E1750" s="4">
        <v>50</v>
      </c>
      <c r="F1750" s="4">
        <v>50</v>
      </c>
      <c r="G1750" s="5" t="s">
        <v>217</v>
      </c>
      <c r="H1750" s="6">
        <v>597.08000000000004</v>
      </c>
      <c r="I1750" s="26" t="s">
        <v>9</v>
      </c>
    </row>
    <row r="1751" spans="1:9">
      <c r="A1751" s="5" t="s">
        <v>1224</v>
      </c>
      <c r="B1751" s="5" t="s">
        <v>636</v>
      </c>
      <c r="C1751" s="1" t="s">
        <v>3630</v>
      </c>
      <c r="D1751" s="5" t="s">
        <v>3631</v>
      </c>
      <c r="E1751" s="4">
        <v>10</v>
      </c>
      <c r="F1751" s="4">
        <v>10</v>
      </c>
      <c r="G1751" s="5" t="s">
        <v>217</v>
      </c>
      <c r="H1751" s="6">
        <v>426.94</v>
      </c>
      <c r="I1751" s="26" t="s">
        <v>9</v>
      </c>
    </row>
    <row r="1752" spans="1:9">
      <c r="A1752" s="5" t="s">
        <v>1224</v>
      </c>
      <c r="B1752" s="5" t="s">
        <v>636</v>
      </c>
      <c r="C1752" s="1" t="s">
        <v>3632</v>
      </c>
      <c r="D1752" s="5" t="s">
        <v>3633</v>
      </c>
      <c r="E1752" s="4">
        <v>10</v>
      </c>
      <c r="F1752" s="4">
        <v>10</v>
      </c>
      <c r="G1752" s="5" t="s">
        <v>217</v>
      </c>
      <c r="H1752" s="6">
        <v>512.54</v>
      </c>
      <c r="I1752" s="26" t="s">
        <v>9</v>
      </c>
    </row>
    <row r="1753" spans="1:9">
      <c r="A1753" s="5" t="s">
        <v>1224</v>
      </c>
      <c r="B1753" s="5" t="s">
        <v>3615</v>
      </c>
      <c r="C1753" s="1" t="s">
        <v>3634</v>
      </c>
      <c r="D1753" s="5" t="s">
        <v>3635</v>
      </c>
      <c r="E1753" s="4">
        <v>50</v>
      </c>
      <c r="F1753" s="4">
        <v>50</v>
      </c>
      <c r="G1753" s="5" t="s">
        <v>217</v>
      </c>
      <c r="H1753" s="6">
        <v>412.14</v>
      </c>
      <c r="I1753" s="26" t="s">
        <v>9</v>
      </c>
    </row>
    <row r="1754" spans="1:9">
      <c r="A1754" s="5" t="s">
        <v>1224</v>
      </c>
      <c r="B1754" s="5" t="s">
        <v>3615</v>
      </c>
      <c r="C1754" s="1" t="s">
        <v>3636</v>
      </c>
      <c r="D1754" s="5" t="s">
        <v>3637</v>
      </c>
      <c r="E1754" s="4">
        <v>100</v>
      </c>
      <c r="F1754" s="4">
        <v>100</v>
      </c>
      <c r="G1754" s="5" t="s">
        <v>217</v>
      </c>
      <c r="H1754" s="6">
        <v>396.29</v>
      </c>
      <c r="I1754" s="26" t="s">
        <v>9</v>
      </c>
    </row>
    <row r="1755" spans="1:9">
      <c r="A1755" s="5" t="s">
        <v>1224</v>
      </c>
      <c r="B1755" s="5" t="s">
        <v>3615</v>
      </c>
      <c r="C1755" s="1" t="s">
        <v>3638</v>
      </c>
      <c r="D1755" s="5" t="s">
        <v>3639</v>
      </c>
      <c r="E1755" s="4">
        <v>100</v>
      </c>
      <c r="F1755" s="4">
        <v>100</v>
      </c>
      <c r="G1755" s="5" t="s">
        <v>217</v>
      </c>
      <c r="H1755" s="6">
        <v>396.29</v>
      </c>
      <c r="I1755" s="26" t="s">
        <v>9</v>
      </c>
    </row>
    <row r="1756" spans="1:9">
      <c r="A1756" s="5" t="s">
        <v>1224</v>
      </c>
      <c r="B1756" s="5" t="s">
        <v>3400</v>
      </c>
      <c r="C1756" s="1" t="s">
        <v>3640</v>
      </c>
      <c r="D1756" s="5" t="s">
        <v>3641</v>
      </c>
      <c r="E1756" s="4">
        <v>14</v>
      </c>
      <c r="F1756" s="4">
        <v>14</v>
      </c>
      <c r="G1756" s="5" t="s">
        <v>217</v>
      </c>
      <c r="H1756" s="6">
        <v>194.73</v>
      </c>
      <c r="I1756" s="26" t="s">
        <v>9</v>
      </c>
    </row>
    <row r="1757" spans="1:9">
      <c r="A1757" s="5" t="s">
        <v>1224</v>
      </c>
      <c r="B1757" s="5" t="s">
        <v>3423</v>
      </c>
      <c r="C1757" s="1" t="s">
        <v>3642</v>
      </c>
      <c r="D1757" s="5" t="s">
        <v>3643</v>
      </c>
      <c r="E1757" s="4">
        <v>12</v>
      </c>
      <c r="F1757" s="4">
        <v>12</v>
      </c>
      <c r="G1757" s="5" t="s">
        <v>217</v>
      </c>
      <c r="H1757" s="6">
        <v>107.62</v>
      </c>
      <c r="I1757" s="26" t="s">
        <v>9</v>
      </c>
    </row>
    <row r="1758" spans="1:9">
      <c r="A1758" s="5" t="s">
        <v>1224</v>
      </c>
      <c r="B1758" s="5" t="s">
        <v>3644</v>
      </c>
      <c r="C1758" s="1" t="s">
        <v>3645</v>
      </c>
      <c r="D1758" s="5" t="s">
        <v>3646</v>
      </c>
      <c r="E1758" s="4">
        <v>1</v>
      </c>
      <c r="F1758" s="4">
        <v>1</v>
      </c>
      <c r="G1758" s="5" t="s">
        <v>217</v>
      </c>
      <c r="H1758" s="6">
        <v>134.21</v>
      </c>
      <c r="I1758" s="26" t="s">
        <v>9</v>
      </c>
    </row>
    <row r="1759" spans="1:9">
      <c r="A1759" s="5" t="s">
        <v>1224</v>
      </c>
      <c r="B1759" s="5" t="s">
        <v>3644</v>
      </c>
      <c r="C1759" s="1" t="s">
        <v>3647</v>
      </c>
      <c r="D1759" s="5" t="s">
        <v>3648</v>
      </c>
      <c r="E1759" s="4">
        <v>1</v>
      </c>
      <c r="F1759" s="4">
        <v>1</v>
      </c>
      <c r="G1759" s="5" t="s">
        <v>217</v>
      </c>
      <c r="H1759" s="6">
        <v>338.17</v>
      </c>
      <c r="I1759" s="26" t="s">
        <v>9</v>
      </c>
    </row>
    <row r="1760" spans="1:9">
      <c r="A1760" s="5" t="s">
        <v>1224</v>
      </c>
      <c r="B1760" s="5" t="s">
        <v>3644</v>
      </c>
      <c r="C1760" s="1" t="s">
        <v>3649</v>
      </c>
      <c r="D1760" s="5" t="s">
        <v>3650</v>
      </c>
      <c r="E1760" s="4">
        <v>1</v>
      </c>
      <c r="F1760" s="4">
        <v>1</v>
      </c>
      <c r="G1760" s="5" t="s">
        <v>217</v>
      </c>
      <c r="H1760" s="6">
        <v>480.83</v>
      </c>
      <c r="I1760" s="26" t="s">
        <v>9</v>
      </c>
    </row>
    <row r="1761" spans="1:9">
      <c r="A1761" s="5" t="s">
        <v>1224</v>
      </c>
      <c r="B1761" s="5" t="s">
        <v>3644</v>
      </c>
      <c r="C1761" s="1" t="s">
        <v>3651</v>
      </c>
      <c r="D1761" s="5" t="s">
        <v>3652</v>
      </c>
      <c r="E1761" s="4">
        <v>4</v>
      </c>
      <c r="F1761" s="4">
        <v>4</v>
      </c>
      <c r="G1761" s="5" t="s">
        <v>217</v>
      </c>
      <c r="H1761" s="6">
        <v>179.65</v>
      </c>
      <c r="I1761" s="26" t="s">
        <v>9</v>
      </c>
    </row>
    <row r="1762" spans="1:9">
      <c r="A1762" s="5" t="s">
        <v>1224</v>
      </c>
      <c r="B1762" s="5" t="s">
        <v>636</v>
      </c>
      <c r="C1762" s="1" t="s">
        <v>3653</v>
      </c>
      <c r="D1762" s="5" t="s">
        <v>3654</v>
      </c>
      <c r="E1762" s="4">
        <v>10</v>
      </c>
      <c r="F1762" s="4">
        <v>10</v>
      </c>
      <c r="G1762" s="5" t="s">
        <v>217</v>
      </c>
      <c r="H1762" s="6">
        <v>227.21</v>
      </c>
      <c r="I1762" s="26" t="s">
        <v>9</v>
      </c>
    </row>
    <row r="1763" spans="1:9">
      <c r="A1763" s="5" t="s">
        <v>1224</v>
      </c>
      <c r="B1763" s="5" t="s">
        <v>636</v>
      </c>
      <c r="C1763" s="1" t="s">
        <v>3655</v>
      </c>
      <c r="D1763" s="5" t="s">
        <v>3656</v>
      </c>
      <c r="E1763" s="4">
        <v>10</v>
      </c>
      <c r="F1763" s="4">
        <v>10</v>
      </c>
      <c r="G1763" s="5" t="s">
        <v>217</v>
      </c>
      <c r="H1763" s="6">
        <v>293.77999999999997</v>
      </c>
      <c r="I1763" s="26" t="s">
        <v>9</v>
      </c>
    </row>
    <row r="1764" spans="1:9">
      <c r="A1764" s="5" t="s">
        <v>1224</v>
      </c>
      <c r="B1764" s="5" t="s">
        <v>636</v>
      </c>
      <c r="C1764" s="1" t="s">
        <v>3657</v>
      </c>
      <c r="D1764" s="5" t="s">
        <v>3658</v>
      </c>
      <c r="E1764" s="4">
        <v>2</v>
      </c>
      <c r="F1764" s="4">
        <v>2</v>
      </c>
      <c r="G1764" s="5" t="s">
        <v>217</v>
      </c>
      <c r="H1764" s="6">
        <v>227.21</v>
      </c>
      <c r="I1764" s="26" t="s">
        <v>9</v>
      </c>
    </row>
    <row r="1765" spans="1:9">
      <c r="A1765" s="5" t="s">
        <v>1224</v>
      </c>
      <c r="B1765" s="5" t="s">
        <v>636</v>
      </c>
      <c r="C1765" s="1" t="s">
        <v>3659</v>
      </c>
      <c r="D1765" s="5" t="s">
        <v>3660</v>
      </c>
      <c r="E1765" s="4">
        <v>3</v>
      </c>
      <c r="F1765" s="4">
        <v>3</v>
      </c>
      <c r="G1765" s="5" t="s">
        <v>217</v>
      </c>
      <c r="H1765" s="6">
        <v>359.31</v>
      </c>
      <c r="I1765" s="26" t="s">
        <v>9</v>
      </c>
    </row>
    <row r="1766" spans="1:9">
      <c r="A1766" s="5" t="s">
        <v>1224</v>
      </c>
      <c r="B1766" s="5" t="s">
        <v>636</v>
      </c>
      <c r="C1766" s="1" t="s">
        <v>3661</v>
      </c>
      <c r="D1766" s="5" t="s">
        <v>3662</v>
      </c>
      <c r="E1766" s="4">
        <v>2</v>
      </c>
      <c r="F1766" s="4">
        <v>2</v>
      </c>
      <c r="G1766" s="5" t="s">
        <v>217</v>
      </c>
      <c r="H1766" s="6">
        <v>454.42</v>
      </c>
      <c r="I1766" s="26" t="s">
        <v>9</v>
      </c>
    </row>
    <row r="1767" spans="1:9">
      <c r="A1767" s="5" t="s">
        <v>1224</v>
      </c>
      <c r="B1767" s="5" t="s">
        <v>636</v>
      </c>
      <c r="C1767" s="1" t="s">
        <v>3663</v>
      </c>
      <c r="D1767" s="5" t="s">
        <v>3664</v>
      </c>
      <c r="E1767" s="4">
        <v>10</v>
      </c>
      <c r="F1767" s="4">
        <v>10</v>
      </c>
      <c r="G1767" s="5" t="s">
        <v>217</v>
      </c>
      <c r="H1767" s="6">
        <v>126.81</v>
      </c>
      <c r="I1767" s="26" t="s">
        <v>9</v>
      </c>
    </row>
    <row r="1768" spans="1:9">
      <c r="A1768" s="5" t="s">
        <v>1224</v>
      </c>
      <c r="B1768" s="5" t="s">
        <v>636</v>
      </c>
      <c r="C1768" s="1" t="s">
        <v>3665</v>
      </c>
      <c r="D1768" s="5" t="s">
        <v>3666</v>
      </c>
      <c r="E1768" s="4">
        <v>10</v>
      </c>
      <c r="F1768" s="4">
        <v>10</v>
      </c>
      <c r="G1768" s="5" t="s">
        <v>217</v>
      </c>
      <c r="H1768" s="6">
        <v>135.27000000000001</v>
      </c>
      <c r="I1768" s="26" t="s">
        <v>9</v>
      </c>
    </row>
    <row r="1769" spans="1:9">
      <c r="A1769" s="5" t="s">
        <v>1224</v>
      </c>
      <c r="B1769" s="5" t="s">
        <v>636</v>
      </c>
      <c r="C1769" s="1" t="s">
        <v>3667</v>
      </c>
      <c r="D1769" s="5" t="s">
        <v>3668</v>
      </c>
      <c r="E1769" s="4">
        <v>10</v>
      </c>
      <c r="F1769" s="4">
        <v>10</v>
      </c>
      <c r="G1769" s="5" t="s">
        <v>217</v>
      </c>
      <c r="H1769" s="6">
        <v>133.15</v>
      </c>
      <c r="I1769" s="26" t="s">
        <v>9</v>
      </c>
    </row>
    <row r="1770" spans="1:9">
      <c r="A1770" s="5" t="s">
        <v>1224</v>
      </c>
      <c r="B1770" s="5" t="s">
        <v>636</v>
      </c>
      <c r="C1770" s="1" t="s">
        <v>3669</v>
      </c>
      <c r="D1770" s="5" t="s">
        <v>3670</v>
      </c>
      <c r="E1770" s="4">
        <v>10</v>
      </c>
      <c r="F1770" s="4">
        <v>10</v>
      </c>
      <c r="G1770" s="5" t="s">
        <v>217</v>
      </c>
      <c r="H1770" s="6">
        <v>174.37</v>
      </c>
      <c r="I1770" s="26" t="s">
        <v>9</v>
      </c>
    </row>
    <row r="1771" spans="1:9">
      <c r="A1771" s="5" t="s">
        <v>1224</v>
      </c>
      <c r="B1771" s="5" t="s">
        <v>636</v>
      </c>
      <c r="C1771" s="1" t="s">
        <v>3671</v>
      </c>
      <c r="D1771" s="5" t="s">
        <v>3672</v>
      </c>
      <c r="E1771" s="4">
        <v>10</v>
      </c>
      <c r="F1771" s="4">
        <v>10</v>
      </c>
      <c r="G1771" s="5" t="s">
        <v>217</v>
      </c>
      <c r="H1771" s="6">
        <v>153.22999999999999</v>
      </c>
      <c r="I1771" s="26" t="s">
        <v>9</v>
      </c>
    </row>
    <row r="1772" spans="1:9">
      <c r="A1772" s="5" t="s">
        <v>1224</v>
      </c>
      <c r="B1772" s="5" t="s">
        <v>636</v>
      </c>
      <c r="C1772" s="1" t="s">
        <v>3673</v>
      </c>
      <c r="D1772" s="5" t="s">
        <v>3674</v>
      </c>
      <c r="E1772" s="4">
        <v>8</v>
      </c>
      <c r="F1772" s="4">
        <v>8</v>
      </c>
      <c r="G1772" s="5" t="s">
        <v>217</v>
      </c>
      <c r="H1772" s="6">
        <v>237.78</v>
      </c>
      <c r="I1772" s="26" t="s">
        <v>9</v>
      </c>
    </row>
    <row r="1773" spans="1:9">
      <c r="A1773" s="5" t="s">
        <v>1224</v>
      </c>
      <c r="B1773" s="5" t="s">
        <v>636</v>
      </c>
      <c r="C1773" s="1" t="s">
        <v>3675</v>
      </c>
      <c r="D1773" s="5" t="s">
        <v>3676</v>
      </c>
      <c r="E1773" s="4">
        <v>10</v>
      </c>
      <c r="F1773" s="4">
        <v>10</v>
      </c>
      <c r="G1773" s="5" t="s">
        <v>217</v>
      </c>
      <c r="H1773" s="6">
        <v>227.21</v>
      </c>
      <c r="I1773" s="26" t="s">
        <v>9</v>
      </c>
    </row>
    <row r="1774" spans="1:9">
      <c r="A1774" s="5" t="s">
        <v>1224</v>
      </c>
      <c r="B1774" s="5" t="s">
        <v>636</v>
      </c>
      <c r="C1774" s="1" t="s">
        <v>3677</v>
      </c>
      <c r="D1774" s="5" t="s">
        <v>3678</v>
      </c>
      <c r="E1774" s="4">
        <v>10</v>
      </c>
      <c r="F1774" s="4">
        <v>10</v>
      </c>
      <c r="G1774" s="5" t="s">
        <v>217</v>
      </c>
      <c r="H1774" s="6">
        <v>298.01</v>
      </c>
      <c r="I1774" s="26" t="s">
        <v>9</v>
      </c>
    </row>
    <row r="1775" spans="1:9">
      <c r="A1775" s="5" t="s">
        <v>1224</v>
      </c>
      <c r="B1775" s="5" t="s">
        <v>636</v>
      </c>
      <c r="C1775" s="1" t="s">
        <v>3679</v>
      </c>
      <c r="D1775" s="5" t="s">
        <v>3680</v>
      </c>
      <c r="E1775" s="4">
        <v>10</v>
      </c>
      <c r="F1775" s="4">
        <v>10</v>
      </c>
      <c r="G1775" s="5" t="s">
        <v>217</v>
      </c>
      <c r="H1775" s="6">
        <v>702.76</v>
      </c>
      <c r="I1775" s="26" t="s">
        <v>9</v>
      </c>
    </row>
    <row r="1776" spans="1:9">
      <c r="A1776" s="5" t="s">
        <v>1224</v>
      </c>
      <c r="B1776" s="5" t="s">
        <v>636</v>
      </c>
      <c r="C1776" s="1" t="s">
        <v>3681</v>
      </c>
      <c r="D1776" s="5" t="s">
        <v>3682</v>
      </c>
      <c r="E1776" s="4">
        <v>4</v>
      </c>
      <c r="F1776" s="4">
        <v>4</v>
      </c>
      <c r="G1776" s="5" t="s">
        <v>217</v>
      </c>
      <c r="H1776" s="6">
        <v>487.18</v>
      </c>
      <c r="I1776" s="26" t="s">
        <v>9</v>
      </c>
    </row>
    <row r="1777" spans="1:9">
      <c r="A1777" s="5" t="s">
        <v>1224</v>
      </c>
      <c r="B1777" s="5" t="s">
        <v>636</v>
      </c>
      <c r="C1777" s="1" t="s">
        <v>3683</v>
      </c>
      <c r="D1777" s="5" t="s">
        <v>3684</v>
      </c>
      <c r="E1777" s="4">
        <v>10</v>
      </c>
      <c r="F1777" s="4">
        <v>10</v>
      </c>
      <c r="G1777" s="5" t="s">
        <v>217</v>
      </c>
      <c r="H1777" s="6">
        <v>473.44</v>
      </c>
      <c r="I1777" s="26" t="s">
        <v>9</v>
      </c>
    </row>
    <row r="1778" spans="1:9">
      <c r="A1778" s="5" t="s">
        <v>1224</v>
      </c>
      <c r="B1778" s="5" t="s">
        <v>636</v>
      </c>
      <c r="C1778" s="1" t="s">
        <v>3685</v>
      </c>
      <c r="D1778" s="5" t="s">
        <v>3686</v>
      </c>
      <c r="E1778" s="4">
        <v>10</v>
      </c>
      <c r="F1778" s="4">
        <v>10</v>
      </c>
      <c r="G1778" s="5" t="s">
        <v>217</v>
      </c>
      <c r="H1778" s="6">
        <v>417.43</v>
      </c>
      <c r="I1778" s="26" t="s">
        <v>9</v>
      </c>
    </row>
    <row r="1779" spans="1:9">
      <c r="A1779" s="5" t="s">
        <v>1224</v>
      </c>
      <c r="B1779" s="5" t="s">
        <v>3687</v>
      </c>
      <c r="C1779" s="1" t="s">
        <v>3688</v>
      </c>
      <c r="D1779" s="5" t="s">
        <v>3689</v>
      </c>
      <c r="E1779" s="4">
        <v>10</v>
      </c>
      <c r="F1779" s="4">
        <v>10</v>
      </c>
      <c r="G1779" s="5" t="s">
        <v>217</v>
      </c>
      <c r="H1779" s="6">
        <v>253.63</v>
      </c>
      <c r="I1779" s="26" t="s">
        <v>9</v>
      </c>
    </row>
    <row r="1780" spans="1:9">
      <c r="A1780" s="5" t="s">
        <v>1224</v>
      </c>
      <c r="B1780" s="5" t="s">
        <v>3687</v>
      </c>
      <c r="C1780" s="1" t="s">
        <v>3690</v>
      </c>
      <c r="D1780" s="5" t="s">
        <v>3691</v>
      </c>
      <c r="E1780" s="4">
        <v>10</v>
      </c>
      <c r="F1780" s="4">
        <v>10</v>
      </c>
      <c r="G1780" s="5" t="s">
        <v>217</v>
      </c>
      <c r="H1780" s="6">
        <v>195.5</v>
      </c>
      <c r="I1780" s="26" t="s">
        <v>9</v>
      </c>
    </row>
    <row r="1781" spans="1:9">
      <c r="A1781" s="5" t="s">
        <v>1224</v>
      </c>
      <c r="B1781" s="5" t="s">
        <v>3687</v>
      </c>
      <c r="C1781" s="1" t="s">
        <v>3692</v>
      </c>
      <c r="D1781" s="5" t="s">
        <v>3693</v>
      </c>
      <c r="E1781" s="4">
        <v>7</v>
      </c>
      <c r="F1781" s="4">
        <v>7</v>
      </c>
      <c r="G1781" s="5" t="s">
        <v>217</v>
      </c>
      <c r="H1781" s="6">
        <v>517.82000000000005</v>
      </c>
      <c r="I1781" s="26" t="s">
        <v>9</v>
      </c>
    </row>
    <row r="1782" spans="1:9">
      <c r="A1782" s="5" t="s">
        <v>1224</v>
      </c>
      <c r="B1782" s="5" t="s">
        <v>3694</v>
      </c>
      <c r="C1782" s="1" t="s">
        <v>3695</v>
      </c>
      <c r="D1782" s="5" t="s">
        <v>3696</v>
      </c>
      <c r="E1782" s="4">
        <v>20</v>
      </c>
      <c r="F1782" s="4">
        <v>20</v>
      </c>
      <c r="G1782" s="5" t="s">
        <v>217</v>
      </c>
      <c r="H1782" s="6">
        <v>169.08</v>
      </c>
      <c r="I1782" s="26" t="s">
        <v>9</v>
      </c>
    </row>
    <row r="1783" spans="1:9">
      <c r="A1783" s="5" t="s">
        <v>1224</v>
      </c>
      <c r="B1783" s="5" t="s">
        <v>3694</v>
      </c>
      <c r="C1783" s="1" t="s">
        <v>3697</v>
      </c>
      <c r="D1783" s="5" t="s">
        <v>3698</v>
      </c>
      <c r="E1783" s="4">
        <v>1</v>
      </c>
      <c r="F1783" s="4">
        <v>1</v>
      </c>
      <c r="G1783" s="5" t="s">
        <v>217</v>
      </c>
      <c r="H1783" s="6">
        <v>158.52000000000001</v>
      </c>
      <c r="I1783" s="26" t="s">
        <v>9</v>
      </c>
    </row>
    <row r="1784" spans="1:9">
      <c r="A1784" s="5" t="s">
        <v>1224</v>
      </c>
      <c r="B1784" s="5" t="s">
        <v>3694</v>
      </c>
      <c r="C1784" s="1" t="s">
        <v>3699</v>
      </c>
      <c r="D1784" s="5" t="s">
        <v>3700</v>
      </c>
      <c r="E1784" s="4">
        <v>9</v>
      </c>
      <c r="F1784" s="4">
        <v>9</v>
      </c>
      <c r="G1784" s="5" t="s">
        <v>217</v>
      </c>
      <c r="H1784" s="6">
        <v>295.89999999999998</v>
      </c>
      <c r="I1784" s="26" t="s">
        <v>9</v>
      </c>
    </row>
    <row r="1785" spans="1:9">
      <c r="A1785" s="5" t="s">
        <v>1224</v>
      </c>
      <c r="B1785" s="5" t="s">
        <v>2324</v>
      </c>
      <c r="C1785" s="1" t="s">
        <v>3701</v>
      </c>
      <c r="D1785" s="5" t="s">
        <v>3702</v>
      </c>
      <c r="E1785" s="4">
        <v>50</v>
      </c>
      <c r="F1785" s="4">
        <v>50</v>
      </c>
      <c r="G1785" s="5" t="s">
        <v>217</v>
      </c>
      <c r="H1785" s="6">
        <v>153.22999999999999</v>
      </c>
      <c r="I1785" s="26" t="s">
        <v>9</v>
      </c>
    </row>
    <row r="1786" spans="1:9">
      <c r="A1786" s="5" t="s">
        <v>1224</v>
      </c>
      <c r="B1786" s="5" t="s">
        <v>2324</v>
      </c>
      <c r="C1786" s="1" t="s">
        <v>3703</v>
      </c>
      <c r="D1786" s="5" t="s">
        <v>3704</v>
      </c>
      <c r="E1786" s="4">
        <v>50</v>
      </c>
      <c r="F1786" s="4">
        <v>50</v>
      </c>
      <c r="G1786" s="5" t="s">
        <v>217</v>
      </c>
      <c r="H1786" s="6">
        <v>153.22999999999999</v>
      </c>
      <c r="I1786" s="26" t="s">
        <v>9</v>
      </c>
    </row>
    <row r="1787" spans="1:9">
      <c r="A1787" s="5" t="s">
        <v>1224</v>
      </c>
      <c r="B1787" s="5" t="s">
        <v>2324</v>
      </c>
      <c r="C1787" s="1" t="s">
        <v>3705</v>
      </c>
      <c r="D1787" s="5" t="s">
        <v>3706</v>
      </c>
      <c r="E1787" s="4">
        <v>50</v>
      </c>
      <c r="F1787" s="4">
        <v>50</v>
      </c>
      <c r="G1787" s="5" t="s">
        <v>217</v>
      </c>
      <c r="H1787" s="6">
        <v>253.63</v>
      </c>
      <c r="I1787" s="26" t="s">
        <v>9</v>
      </c>
    </row>
    <row r="1788" spans="1:9">
      <c r="A1788" s="5" t="s">
        <v>1224</v>
      </c>
      <c r="B1788" s="5" t="s">
        <v>2324</v>
      </c>
      <c r="C1788" s="1" t="s">
        <v>3707</v>
      </c>
      <c r="D1788" s="5" t="s">
        <v>3708</v>
      </c>
      <c r="E1788" s="4">
        <v>50</v>
      </c>
      <c r="F1788" s="4">
        <v>50</v>
      </c>
      <c r="G1788" s="5" t="s">
        <v>217</v>
      </c>
      <c r="H1788" s="6">
        <v>295.89999999999998</v>
      </c>
      <c r="I1788" s="26" t="s">
        <v>9</v>
      </c>
    </row>
    <row r="1789" spans="1:9">
      <c r="A1789" s="5" t="s">
        <v>1224</v>
      </c>
      <c r="B1789" s="5" t="s">
        <v>3709</v>
      </c>
      <c r="C1789" s="1" t="s">
        <v>3710</v>
      </c>
      <c r="D1789" s="5" t="s">
        <v>3711</v>
      </c>
      <c r="E1789" s="4">
        <v>10</v>
      </c>
      <c r="F1789" s="4">
        <v>10</v>
      </c>
      <c r="G1789" s="5" t="s">
        <v>217</v>
      </c>
      <c r="H1789" s="6">
        <v>199.73</v>
      </c>
      <c r="I1789" s="26" t="s">
        <v>9</v>
      </c>
    </row>
    <row r="1790" spans="1:9">
      <c r="A1790" s="5" t="s">
        <v>1224</v>
      </c>
      <c r="B1790" s="5" t="s">
        <v>3709</v>
      </c>
      <c r="C1790" s="1" t="s">
        <v>3712</v>
      </c>
      <c r="D1790" s="5" t="s">
        <v>3713</v>
      </c>
      <c r="E1790" s="4">
        <v>1</v>
      </c>
      <c r="F1790" s="4">
        <v>1</v>
      </c>
      <c r="G1790" s="5" t="s">
        <v>217</v>
      </c>
      <c r="H1790" s="6">
        <v>433.28</v>
      </c>
      <c r="I1790" s="26" t="s">
        <v>9</v>
      </c>
    </row>
    <row r="1791" spans="1:9">
      <c r="A1791" s="5" t="s">
        <v>1224</v>
      </c>
      <c r="B1791" s="5" t="s">
        <v>3714</v>
      </c>
      <c r="C1791" s="1" t="s">
        <v>3715</v>
      </c>
      <c r="D1791" s="5" t="s">
        <v>3716</v>
      </c>
      <c r="E1791" s="4">
        <v>1</v>
      </c>
      <c r="F1791" s="4">
        <v>1</v>
      </c>
      <c r="G1791" s="5" t="s">
        <v>217</v>
      </c>
      <c r="H1791" s="6">
        <v>739.75</v>
      </c>
      <c r="I1791" s="26" t="s">
        <v>9</v>
      </c>
    </row>
    <row r="1792" spans="1:9">
      <c r="A1792" s="5" t="s">
        <v>1224</v>
      </c>
      <c r="B1792" s="5" t="s">
        <v>636</v>
      </c>
      <c r="C1792" s="1" t="s">
        <v>3717</v>
      </c>
      <c r="D1792" s="5" t="s">
        <v>3718</v>
      </c>
      <c r="E1792" s="4">
        <v>10</v>
      </c>
      <c r="F1792" s="4">
        <v>10</v>
      </c>
      <c r="G1792" s="5" t="s">
        <v>217</v>
      </c>
      <c r="H1792" s="6">
        <v>190.22</v>
      </c>
      <c r="I1792" s="26" t="s">
        <v>9</v>
      </c>
    </row>
    <row r="1793" spans="1:9">
      <c r="A1793" s="5" t="s">
        <v>1224</v>
      </c>
      <c r="B1793" s="5" t="s">
        <v>636</v>
      </c>
      <c r="C1793" s="1" t="s">
        <v>3719</v>
      </c>
      <c r="D1793" s="5" t="s">
        <v>3720</v>
      </c>
      <c r="E1793" s="4">
        <v>8</v>
      </c>
      <c r="F1793" s="4">
        <v>8</v>
      </c>
      <c r="G1793" s="5" t="s">
        <v>217</v>
      </c>
      <c r="H1793" s="6">
        <v>290.61</v>
      </c>
      <c r="I1793" s="26" t="s">
        <v>9</v>
      </c>
    </row>
    <row r="1794" spans="1:9">
      <c r="A1794" s="5" t="s">
        <v>1224</v>
      </c>
      <c r="B1794" s="5" t="s">
        <v>3721</v>
      </c>
      <c r="C1794" s="1" t="s">
        <v>3722</v>
      </c>
      <c r="D1794" s="5" t="s">
        <v>3723</v>
      </c>
      <c r="E1794" s="4">
        <v>50</v>
      </c>
      <c r="F1794" s="4">
        <v>50</v>
      </c>
      <c r="G1794" s="5" t="s">
        <v>217</v>
      </c>
      <c r="H1794" s="6">
        <v>216.64</v>
      </c>
      <c r="I1794" s="26" t="s">
        <v>9</v>
      </c>
    </row>
    <row r="1795" spans="1:9">
      <c r="A1795" s="5" t="s">
        <v>1224</v>
      </c>
      <c r="B1795" s="5" t="s">
        <v>3721</v>
      </c>
      <c r="C1795" s="1" t="s">
        <v>3724</v>
      </c>
      <c r="D1795" s="5" t="s">
        <v>3725</v>
      </c>
      <c r="E1795" s="4">
        <v>48</v>
      </c>
      <c r="F1795" s="4">
        <v>48</v>
      </c>
      <c r="G1795" s="5" t="s">
        <v>217</v>
      </c>
      <c r="H1795" s="6">
        <v>264.2</v>
      </c>
      <c r="I1795" s="26" t="s">
        <v>9</v>
      </c>
    </row>
    <row r="1796" spans="1:9">
      <c r="A1796" s="5" t="s">
        <v>1224</v>
      </c>
      <c r="B1796" s="5" t="s">
        <v>3721</v>
      </c>
      <c r="C1796" s="1" t="s">
        <v>3726</v>
      </c>
      <c r="D1796" s="5" t="s">
        <v>3727</v>
      </c>
      <c r="E1796" s="4">
        <v>2</v>
      </c>
      <c r="F1796" s="4">
        <v>2</v>
      </c>
      <c r="G1796" s="5" t="s">
        <v>217</v>
      </c>
      <c r="H1796" s="6">
        <v>468.15</v>
      </c>
      <c r="I1796" s="26" t="s">
        <v>9</v>
      </c>
    </row>
    <row r="1797" spans="1:9">
      <c r="A1797" s="5" t="s">
        <v>1224</v>
      </c>
      <c r="B1797" s="5" t="s">
        <v>3721</v>
      </c>
      <c r="C1797" s="1" t="s">
        <v>3728</v>
      </c>
      <c r="D1797" s="5" t="s">
        <v>3729</v>
      </c>
      <c r="E1797" s="4">
        <v>50</v>
      </c>
      <c r="F1797" s="4">
        <v>50</v>
      </c>
      <c r="G1797" s="5" t="s">
        <v>217</v>
      </c>
      <c r="H1797" s="6">
        <v>163.80000000000001</v>
      </c>
      <c r="I1797" s="26" t="s">
        <v>9</v>
      </c>
    </row>
    <row r="1798" spans="1:9">
      <c r="A1798" s="5" t="s">
        <v>1224</v>
      </c>
      <c r="B1798" s="5" t="s">
        <v>3721</v>
      </c>
      <c r="C1798" s="1" t="s">
        <v>3730</v>
      </c>
      <c r="D1798" s="5" t="s">
        <v>3731</v>
      </c>
      <c r="E1798" s="4">
        <v>12</v>
      </c>
      <c r="F1798" s="4">
        <v>12</v>
      </c>
      <c r="G1798" s="5" t="s">
        <v>217</v>
      </c>
      <c r="H1798" s="6">
        <v>348.74</v>
      </c>
      <c r="I1798" s="26" t="s">
        <v>9</v>
      </c>
    </row>
    <row r="1799" spans="1:9">
      <c r="A1799" s="5" t="s">
        <v>1224</v>
      </c>
      <c r="B1799" s="5" t="s">
        <v>3595</v>
      </c>
      <c r="C1799" s="1" t="s">
        <v>3732</v>
      </c>
      <c r="D1799" s="5" t="s">
        <v>3733</v>
      </c>
      <c r="E1799" s="4">
        <v>7</v>
      </c>
      <c r="F1799" s="4">
        <v>7</v>
      </c>
      <c r="G1799" s="5" t="s">
        <v>217</v>
      </c>
      <c r="H1799" s="6">
        <v>581.23</v>
      </c>
      <c r="I1799" s="26" t="s">
        <v>9</v>
      </c>
    </row>
    <row r="1800" spans="1:9">
      <c r="A1800" s="5" t="s">
        <v>1224</v>
      </c>
      <c r="B1800" s="5" t="s">
        <v>3595</v>
      </c>
      <c r="C1800" s="1" t="s">
        <v>3734</v>
      </c>
      <c r="D1800" s="5" t="s">
        <v>3735</v>
      </c>
      <c r="E1800" s="4">
        <v>9</v>
      </c>
      <c r="F1800" s="4">
        <v>9</v>
      </c>
      <c r="G1800" s="5" t="s">
        <v>217</v>
      </c>
      <c r="H1800" s="6">
        <v>306.47000000000003</v>
      </c>
      <c r="I1800" s="26" t="s">
        <v>9</v>
      </c>
    </row>
    <row r="1801" spans="1:9">
      <c r="A1801" s="5" t="s">
        <v>1224</v>
      </c>
      <c r="B1801" s="5" t="s">
        <v>3595</v>
      </c>
      <c r="C1801" s="1" t="s">
        <v>3736</v>
      </c>
      <c r="D1801" s="5" t="s">
        <v>3737</v>
      </c>
      <c r="E1801" s="4">
        <v>2</v>
      </c>
      <c r="F1801" s="4">
        <v>2</v>
      </c>
      <c r="G1801" s="5" t="s">
        <v>217</v>
      </c>
      <c r="H1801" s="6">
        <v>612.92999999999995</v>
      </c>
      <c r="I1801" s="26" t="s">
        <v>9</v>
      </c>
    </row>
    <row r="1802" spans="1:9">
      <c r="A1802" s="5" t="s">
        <v>1224</v>
      </c>
      <c r="B1802" s="5" t="s">
        <v>3595</v>
      </c>
      <c r="C1802" s="1" t="s">
        <v>3738</v>
      </c>
      <c r="D1802" s="5" t="s">
        <v>3739</v>
      </c>
      <c r="E1802" s="4">
        <v>42</v>
      </c>
      <c r="F1802" s="4">
        <v>42</v>
      </c>
      <c r="G1802" s="5" t="s">
        <v>217</v>
      </c>
      <c r="H1802" s="6">
        <v>200.79</v>
      </c>
      <c r="I1802" s="26" t="s">
        <v>9</v>
      </c>
    </row>
    <row r="1803" spans="1:9">
      <c r="A1803" s="5" t="s">
        <v>1224</v>
      </c>
      <c r="B1803" s="5" t="s">
        <v>3740</v>
      </c>
      <c r="C1803" s="1" t="s">
        <v>3741</v>
      </c>
      <c r="D1803" s="5" t="s">
        <v>3742</v>
      </c>
      <c r="E1803" s="4">
        <v>1</v>
      </c>
      <c r="F1803" s="4">
        <v>1</v>
      </c>
      <c r="G1803" s="5" t="s">
        <v>217</v>
      </c>
      <c r="H1803" s="6">
        <v>153.22999999999999</v>
      </c>
      <c r="I1803" s="26" t="s">
        <v>9</v>
      </c>
    </row>
    <row r="1804" spans="1:9">
      <c r="A1804" s="5" t="s">
        <v>1224</v>
      </c>
      <c r="B1804" s="5" t="s">
        <v>3740</v>
      </c>
      <c r="C1804" s="1" t="s">
        <v>3743</v>
      </c>
      <c r="D1804" s="5" t="s">
        <v>3744</v>
      </c>
      <c r="E1804" s="4">
        <v>5</v>
      </c>
      <c r="F1804" s="4">
        <v>5</v>
      </c>
      <c r="G1804" s="5" t="s">
        <v>217</v>
      </c>
      <c r="H1804" s="6">
        <v>708.04</v>
      </c>
      <c r="I1804" s="26" t="s">
        <v>9</v>
      </c>
    </row>
    <row r="1805" spans="1:9">
      <c r="A1805" s="5" t="s">
        <v>1224</v>
      </c>
      <c r="B1805" s="5" t="s">
        <v>3740</v>
      </c>
      <c r="C1805" s="1" t="s">
        <v>3745</v>
      </c>
      <c r="D1805" s="5" t="s">
        <v>3746</v>
      </c>
      <c r="E1805" s="4">
        <v>5</v>
      </c>
      <c r="F1805" s="4">
        <v>5</v>
      </c>
      <c r="G1805" s="5" t="s">
        <v>217</v>
      </c>
      <c r="H1805" s="6">
        <v>528.39</v>
      </c>
      <c r="I1805" s="26" t="s">
        <v>9</v>
      </c>
    </row>
    <row r="1806" spans="1:9">
      <c r="A1806" s="5" t="s">
        <v>1224</v>
      </c>
      <c r="B1806" s="5" t="s">
        <v>3740</v>
      </c>
      <c r="C1806" s="1" t="s">
        <v>3747</v>
      </c>
      <c r="D1806" s="5" t="s">
        <v>3748</v>
      </c>
      <c r="E1806" s="4">
        <v>5</v>
      </c>
      <c r="F1806" s="4">
        <v>5</v>
      </c>
      <c r="G1806" s="5" t="s">
        <v>217</v>
      </c>
      <c r="H1806" s="6">
        <v>496.69</v>
      </c>
      <c r="I1806" s="26" t="s">
        <v>9</v>
      </c>
    </row>
    <row r="1807" spans="1:9">
      <c r="A1807" s="5" t="s">
        <v>1224</v>
      </c>
      <c r="B1807" s="5" t="s">
        <v>2324</v>
      </c>
      <c r="C1807" s="1" t="s">
        <v>3749</v>
      </c>
      <c r="D1807" s="5" t="s">
        <v>3750</v>
      </c>
      <c r="E1807" s="4">
        <v>50</v>
      </c>
      <c r="F1807" s="4">
        <v>50</v>
      </c>
      <c r="G1807" s="5" t="s">
        <v>217</v>
      </c>
      <c r="H1807" s="6">
        <v>248.34</v>
      </c>
      <c r="I1807" s="26" t="s">
        <v>9</v>
      </c>
    </row>
    <row r="1808" spans="1:9">
      <c r="A1808" s="5" t="s">
        <v>1224</v>
      </c>
      <c r="B1808" s="5" t="s">
        <v>3740</v>
      </c>
      <c r="C1808" s="1" t="s">
        <v>3751</v>
      </c>
      <c r="D1808" s="5" t="s">
        <v>3752</v>
      </c>
      <c r="E1808" s="4">
        <v>5</v>
      </c>
      <c r="F1808" s="4">
        <v>5</v>
      </c>
      <c r="G1808" s="5" t="s">
        <v>217</v>
      </c>
      <c r="H1808" s="6">
        <v>840.14</v>
      </c>
      <c r="I1808" s="26" t="s">
        <v>9</v>
      </c>
    </row>
    <row r="1809" spans="1:9">
      <c r="A1809" s="5" t="s">
        <v>1224</v>
      </c>
      <c r="B1809" s="5" t="s">
        <v>3740</v>
      </c>
      <c r="C1809" s="1" t="s">
        <v>3753</v>
      </c>
      <c r="D1809" s="5" t="s">
        <v>3754</v>
      </c>
      <c r="E1809" s="4">
        <v>2</v>
      </c>
      <c r="F1809" s="4">
        <v>2</v>
      </c>
      <c r="G1809" s="5" t="s">
        <v>217</v>
      </c>
      <c r="H1809" s="6">
        <v>306.47000000000003</v>
      </c>
      <c r="I1809" s="26" t="s">
        <v>9</v>
      </c>
    </row>
    <row r="1810" spans="1:9">
      <c r="A1810" s="5" t="s">
        <v>1224</v>
      </c>
      <c r="B1810" s="5" t="s">
        <v>3740</v>
      </c>
      <c r="C1810" s="1" t="s">
        <v>3755</v>
      </c>
      <c r="D1810" s="5" t="s">
        <v>3756</v>
      </c>
      <c r="E1810" s="4">
        <v>5</v>
      </c>
      <c r="F1810" s="4">
        <v>5</v>
      </c>
      <c r="G1810" s="5" t="s">
        <v>217</v>
      </c>
      <c r="H1810" s="6">
        <v>496.69</v>
      </c>
      <c r="I1810" s="26" t="s">
        <v>9</v>
      </c>
    </row>
    <row r="1811" spans="1:9">
      <c r="A1811" s="5" t="s">
        <v>1224</v>
      </c>
      <c r="B1811" s="5" t="s">
        <v>3740</v>
      </c>
      <c r="C1811" s="1" t="s">
        <v>3757</v>
      </c>
      <c r="D1811" s="5" t="s">
        <v>3758</v>
      </c>
      <c r="E1811" s="4">
        <v>5</v>
      </c>
      <c r="F1811" s="4">
        <v>5</v>
      </c>
      <c r="G1811" s="5" t="s">
        <v>217</v>
      </c>
      <c r="H1811" s="6">
        <v>538.96</v>
      </c>
      <c r="I1811" s="26" t="s">
        <v>9</v>
      </c>
    </row>
    <row r="1812" spans="1:9">
      <c r="A1812" s="5" t="s">
        <v>1224</v>
      </c>
      <c r="B1812" s="5" t="s">
        <v>3740</v>
      </c>
      <c r="C1812" s="1" t="s">
        <v>3759</v>
      </c>
      <c r="D1812" s="5" t="s">
        <v>3760</v>
      </c>
      <c r="E1812" s="4">
        <v>2</v>
      </c>
      <c r="F1812" s="4">
        <v>2</v>
      </c>
      <c r="G1812" s="5" t="s">
        <v>217</v>
      </c>
      <c r="H1812" s="6">
        <v>243.06</v>
      </c>
      <c r="I1812" s="26" t="s">
        <v>9</v>
      </c>
    </row>
    <row r="1813" spans="1:9">
      <c r="A1813" s="5" t="s">
        <v>1224</v>
      </c>
      <c r="B1813" s="5" t="s">
        <v>3423</v>
      </c>
      <c r="C1813" s="1" t="s">
        <v>3761</v>
      </c>
      <c r="D1813" s="5" t="s">
        <v>3762</v>
      </c>
      <c r="E1813" s="4">
        <v>2</v>
      </c>
      <c r="F1813" s="4">
        <v>2</v>
      </c>
      <c r="G1813" s="5" t="s">
        <v>217</v>
      </c>
      <c r="H1813" s="6">
        <v>157.53</v>
      </c>
      <c r="I1813" s="26" t="s">
        <v>9</v>
      </c>
    </row>
    <row r="1814" spans="1:9">
      <c r="A1814" s="5" t="s">
        <v>1224</v>
      </c>
      <c r="B1814" s="5" t="s">
        <v>2324</v>
      </c>
      <c r="C1814" s="1" t="s">
        <v>3763</v>
      </c>
      <c r="D1814" s="5" t="s">
        <v>3764</v>
      </c>
      <c r="E1814" s="4">
        <v>50</v>
      </c>
      <c r="F1814" s="4">
        <v>50</v>
      </c>
      <c r="G1814" s="5" t="s">
        <v>217</v>
      </c>
      <c r="H1814" s="6">
        <v>121.53</v>
      </c>
      <c r="I1814" s="26" t="s">
        <v>9</v>
      </c>
    </row>
    <row r="1815" spans="1:9">
      <c r="A1815" s="5" t="s">
        <v>1224</v>
      </c>
      <c r="B1815" s="5" t="s">
        <v>3644</v>
      </c>
      <c r="C1815" s="1" t="s">
        <v>3765</v>
      </c>
      <c r="D1815" s="5" t="s">
        <v>3766</v>
      </c>
      <c r="E1815" s="4">
        <v>4</v>
      </c>
      <c r="F1815" s="4">
        <v>4</v>
      </c>
      <c r="G1815" s="5" t="s">
        <v>217</v>
      </c>
      <c r="H1815" s="6">
        <v>200.79</v>
      </c>
      <c r="I1815" s="26" t="s">
        <v>9</v>
      </c>
    </row>
    <row r="1816" spans="1:9">
      <c r="A1816" s="5" t="s">
        <v>1224</v>
      </c>
      <c r="B1816" s="5" t="s">
        <v>3740</v>
      </c>
      <c r="C1816" s="1" t="s">
        <v>3767</v>
      </c>
      <c r="D1816" s="5" t="s">
        <v>3768</v>
      </c>
      <c r="E1816" s="4">
        <v>5</v>
      </c>
      <c r="F1816" s="4">
        <v>5</v>
      </c>
      <c r="G1816" s="5" t="s">
        <v>217</v>
      </c>
      <c r="H1816" s="6">
        <v>449.13</v>
      </c>
      <c r="I1816" s="26" t="s">
        <v>9</v>
      </c>
    </row>
    <row r="1817" spans="1:9">
      <c r="A1817" s="5" t="s">
        <v>1224</v>
      </c>
      <c r="B1817" s="5" t="s">
        <v>3740</v>
      </c>
      <c r="C1817" s="1" t="s">
        <v>3769</v>
      </c>
      <c r="D1817" s="5" t="s">
        <v>3770</v>
      </c>
      <c r="E1817" s="4">
        <v>3</v>
      </c>
      <c r="F1817" s="4">
        <v>3</v>
      </c>
      <c r="G1817" s="5" t="s">
        <v>217</v>
      </c>
      <c r="H1817" s="6">
        <v>264.2</v>
      </c>
      <c r="I1817" s="26" t="s">
        <v>9</v>
      </c>
    </row>
    <row r="1818" spans="1:9">
      <c r="A1818" s="5" t="s">
        <v>1224</v>
      </c>
      <c r="B1818" s="5" t="s">
        <v>3644</v>
      </c>
      <c r="C1818" s="1" t="s">
        <v>3771</v>
      </c>
      <c r="D1818" s="5" t="s">
        <v>3772</v>
      </c>
      <c r="E1818" s="4">
        <v>4</v>
      </c>
      <c r="F1818" s="4">
        <v>4</v>
      </c>
      <c r="G1818" s="5" t="s">
        <v>217</v>
      </c>
      <c r="H1818" s="6">
        <v>200.79</v>
      </c>
      <c r="I1818" s="26" t="s">
        <v>9</v>
      </c>
    </row>
    <row r="1819" spans="1:9">
      <c r="A1819" s="5" t="s">
        <v>1224</v>
      </c>
      <c r="B1819" s="5" t="s">
        <v>2275</v>
      </c>
      <c r="C1819" s="1" t="s">
        <v>3773</v>
      </c>
      <c r="D1819" s="5" t="s">
        <v>3774</v>
      </c>
      <c r="E1819" s="4">
        <v>5</v>
      </c>
      <c r="F1819" s="4">
        <v>5</v>
      </c>
      <c r="G1819" s="5" t="s">
        <v>217</v>
      </c>
      <c r="H1819" s="6">
        <v>454.42</v>
      </c>
      <c r="I1819" s="26" t="s">
        <v>9</v>
      </c>
    </row>
    <row r="1820" spans="1:9">
      <c r="A1820" s="5" t="s">
        <v>1224</v>
      </c>
      <c r="B1820" s="5" t="s">
        <v>2275</v>
      </c>
      <c r="C1820" s="1" t="s">
        <v>3775</v>
      </c>
      <c r="D1820" s="5" t="s">
        <v>3776</v>
      </c>
      <c r="E1820" s="4">
        <v>5</v>
      </c>
      <c r="F1820" s="4">
        <v>5</v>
      </c>
      <c r="G1820" s="5" t="s">
        <v>217</v>
      </c>
      <c r="H1820" s="6">
        <v>322.32</v>
      </c>
      <c r="I1820" s="26" t="s">
        <v>9</v>
      </c>
    </row>
    <row r="1821" spans="1:9">
      <c r="A1821" s="5" t="s">
        <v>1224</v>
      </c>
      <c r="B1821" s="5" t="s">
        <v>2275</v>
      </c>
      <c r="C1821" s="1" t="s">
        <v>3777</v>
      </c>
      <c r="D1821" s="5" t="s">
        <v>3778</v>
      </c>
      <c r="E1821" s="4">
        <v>5</v>
      </c>
      <c r="F1821" s="4">
        <v>5</v>
      </c>
      <c r="G1821" s="5" t="s">
        <v>217</v>
      </c>
      <c r="H1821" s="6">
        <v>623.5</v>
      </c>
      <c r="I1821" s="26" t="s">
        <v>9</v>
      </c>
    </row>
    <row r="1822" spans="1:9">
      <c r="A1822" s="5" t="s">
        <v>1224</v>
      </c>
      <c r="B1822" s="5" t="s">
        <v>2275</v>
      </c>
      <c r="C1822" s="1" t="s">
        <v>3779</v>
      </c>
      <c r="D1822" s="5" t="s">
        <v>3780</v>
      </c>
      <c r="E1822" s="4">
        <v>5</v>
      </c>
      <c r="F1822" s="4">
        <v>5</v>
      </c>
      <c r="G1822" s="5" t="s">
        <v>217</v>
      </c>
      <c r="H1822" s="6">
        <v>515.71</v>
      </c>
      <c r="I1822" s="26" t="s">
        <v>9</v>
      </c>
    </row>
    <row r="1823" spans="1:9">
      <c r="A1823" s="5" t="s">
        <v>1224</v>
      </c>
      <c r="B1823" s="5" t="s">
        <v>2275</v>
      </c>
      <c r="C1823" s="1" t="s">
        <v>3781</v>
      </c>
      <c r="D1823" s="5" t="s">
        <v>3782</v>
      </c>
      <c r="E1823" s="4">
        <v>1</v>
      </c>
      <c r="F1823" s="4">
        <v>1</v>
      </c>
      <c r="G1823" s="5" t="s">
        <v>217</v>
      </c>
      <c r="H1823" s="6">
        <v>570.66</v>
      </c>
      <c r="I1823" s="26" t="s">
        <v>9</v>
      </c>
    </row>
    <row r="1824" spans="1:9">
      <c r="A1824" s="5" t="s">
        <v>1224</v>
      </c>
      <c r="B1824" s="5" t="s">
        <v>2275</v>
      </c>
      <c r="C1824" s="1" t="s">
        <v>3783</v>
      </c>
      <c r="D1824" s="5" t="s">
        <v>3784</v>
      </c>
      <c r="E1824" s="4">
        <v>9</v>
      </c>
      <c r="F1824" s="4">
        <v>9</v>
      </c>
      <c r="G1824" s="5" t="s">
        <v>217</v>
      </c>
      <c r="H1824" s="6">
        <v>919.4</v>
      </c>
      <c r="I1824" s="26" t="s">
        <v>9</v>
      </c>
    </row>
    <row r="1825" spans="1:9">
      <c r="A1825" s="5" t="s">
        <v>1224</v>
      </c>
      <c r="B1825" s="5" t="s">
        <v>2275</v>
      </c>
      <c r="C1825" s="1" t="s">
        <v>3785</v>
      </c>
      <c r="D1825" s="5" t="s">
        <v>3786</v>
      </c>
      <c r="E1825" s="4">
        <v>5</v>
      </c>
      <c r="F1825" s="4">
        <v>5</v>
      </c>
      <c r="G1825" s="5" t="s">
        <v>217</v>
      </c>
      <c r="H1825" s="6">
        <v>713.33</v>
      </c>
      <c r="I1825" s="26" t="s">
        <v>9</v>
      </c>
    </row>
    <row r="1826" spans="1:9">
      <c r="A1826" s="5" t="s">
        <v>1224</v>
      </c>
      <c r="B1826" s="5" t="s">
        <v>2275</v>
      </c>
      <c r="C1826" s="1" t="s">
        <v>3787</v>
      </c>
      <c r="D1826" s="5" t="s">
        <v>3788</v>
      </c>
      <c r="E1826" s="4">
        <v>2</v>
      </c>
      <c r="F1826" s="4">
        <v>2</v>
      </c>
      <c r="G1826" s="5" t="s">
        <v>217</v>
      </c>
      <c r="H1826" s="6">
        <v>908.83</v>
      </c>
      <c r="I1826" s="26" t="s">
        <v>9</v>
      </c>
    </row>
    <row r="1827" spans="1:9">
      <c r="A1827" s="5" t="s">
        <v>1224</v>
      </c>
      <c r="B1827" s="5" t="s">
        <v>2275</v>
      </c>
      <c r="C1827" s="1" t="s">
        <v>3789</v>
      </c>
      <c r="D1827" s="5" t="s">
        <v>3790</v>
      </c>
      <c r="E1827" s="4">
        <v>4</v>
      </c>
      <c r="F1827" s="4">
        <v>4</v>
      </c>
      <c r="G1827" s="5" t="s">
        <v>217</v>
      </c>
      <c r="H1827" s="6">
        <v>391.01</v>
      </c>
      <c r="I1827" s="26" t="s">
        <v>9</v>
      </c>
    </row>
    <row r="1828" spans="1:9">
      <c r="A1828" s="5" t="s">
        <v>1224</v>
      </c>
      <c r="B1828" s="5" t="s">
        <v>2275</v>
      </c>
      <c r="C1828" s="1" t="s">
        <v>3791</v>
      </c>
      <c r="D1828" s="5" t="s">
        <v>3792</v>
      </c>
      <c r="E1828" s="4">
        <v>5</v>
      </c>
      <c r="F1828" s="4">
        <v>5</v>
      </c>
      <c r="G1828" s="5" t="s">
        <v>217</v>
      </c>
      <c r="H1828" s="6">
        <v>254.68</v>
      </c>
      <c r="I1828" s="26" t="s">
        <v>9</v>
      </c>
    </row>
    <row r="1829" spans="1:9">
      <c r="A1829" s="5" t="s">
        <v>1224</v>
      </c>
      <c r="B1829" s="5" t="s">
        <v>3740</v>
      </c>
      <c r="C1829" s="1" t="s">
        <v>3793</v>
      </c>
      <c r="D1829" s="5" t="s">
        <v>3794</v>
      </c>
      <c r="E1829" s="4">
        <v>5</v>
      </c>
      <c r="F1829" s="4">
        <v>5</v>
      </c>
      <c r="G1829" s="5" t="s">
        <v>217</v>
      </c>
      <c r="H1829" s="6">
        <v>327.60000000000002</v>
      </c>
      <c r="I1829" s="26" t="s">
        <v>9</v>
      </c>
    </row>
    <row r="1830" spans="1:9">
      <c r="A1830" s="5" t="s">
        <v>1224</v>
      </c>
      <c r="B1830" s="5" t="s">
        <v>3795</v>
      </c>
      <c r="C1830" s="1" t="s">
        <v>3796</v>
      </c>
      <c r="D1830" s="5" t="s">
        <v>3797</v>
      </c>
      <c r="E1830" s="4">
        <v>4</v>
      </c>
      <c r="F1830" s="4">
        <v>4</v>
      </c>
      <c r="G1830" s="5" t="s">
        <v>217</v>
      </c>
      <c r="H1830" s="6">
        <v>317.02999999999997</v>
      </c>
      <c r="I1830" s="26" t="s">
        <v>9</v>
      </c>
    </row>
    <row r="1831" spans="1:9">
      <c r="A1831" s="5" t="s">
        <v>1224</v>
      </c>
      <c r="B1831" s="5" t="s">
        <v>3740</v>
      </c>
      <c r="C1831" s="1" t="s">
        <v>3798</v>
      </c>
      <c r="D1831" s="5" t="s">
        <v>3799</v>
      </c>
      <c r="E1831" s="4">
        <v>5</v>
      </c>
      <c r="F1831" s="4">
        <v>5</v>
      </c>
      <c r="G1831" s="5" t="s">
        <v>217</v>
      </c>
      <c r="H1831" s="6">
        <v>327.60000000000002</v>
      </c>
      <c r="I1831" s="26" t="s">
        <v>9</v>
      </c>
    </row>
    <row r="1832" spans="1:9">
      <c r="A1832" s="5" t="s">
        <v>1224</v>
      </c>
      <c r="B1832" s="5" t="s">
        <v>3740</v>
      </c>
      <c r="C1832" s="1" t="s">
        <v>3800</v>
      </c>
      <c r="D1832" s="5" t="s">
        <v>3801</v>
      </c>
      <c r="E1832" s="4">
        <v>5</v>
      </c>
      <c r="F1832" s="4">
        <v>5</v>
      </c>
      <c r="G1832" s="5" t="s">
        <v>217</v>
      </c>
      <c r="H1832" s="6">
        <v>412.14</v>
      </c>
      <c r="I1832" s="26" t="s">
        <v>9</v>
      </c>
    </row>
    <row r="1833" spans="1:9">
      <c r="A1833" s="5" t="s">
        <v>1224</v>
      </c>
      <c r="B1833" s="5" t="s">
        <v>3644</v>
      </c>
      <c r="C1833" s="1" t="s">
        <v>3802</v>
      </c>
      <c r="D1833" s="5" t="s">
        <v>3803</v>
      </c>
      <c r="E1833" s="4">
        <v>8</v>
      </c>
      <c r="F1833" s="4">
        <v>8</v>
      </c>
      <c r="G1833" s="5" t="s">
        <v>217</v>
      </c>
      <c r="H1833" s="6">
        <v>560.09</v>
      </c>
      <c r="I1833" s="26" t="s">
        <v>9</v>
      </c>
    </row>
    <row r="1834" spans="1:9">
      <c r="A1834" s="5" t="s">
        <v>1224</v>
      </c>
      <c r="B1834" s="5" t="s">
        <v>3795</v>
      </c>
      <c r="C1834" s="1" t="s">
        <v>3804</v>
      </c>
      <c r="D1834" s="5" t="s">
        <v>3805</v>
      </c>
      <c r="E1834" s="4">
        <v>2</v>
      </c>
      <c r="F1834" s="4">
        <v>2</v>
      </c>
      <c r="G1834" s="5" t="s">
        <v>217</v>
      </c>
      <c r="H1834" s="6">
        <v>142.66999999999999</v>
      </c>
      <c r="I1834" s="26" t="s">
        <v>9</v>
      </c>
    </row>
    <row r="1835" spans="1:9">
      <c r="A1835" s="5" t="s">
        <v>1224</v>
      </c>
      <c r="B1835" s="5" t="s">
        <v>3795</v>
      </c>
      <c r="C1835" s="1" t="s">
        <v>3806</v>
      </c>
      <c r="D1835" s="5" t="s">
        <v>3807</v>
      </c>
      <c r="E1835" s="4">
        <v>8</v>
      </c>
      <c r="F1835" s="4">
        <v>8</v>
      </c>
      <c r="G1835" s="5" t="s">
        <v>217</v>
      </c>
      <c r="H1835" s="6">
        <v>153.22999999999999</v>
      </c>
      <c r="I1835" s="26" t="s">
        <v>9</v>
      </c>
    </row>
    <row r="1836" spans="1:9">
      <c r="A1836" s="5" t="s">
        <v>1224</v>
      </c>
      <c r="B1836" s="5" t="s">
        <v>3687</v>
      </c>
      <c r="C1836" s="1" t="s">
        <v>3808</v>
      </c>
      <c r="D1836" s="5" t="s">
        <v>3809</v>
      </c>
      <c r="E1836" s="4">
        <v>10</v>
      </c>
      <c r="F1836" s="4">
        <v>10</v>
      </c>
      <c r="G1836" s="5" t="s">
        <v>217</v>
      </c>
      <c r="H1836" s="6">
        <v>422.71</v>
      </c>
      <c r="I1836" s="26" t="s">
        <v>9</v>
      </c>
    </row>
    <row r="1837" spans="1:9">
      <c r="A1837" s="5" t="s">
        <v>3810</v>
      </c>
      <c r="B1837" s="5" t="s">
        <v>187</v>
      </c>
      <c r="C1837" s="1" t="s">
        <v>3811</v>
      </c>
      <c r="D1837" s="5" t="s">
        <v>3812</v>
      </c>
      <c r="E1837" s="4">
        <v>1</v>
      </c>
      <c r="F1837" s="4">
        <v>1</v>
      </c>
      <c r="G1837" s="5" t="s">
        <v>217</v>
      </c>
      <c r="H1837" s="6">
        <v>4755.51</v>
      </c>
      <c r="I1837" s="26" t="s">
        <v>9</v>
      </c>
    </row>
    <row r="1838" spans="1:9">
      <c r="A1838" s="5" t="s">
        <v>3810</v>
      </c>
      <c r="B1838" s="5" t="s">
        <v>187</v>
      </c>
      <c r="C1838" s="1" t="s">
        <v>3813</v>
      </c>
      <c r="D1838" s="5" t="s">
        <v>3814</v>
      </c>
      <c r="E1838" s="4">
        <v>1</v>
      </c>
      <c r="F1838" s="4">
        <v>1</v>
      </c>
      <c r="G1838" s="5" t="s">
        <v>217</v>
      </c>
      <c r="H1838" s="6">
        <v>2631.38</v>
      </c>
      <c r="I1838" s="26" t="s">
        <v>9</v>
      </c>
    </row>
    <row r="1839" spans="1:9">
      <c r="A1839" s="5" t="s">
        <v>3810</v>
      </c>
      <c r="B1839" s="5" t="s">
        <v>187</v>
      </c>
      <c r="C1839" s="1" t="s">
        <v>3815</v>
      </c>
      <c r="D1839" s="5" t="s">
        <v>3816</v>
      </c>
      <c r="E1839" s="4">
        <v>10</v>
      </c>
      <c r="F1839" s="4">
        <v>10</v>
      </c>
      <c r="G1839" s="5" t="s">
        <v>217</v>
      </c>
      <c r="H1839" s="6">
        <v>2694.79</v>
      </c>
      <c r="I1839" s="26" t="s">
        <v>9</v>
      </c>
    </row>
    <row r="1840" spans="1:9">
      <c r="A1840" s="5" t="s">
        <v>3810</v>
      </c>
      <c r="B1840" s="5" t="s">
        <v>187</v>
      </c>
      <c r="C1840" s="1" t="s">
        <v>3817</v>
      </c>
      <c r="D1840" s="5" t="s">
        <v>3818</v>
      </c>
      <c r="E1840" s="4">
        <v>5</v>
      </c>
      <c r="F1840" s="4">
        <v>5</v>
      </c>
      <c r="G1840" s="5" t="s">
        <v>217</v>
      </c>
      <c r="H1840" s="6">
        <v>6340.68</v>
      </c>
      <c r="I1840" s="26" t="s">
        <v>9</v>
      </c>
    </row>
    <row r="1841" spans="1:9">
      <c r="A1841" s="5" t="s">
        <v>3810</v>
      </c>
      <c r="B1841" s="5" t="s">
        <v>187</v>
      </c>
      <c r="C1841" s="1" t="s">
        <v>3819</v>
      </c>
      <c r="D1841" s="5" t="s">
        <v>3820</v>
      </c>
      <c r="E1841" s="4">
        <v>10</v>
      </c>
      <c r="F1841" s="4">
        <v>10</v>
      </c>
      <c r="G1841" s="5" t="s">
        <v>217</v>
      </c>
      <c r="H1841" s="6">
        <v>301.18</v>
      </c>
      <c r="I1841" s="26" t="s">
        <v>9</v>
      </c>
    </row>
    <row r="1842" spans="1:9">
      <c r="A1842" s="5" t="s">
        <v>3810</v>
      </c>
      <c r="B1842" s="5" t="s">
        <v>187</v>
      </c>
      <c r="C1842" s="1" t="s">
        <v>3821</v>
      </c>
      <c r="D1842" s="5" t="s">
        <v>3822</v>
      </c>
      <c r="E1842" s="4">
        <v>10</v>
      </c>
      <c r="F1842" s="4">
        <v>10</v>
      </c>
      <c r="G1842" s="5" t="s">
        <v>217</v>
      </c>
      <c r="H1842" s="6">
        <v>443.85</v>
      </c>
      <c r="I1842" s="26" t="s">
        <v>9</v>
      </c>
    </row>
    <row r="1843" spans="1:9">
      <c r="A1843" s="5" t="s">
        <v>3810</v>
      </c>
      <c r="B1843" s="5" t="s">
        <v>187</v>
      </c>
      <c r="C1843" s="1" t="s">
        <v>3823</v>
      </c>
      <c r="D1843" s="5" t="s">
        <v>3824</v>
      </c>
      <c r="E1843" s="4">
        <v>10</v>
      </c>
      <c r="F1843" s="4">
        <v>10</v>
      </c>
      <c r="G1843" s="5" t="s">
        <v>217</v>
      </c>
      <c r="H1843" s="6">
        <v>504.08</v>
      </c>
      <c r="I1843" s="26" t="s">
        <v>9</v>
      </c>
    </row>
    <row r="1844" spans="1:9">
      <c r="A1844" s="5" t="s">
        <v>3810</v>
      </c>
      <c r="B1844" s="5" t="s">
        <v>187</v>
      </c>
      <c r="C1844" s="1" t="s">
        <v>3825</v>
      </c>
      <c r="D1844" s="5" t="s">
        <v>3826</v>
      </c>
      <c r="E1844" s="4">
        <v>10</v>
      </c>
      <c r="F1844" s="4">
        <v>10</v>
      </c>
      <c r="G1844" s="5" t="s">
        <v>217</v>
      </c>
      <c r="H1844" s="6">
        <v>501.97</v>
      </c>
      <c r="I1844" s="26" t="s">
        <v>9</v>
      </c>
    </row>
    <row r="1845" spans="1:9">
      <c r="A1845" s="5" t="s">
        <v>3810</v>
      </c>
      <c r="B1845" s="5" t="s">
        <v>717</v>
      </c>
      <c r="C1845" s="1" t="s">
        <v>3827</v>
      </c>
      <c r="D1845" s="5" t="s">
        <v>3828</v>
      </c>
      <c r="E1845" s="4">
        <v>10</v>
      </c>
      <c r="F1845" s="4">
        <v>10</v>
      </c>
      <c r="G1845" s="5" t="s">
        <v>217</v>
      </c>
      <c r="H1845" s="6">
        <v>1173.03</v>
      </c>
      <c r="I1845" s="26" t="s">
        <v>9</v>
      </c>
    </row>
    <row r="1846" spans="1:9">
      <c r="A1846" s="5" t="s">
        <v>3810</v>
      </c>
      <c r="B1846" s="5" t="s">
        <v>187</v>
      </c>
      <c r="C1846" s="1" t="s">
        <v>3829</v>
      </c>
      <c r="D1846" s="5" t="s">
        <v>3830</v>
      </c>
      <c r="E1846" s="4">
        <v>1</v>
      </c>
      <c r="F1846" s="4">
        <v>1</v>
      </c>
      <c r="G1846" s="5" t="s">
        <v>217</v>
      </c>
      <c r="H1846" s="6">
        <v>5759.45</v>
      </c>
      <c r="I1846" s="26" t="s">
        <v>9</v>
      </c>
    </row>
    <row r="1847" spans="1:9">
      <c r="A1847" s="5" t="s">
        <v>3810</v>
      </c>
      <c r="B1847" s="5" t="s">
        <v>2281</v>
      </c>
      <c r="C1847" s="1" t="s">
        <v>3831</v>
      </c>
      <c r="D1847" s="5" t="s">
        <v>3832</v>
      </c>
      <c r="E1847" s="4">
        <v>1</v>
      </c>
      <c r="F1847" s="4">
        <v>1</v>
      </c>
      <c r="G1847" s="5" t="s">
        <v>217</v>
      </c>
      <c r="H1847" s="6">
        <v>1352.68</v>
      </c>
      <c r="I1847" s="26" t="s">
        <v>9</v>
      </c>
    </row>
    <row r="1848" spans="1:9">
      <c r="A1848" s="5" t="s">
        <v>3810</v>
      </c>
      <c r="B1848" s="5" t="s">
        <v>2281</v>
      </c>
      <c r="C1848" s="1" t="s">
        <v>3833</v>
      </c>
      <c r="D1848" s="5" t="s">
        <v>3834</v>
      </c>
      <c r="E1848" s="4">
        <v>1</v>
      </c>
      <c r="F1848" s="4">
        <v>1</v>
      </c>
      <c r="G1848" s="5" t="s">
        <v>217</v>
      </c>
      <c r="H1848" s="6">
        <v>2176.9699999999998</v>
      </c>
      <c r="I1848" s="26" t="s">
        <v>9</v>
      </c>
    </row>
    <row r="1849" spans="1:9">
      <c r="A1849" s="5" t="s">
        <v>3810</v>
      </c>
      <c r="B1849" s="5" t="s">
        <v>2281</v>
      </c>
      <c r="C1849" s="1" t="s">
        <v>3835</v>
      </c>
      <c r="D1849" s="5" t="s">
        <v>3836</v>
      </c>
      <c r="E1849" s="4">
        <v>1</v>
      </c>
      <c r="F1849" s="4">
        <v>1</v>
      </c>
      <c r="G1849" s="5" t="s">
        <v>217</v>
      </c>
      <c r="H1849" s="6">
        <v>2557.41</v>
      </c>
      <c r="I1849" s="26" t="s">
        <v>9</v>
      </c>
    </row>
    <row r="1850" spans="1:9">
      <c r="A1850" s="5" t="s">
        <v>3810</v>
      </c>
      <c r="B1850" s="5" t="s">
        <v>2281</v>
      </c>
      <c r="C1850" s="1" t="s">
        <v>3837</v>
      </c>
      <c r="D1850" s="5" t="s">
        <v>3838</v>
      </c>
      <c r="E1850" s="4">
        <v>1</v>
      </c>
      <c r="F1850" s="4">
        <v>1</v>
      </c>
      <c r="G1850" s="5" t="s">
        <v>217</v>
      </c>
      <c r="H1850" s="6">
        <v>3334.14</v>
      </c>
      <c r="I1850" s="26" t="s">
        <v>9</v>
      </c>
    </row>
    <row r="1851" spans="1:9">
      <c r="A1851" s="5" t="s">
        <v>3810</v>
      </c>
      <c r="B1851" s="5" t="s">
        <v>2281</v>
      </c>
      <c r="C1851" s="1" t="s">
        <v>3839</v>
      </c>
      <c r="D1851" s="5" t="s">
        <v>3840</v>
      </c>
      <c r="E1851" s="4">
        <v>1</v>
      </c>
      <c r="F1851" s="4">
        <v>1</v>
      </c>
      <c r="G1851" s="5" t="s">
        <v>217</v>
      </c>
      <c r="H1851" s="6">
        <v>2092.42</v>
      </c>
      <c r="I1851" s="26" t="s">
        <v>9</v>
      </c>
    </row>
    <row r="1852" spans="1:9">
      <c r="A1852" s="5" t="s">
        <v>3810</v>
      </c>
      <c r="B1852" s="5" t="s">
        <v>228</v>
      </c>
      <c r="C1852" s="1" t="s">
        <v>3841</v>
      </c>
      <c r="D1852" s="5" t="s">
        <v>3842</v>
      </c>
      <c r="E1852" s="4">
        <v>8</v>
      </c>
      <c r="F1852" s="4">
        <v>8</v>
      </c>
      <c r="G1852" s="5" t="s">
        <v>217</v>
      </c>
      <c r="H1852" s="6">
        <v>6340.68</v>
      </c>
      <c r="I1852" s="26" t="s">
        <v>9</v>
      </c>
    </row>
    <row r="1853" spans="1:9">
      <c r="A1853" s="5" t="s">
        <v>3810</v>
      </c>
      <c r="B1853" s="5" t="s">
        <v>2281</v>
      </c>
      <c r="C1853" s="1" t="s">
        <v>3843</v>
      </c>
      <c r="D1853" s="5" t="s">
        <v>3844</v>
      </c>
      <c r="E1853" s="4">
        <v>1</v>
      </c>
      <c r="F1853" s="4">
        <v>1</v>
      </c>
      <c r="G1853" s="5" t="s">
        <v>217</v>
      </c>
      <c r="H1853" s="6">
        <v>478.72</v>
      </c>
      <c r="I1853" s="26" t="s">
        <v>9</v>
      </c>
    </row>
    <row r="1854" spans="1:9">
      <c r="A1854" s="5" t="s">
        <v>186</v>
      </c>
      <c r="B1854" s="5" t="s">
        <v>2660</v>
      </c>
      <c r="C1854" s="1" t="s">
        <v>3845</v>
      </c>
      <c r="D1854" s="5" t="s">
        <v>3846</v>
      </c>
      <c r="E1854" s="4">
        <v>3</v>
      </c>
      <c r="F1854" s="4">
        <v>3</v>
      </c>
      <c r="G1854" s="5" t="s">
        <v>217</v>
      </c>
      <c r="H1854" s="6">
        <v>782.02</v>
      </c>
      <c r="I1854" s="26" t="s">
        <v>9</v>
      </c>
    </row>
    <row r="1855" spans="1:9">
      <c r="A1855" s="5" t="s">
        <v>186</v>
      </c>
      <c r="B1855" s="5" t="s">
        <v>187</v>
      </c>
      <c r="C1855" s="1" t="s">
        <v>3847</v>
      </c>
      <c r="D1855" s="5" t="s">
        <v>3848</v>
      </c>
      <c r="E1855" s="4">
        <v>4</v>
      </c>
      <c r="F1855" s="4">
        <v>4</v>
      </c>
      <c r="G1855" s="5" t="s">
        <v>217</v>
      </c>
      <c r="H1855" s="6">
        <v>12152.97</v>
      </c>
      <c r="I1855" s="26" t="s">
        <v>9</v>
      </c>
    </row>
    <row r="1856" spans="1:9">
      <c r="A1856" s="5" t="s">
        <v>186</v>
      </c>
      <c r="B1856" s="5" t="s">
        <v>187</v>
      </c>
      <c r="C1856" s="1" t="s">
        <v>3849</v>
      </c>
      <c r="D1856" s="5" t="s">
        <v>3850</v>
      </c>
      <c r="E1856" s="4">
        <v>8</v>
      </c>
      <c r="F1856" s="4">
        <v>8</v>
      </c>
      <c r="G1856" s="5" t="s">
        <v>217</v>
      </c>
      <c r="H1856" s="6">
        <v>36141.879999999997</v>
      </c>
      <c r="I1856" s="26" t="s">
        <v>9</v>
      </c>
    </row>
    <row r="1857" spans="1:9">
      <c r="A1857" s="5" t="s">
        <v>186</v>
      </c>
      <c r="B1857" s="5" t="s">
        <v>187</v>
      </c>
      <c r="C1857" s="1" t="s">
        <v>3851</v>
      </c>
      <c r="D1857" s="5" t="s">
        <v>3852</v>
      </c>
      <c r="E1857" s="4">
        <v>1</v>
      </c>
      <c r="F1857" s="4">
        <v>1</v>
      </c>
      <c r="G1857" s="5" t="s">
        <v>217</v>
      </c>
      <c r="H1857" s="6">
        <v>6330.11</v>
      </c>
      <c r="I1857" s="26" t="s">
        <v>9</v>
      </c>
    </row>
    <row r="1858" spans="1:9">
      <c r="A1858" s="5" t="s">
        <v>186</v>
      </c>
      <c r="B1858" s="5" t="s">
        <v>228</v>
      </c>
      <c r="C1858" s="1" t="s">
        <v>3853</v>
      </c>
      <c r="D1858" s="5" t="s">
        <v>3854</v>
      </c>
      <c r="E1858" s="4">
        <v>1</v>
      </c>
      <c r="F1858" s="4">
        <v>1</v>
      </c>
      <c r="G1858" s="5" t="s">
        <v>217</v>
      </c>
      <c r="H1858" s="6">
        <v>8031.53</v>
      </c>
      <c r="I1858" s="26" t="s">
        <v>9</v>
      </c>
    </row>
    <row r="1859" spans="1:9">
      <c r="A1859" s="5" t="s">
        <v>3855</v>
      </c>
      <c r="B1859" s="5" t="s">
        <v>3606</v>
      </c>
      <c r="C1859" s="1" t="s">
        <v>3856</v>
      </c>
      <c r="D1859" s="5" t="s">
        <v>3857</v>
      </c>
      <c r="E1859" s="4">
        <v>7</v>
      </c>
      <c r="F1859" s="4">
        <v>7</v>
      </c>
      <c r="G1859" s="5" t="s">
        <v>217</v>
      </c>
      <c r="H1859" s="6">
        <v>253.63</v>
      </c>
      <c r="I1859" s="26" t="s">
        <v>9</v>
      </c>
    </row>
    <row r="1860" spans="1:9">
      <c r="A1860" s="5" t="s">
        <v>3855</v>
      </c>
      <c r="B1860" s="5" t="s">
        <v>3606</v>
      </c>
      <c r="C1860" s="1" t="s">
        <v>3858</v>
      </c>
      <c r="D1860" s="5" t="s">
        <v>3859</v>
      </c>
      <c r="E1860" s="4">
        <v>10</v>
      </c>
      <c r="F1860" s="4">
        <v>10</v>
      </c>
      <c r="G1860" s="5" t="s">
        <v>217</v>
      </c>
      <c r="H1860" s="6">
        <v>137.38</v>
      </c>
      <c r="I1860" s="26" t="s">
        <v>9</v>
      </c>
    </row>
    <row r="1861" spans="1:9">
      <c r="A1861" s="5" t="s">
        <v>3855</v>
      </c>
      <c r="B1861" s="5" t="s">
        <v>3606</v>
      </c>
      <c r="C1861" s="1" t="s">
        <v>3860</v>
      </c>
      <c r="D1861" s="5" t="s">
        <v>3861</v>
      </c>
      <c r="E1861" s="4">
        <v>10</v>
      </c>
      <c r="F1861" s="4">
        <v>10</v>
      </c>
      <c r="G1861" s="5" t="s">
        <v>217</v>
      </c>
      <c r="H1861" s="6">
        <v>190.22</v>
      </c>
      <c r="I1861" s="26" t="s">
        <v>9</v>
      </c>
    </row>
    <row r="1862" spans="1:9">
      <c r="A1862" s="5" t="s">
        <v>3855</v>
      </c>
      <c r="B1862" s="5" t="s">
        <v>3400</v>
      </c>
      <c r="C1862" s="1" t="s">
        <v>3862</v>
      </c>
      <c r="D1862" s="5" t="s">
        <v>3863</v>
      </c>
      <c r="E1862" s="4">
        <v>20</v>
      </c>
      <c r="F1862" s="4">
        <v>20</v>
      </c>
      <c r="G1862" s="5" t="s">
        <v>217</v>
      </c>
      <c r="H1862" s="6">
        <v>121.53</v>
      </c>
      <c r="I1862" s="26" t="s">
        <v>9</v>
      </c>
    </row>
    <row r="1863" spans="1:9">
      <c r="A1863" s="5" t="s">
        <v>3855</v>
      </c>
      <c r="B1863" s="5" t="s">
        <v>3400</v>
      </c>
      <c r="C1863" s="1" t="s">
        <v>3864</v>
      </c>
      <c r="D1863" s="5" t="s">
        <v>3865</v>
      </c>
      <c r="E1863" s="4">
        <v>2</v>
      </c>
      <c r="F1863" s="4">
        <v>2</v>
      </c>
      <c r="G1863" s="5" t="s">
        <v>217</v>
      </c>
      <c r="H1863" s="6">
        <v>124.47</v>
      </c>
      <c r="I1863" s="26" t="s">
        <v>9</v>
      </c>
    </row>
    <row r="1864" spans="1:9">
      <c r="A1864" s="5" t="s">
        <v>3855</v>
      </c>
      <c r="B1864" s="5" t="s">
        <v>636</v>
      </c>
      <c r="C1864" s="1" t="s">
        <v>3866</v>
      </c>
      <c r="D1864" s="5" t="s">
        <v>3867</v>
      </c>
      <c r="E1864" s="4">
        <v>3</v>
      </c>
      <c r="F1864" s="4">
        <v>3</v>
      </c>
      <c r="G1864" s="5" t="s">
        <v>217</v>
      </c>
      <c r="H1864" s="6">
        <v>147.94999999999999</v>
      </c>
      <c r="I1864" s="26" t="s">
        <v>9</v>
      </c>
    </row>
    <row r="1865" spans="1:9">
      <c r="A1865" s="5" t="s">
        <v>3855</v>
      </c>
      <c r="B1865" s="5" t="s">
        <v>636</v>
      </c>
      <c r="C1865" s="1" t="s">
        <v>3868</v>
      </c>
      <c r="D1865" s="5" t="s">
        <v>3869</v>
      </c>
      <c r="E1865" s="4">
        <v>20</v>
      </c>
      <c r="F1865" s="4">
        <v>20</v>
      </c>
      <c r="G1865" s="5" t="s">
        <v>217</v>
      </c>
      <c r="H1865" s="6">
        <v>206.07</v>
      </c>
      <c r="I1865" s="26" t="s">
        <v>9</v>
      </c>
    </row>
    <row r="1866" spans="1:9">
      <c r="A1866" s="5" t="s">
        <v>3855</v>
      </c>
      <c r="B1866" s="5" t="s">
        <v>636</v>
      </c>
      <c r="C1866" s="1" t="s">
        <v>3870</v>
      </c>
      <c r="D1866" s="5" t="s">
        <v>3871</v>
      </c>
      <c r="E1866" s="4">
        <v>20</v>
      </c>
      <c r="F1866" s="4">
        <v>20</v>
      </c>
      <c r="G1866" s="5" t="s">
        <v>217</v>
      </c>
      <c r="H1866" s="6">
        <v>206.07</v>
      </c>
      <c r="I1866" s="26" t="s">
        <v>9</v>
      </c>
    </row>
    <row r="1867" spans="1:9">
      <c r="A1867" s="5" t="s">
        <v>3855</v>
      </c>
      <c r="B1867" s="5" t="s">
        <v>3872</v>
      </c>
      <c r="C1867" s="1" t="s">
        <v>3873</v>
      </c>
      <c r="D1867" s="5" t="s">
        <v>3874</v>
      </c>
      <c r="E1867" s="4">
        <v>10</v>
      </c>
      <c r="F1867" s="4">
        <v>10</v>
      </c>
      <c r="G1867" s="5" t="s">
        <v>217</v>
      </c>
      <c r="H1867" s="6">
        <v>110.96</v>
      </c>
      <c r="I1867" s="26" t="s">
        <v>9</v>
      </c>
    </row>
    <row r="1868" spans="1:9">
      <c r="A1868" s="5" t="s">
        <v>3855</v>
      </c>
      <c r="B1868" s="5" t="s">
        <v>2275</v>
      </c>
      <c r="C1868" s="1" t="s">
        <v>3875</v>
      </c>
      <c r="D1868" s="5" t="s">
        <v>3876</v>
      </c>
      <c r="E1868" s="4">
        <v>4</v>
      </c>
      <c r="F1868" s="4">
        <v>4</v>
      </c>
      <c r="G1868" s="5" t="s">
        <v>217</v>
      </c>
      <c r="H1868" s="6">
        <v>276.88</v>
      </c>
      <c r="I1868" s="26" t="s">
        <v>9</v>
      </c>
    </row>
    <row r="1869" spans="1:9">
      <c r="A1869" s="5" t="s">
        <v>3855</v>
      </c>
      <c r="B1869" s="5" t="s">
        <v>3872</v>
      </c>
      <c r="C1869" s="1" t="s">
        <v>3877</v>
      </c>
      <c r="D1869" s="5" t="s">
        <v>3878</v>
      </c>
      <c r="E1869" s="4">
        <v>5</v>
      </c>
      <c r="F1869" s="4">
        <v>5</v>
      </c>
      <c r="G1869" s="5" t="s">
        <v>217</v>
      </c>
      <c r="H1869" s="6">
        <v>116.25</v>
      </c>
      <c r="I1869" s="26" t="s">
        <v>9</v>
      </c>
    </row>
    <row r="1870" spans="1:9">
      <c r="A1870" s="5" t="s">
        <v>3855</v>
      </c>
      <c r="B1870" s="5" t="s">
        <v>2275</v>
      </c>
      <c r="C1870" s="1" t="s">
        <v>3879</v>
      </c>
      <c r="D1870" s="5" t="s">
        <v>3880</v>
      </c>
      <c r="E1870" s="4">
        <v>4</v>
      </c>
      <c r="F1870" s="4">
        <v>4</v>
      </c>
      <c r="G1870" s="5" t="s">
        <v>217</v>
      </c>
      <c r="H1870" s="6">
        <v>142.66999999999999</v>
      </c>
      <c r="I1870" s="26" t="s">
        <v>9</v>
      </c>
    </row>
    <row r="1871" spans="1:9">
      <c r="A1871" s="5" t="s">
        <v>3855</v>
      </c>
      <c r="B1871" s="5" t="s">
        <v>2275</v>
      </c>
      <c r="C1871" s="1" t="s">
        <v>3881</v>
      </c>
      <c r="D1871" s="5" t="s">
        <v>3882</v>
      </c>
      <c r="E1871" s="4">
        <v>4</v>
      </c>
      <c r="F1871" s="4">
        <v>4</v>
      </c>
      <c r="G1871" s="5" t="s">
        <v>217</v>
      </c>
      <c r="H1871" s="6">
        <v>120.47</v>
      </c>
      <c r="I1871" s="26" t="s">
        <v>9</v>
      </c>
    </row>
    <row r="1872" spans="1:9">
      <c r="A1872" s="5" t="s">
        <v>3855</v>
      </c>
      <c r="B1872" s="5" t="s">
        <v>2275</v>
      </c>
      <c r="C1872" s="1" t="s">
        <v>3883</v>
      </c>
      <c r="D1872" s="5" t="s">
        <v>3884</v>
      </c>
      <c r="E1872" s="4">
        <v>4</v>
      </c>
      <c r="F1872" s="4">
        <v>4</v>
      </c>
      <c r="G1872" s="5" t="s">
        <v>217</v>
      </c>
      <c r="H1872" s="6">
        <v>264.2</v>
      </c>
      <c r="I1872" s="26" t="s">
        <v>9</v>
      </c>
    </row>
    <row r="1873" spans="1:9">
      <c r="A1873" s="5" t="s">
        <v>3855</v>
      </c>
      <c r="B1873" s="5" t="s">
        <v>3423</v>
      </c>
      <c r="C1873" s="1" t="s">
        <v>3885</v>
      </c>
      <c r="D1873" s="5" t="s">
        <v>3886</v>
      </c>
      <c r="E1873" s="4">
        <v>3</v>
      </c>
      <c r="F1873" s="4">
        <v>3</v>
      </c>
      <c r="G1873" s="5" t="s">
        <v>217</v>
      </c>
      <c r="H1873" s="6">
        <v>175.9</v>
      </c>
      <c r="I1873" s="26" t="s">
        <v>9</v>
      </c>
    </row>
    <row r="1874" spans="1:9">
      <c r="A1874" s="5" t="s">
        <v>3855</v>
      </c>
      <c r="B1874" s="5" t="s">
        <v>3423</v>
      </c>
      <c r="C1874" s="1" t="s">
        <v>3887</v>
      </c>
      <c r="D1874" s="5" t="s">
        <v>3888</v>
      </c>
      <c r="E1874" s="4">
        <v>5</v>
      </c>
      <c r="F1874" s="4">
        <v>5</v>
      </c>
      <c r="G1874" s="5" t="s">
        <v>217</v>
      </c>
      <c r="H1874" s="6">
        <v>191.21</v>
      </c>
      <c r="I1874" s="26" t="s">
        <v>9</v>
      </c>
    </row>
    <row r="1875" spans="1:9">
      <c r="A1875" s="5" t="s">
        <v>3855</v>
      </c>
      <c r="B1875" s="5" t="s">
        <v>2275</v>
      </c>
      <c r="C1875" s="1" t="s">
        <v>3889</v>
      </c>
      <c r="D1875" s="5" t="s">
        <v>3890</v>
      </c>
      <c r="E1875" s="4">
        <v>5</v>
      </c>
      <c r="F1875" s="4">
        <v>5</v>
      </c>
      <c r="G1875" s="5" t="s">
        <v>217</v>
      </c>
      <c r="H1875" s="6">
        <v>132.1</v>
      </c>
      <c r="I1875" s="26" t="s">
        <v>9</v>
      </c>
    </row>
    <row r="1876" spans="1:9">
      <c r="A1876" s="5" t="s">
        <v>3855</v>
      </c>
      <c r="B1876" s="5" t="s">
        <v>3606</v>
      </c>
      <c r="C1876" s="1" t="s">
        <v>3891</v>
      </c>
      <c r="D1876" s="5" t="s">
        <v>3892</v>
      </c>
      <c r="E1876" s="4">
        <v>10</v>
      </c>
      <c r="F1876" s="4">
        <v>10</v>
      </c>
      <c r="G1876" s="5" t="s">
        <v>217</v>
      </c>
      <c r="H1876" s="6">
        <v>153.22999999999999</v>
      </c>
      <c r="I1876" s="26" t="s">
        <v>9</v>
      </c>
    </row>
    <row r="1877" spans="1:9">
      <c r="A1877" s="5" t="s">
        <v>3855</v>
      </c>
      <c r="B1877" s="5" t="s">
        <v>3606</v>
      </c>
      <c r="C1877" s="1" t="s">
        <v>3893</v>
      </c>
      <c r="D1877" s="5" t="s">
        <v>3894</v>
      </c>
      <c r="E1877" s="4">
        <v>10</v>
      </c>
      <c r="F1877" s="4">
        <v>10</v>
      </c>
      <c r="G1877" s="5" t="s">
        <v>217</v>
      </c>
      <c r="H1877" s="6">
        <v>206.07</v>
      </c>
      <c r="I1877" s="26" t="s">
        <v>9</v>
      </c>
    </row>
    <row r="1878" spans="1:9">
      <c r="A1878" s="5" t="s">
        <v>3895</v>
      </c>
      <c r="B1878" s="5" t="s">
        <v>3403</v>
      </c>
      <c r="C1878" s="1" t="s">
        <v>3896</v>
      </c>
      <c r="D1878" s="5" t="s">
        <v>3897</v>
      </c>
      <c r="E1878" s="4">
        <v>20</v>
      </c>
      <c r="F1878" s="4">
        <v>20</v>
      </c>
      <c r="G1878" s="5" t="s">
        <v>217</v>
      </c>
      <c r="H1878" s="6">
        <v>369.87</v>
      </c>
      <c r="I1878" s="26" t="s">
        <v>9</v>
      </c>
    </row>
    <row r="1879" spans="1:9">
      <c r="A1879" s="5" t="s">
        <v>3895</v>
      </c>
      <c r="B1879" s="5" t="s">
        <v>3403</v>
      </c>
      <c r="C1879" s="1" t="s">
        <v>3898</v>
      </c>
      <c r="D1879" s="5" t="s">
        <v>3899</v>
      </c>
      <c r="E1879" s="4">
        <v>20</v>
      </c>
      <c r="F1879" s="4">
        <v>20</v>
      </c>
      <c r="G1879" s="5" t="s">
        <v>217</v>
      </c>
      <c r="H1879" s="6">
        <v>369.87</v>
      </c>
      <c r="I1879" s="26" t="s">
        <v>9</v>
      </c>
    </row>
    <row r="1880" spans="1:9">
      <c r="A1880" s="5" t="s">
        <v>3895</v>
      </c>
      <c r="B1880" s="5" t="s">
        <v>3403</v>
      </c>
      <c r="C1880" s="1" t="s">
        <v>3900</v>
      </c>
      <c r="D1880" s="5" t="s">
        <v>3901</v>
      </c>
      <c r="E1880" s="4">
        <v>20</v>
      </c>
      <c r="F1880" s="4">
        <v>20</v>
      </c>
      <c r="G1880" s="5" t="s">
        <v>217</v>
      </c>
      <c r="H1880" s="6">
        <v>369.87</v>
      </c>
      <c r="I1880" s="26" t="s">
        <v>9</v>
      </c>
    </row>
    <row r="1881" spans="1:9">
      <c r="A1881" s="5" t="s">
        <v>3895</v>
      </c>
      <c r="B1881" s="5" t="s">
        <v>3403</v>
      </c>
      <c r="C1881" s="1" t="s">
        <v>3902</v>
      </c>
      <c r="D1881" s="5" t="s">
        <v>3903</v>
      </c>
      <c r="E1881" s="4">
        <v>3</v>
      </c>
      <c r="F1881" s="4">
        <v>3</v>
      </c>
      <c r="G1881" s="5" t="s">
        <v>217</v>
      </c>
      <c r="H1881" s="6">
        <v>634.07000000000005</v>
      </c>
      <c r="I1881" s="26" t="s">
        <v>9</v>
      </c>
    </row>
    <row r="1882" spans="1:9">
      <c r="A1882" s="5" t="s">
        <v>3895</v>
      </c>
      <c r="B1882" s="5" t="s">
        <v>3403</v>
      </c>
      <c r="C1882" s="1" t="s">
        <v>1265</v>
      </c>
      <c r="D1882" s="5" t="s">
        <v>3904</v>
      </c>
      <c r="E1882" s="4">
        <v>1</v>
      </c>
      <c r="F1882" s="4">
        <v>1</v>
      </c>
      <c r="G1882" s="5" t="s">
        <v>217</v>
      </c>
      <c r="H1882" s="6">
        <v>729.18</v>
      </c>
      <c r="I1882" s="26" t="s">
        <v>9</v>
      </c>
    </row>
    <row r="1883" spans="1:9">
      <c r="A1883" s="5" t="s">
        <v>3895</v>
      </c>
      <c r="B1883" s="5" t="s">
        <v>3403</v>
      </c>
      <c r="C1883" s="1" t="s">
        <v>3905</v>
      </c>
      <c r="D1883" s="5" t="s">
        <v>3906</v>
      </c>
      <c r="E1883" s="4">
        <v>20</v>
      </c>
      <c r="F1883" s="4">
        <v>20</v>
      </c>
      <c r="G1883" s="5" t="s">
        <v>217</v>
      </c>
      <c r="H1883" s="6">
        <v>438.56</v>
      </c>
      <c r="I1883" s="26" t="s">
        <v>9</v>
      </c>
    </row>
    <row r="1884" spans="1:9">
      <c r="A1884" s="5" t="s">
        <v>3895</v>
      </c>
      <c r="B1884" s="5" t="s">
        <v>3403</v>
      </c>
      <c r="C1884" s="1" t="s">
        <v>3907</v>
      </c>
      <c r="D1884" s="5" t="s">
        <v>3908</v>
      </c>
      <c r="E1884" s="4">
        <v>20</v>
      </c>
      <c r="F1884" s="4">
        <v>20</v>
      </c>
      <c r="G1884" s="5" t="s">
        <v>217</v>
      </c>
      <c r="H1884" s="6">
        <v>438.56</v>
      </c>
      <c r="I1884" s="26" t="s">
        <v>9</v>
      </c>
    </row>
    <row r="1885" spans="1:9">
      <c r="A1885" s="5" t="s">
        <v>3895</v>
      </c>
      <c r="B1885" s="5" t="s">
        <v>3403</v>
      </c>
      <c r="C1885" s="1" t="s">
        <v>3909</v>
      </c>
      <c r="D1885" s="5" t="s">
        <v>3910</v>
      </c>
      <c r="E1885" s="4">
        <v>20</v>
      </c>
      <c r="F1885" s="4">
        <v>20</v>
      </c>
      <c r="G1885" s="5" t="s">
        <v>217</v>
      </c>
      <c r="H1885" s="6">
        <v>438.56</v>
      </c>
      <c r="I1885" s="26" t="s">
        <v>9</v>
      </c>
    </row>
    <row r="1886" spans="1:9">
      <c r="A1886" s="5" t="s">
        <v>3895</v>
      </c>
      <c r="B1886" s="5" t="s">
        <v>3403</v>
      </c>
      <c r="C1886" s="1" t="s">
        <v>3911</v>
      </c>
      <c r="D1886" s="5" t="s">
        <v>3912</v>
      </c>
      <c r="E1886" s="4">
        <v>20</v>
      </c>
      <c r="F1886" s="4">
        <v>20</v>
      </c>
      <c r="G1886" s="5" t="s">
        <v>217</v>
      </c>
      <c r="H1886" s="6">
        <v>438.56</v>
      </c>
      <c r="I1886" s="26" t="s">
        <v>9</v>
      </c>
    </row>
    <row r="1887" spans="1:9">
      <c r="A1887" s="5" t="s">
        <v>3895</v>
      </c>
      <c r="B1887" s="5" t="s">
        <v>3403</v>
      </c>
      <c r="C1887" s="1" t="s">
        <v>3913</v>
      </c>
      <c r="D1887" s="5" t="s">
        <v>3914</v>
      </c>
      <c r="E1887" s="4">
        <v>20</v>
      </c>
      <c r="F1887" s="4">
        <v>20</v>
      </c>
      <c r="G1887" s="5" t="s">
        <v>217</v>
      </c>
      <c r="H1887" s="6">
        <v>168.03</v>
      </c>
      <c r="I1887" s="26" t="s">
        <v>9</v>
      </c>
    </row>
    <row r="1888" spans="1:9">
      <c r="A1888" s="5" t="s">
        <v>3895</v>
      </c>
      <c r="B1888" s="5" t="s">
        <v>3403</v>
      </c>
      <c r="C1888" s="1" t="s">
        <v>3915</v>
      </c>
      <c r="D1888" s="5" t="s">
        <v>3916</v>
      </c>
      <c r="E1888" s="4">
        <v>20</v>
      </c>
      <c r="F1888" s="4">
        <v>20</v>
      </c>
      <c r="G1888" s="5" t="s">
        <v>217</v>
      </c>
      <c r="H1888" s="6">
        <v>168.03</v>
      </c>
      <c r="I1888" s="26" t="s">
        <v>9</v>
      </c>
    </row>
    <row r="1889" spans="1:9">
      <c r="A1889" s="5" t="s">
        <v>3895</v>
      </c>
      <c r="B1889" s="5" t="s">
        <v>3403</v>
      </c>
      <c r="C1889" s="1" t="s">
        <v>3917</v>
      </c>
      <c r="D1889" s="5" t="s">
        <v>3918</v>
      </c>
      <c r="E1889" s="4">
        <v>3</v>
      </c>
      <c r="F1889" s="4">
        <v>3</v>
      </c>
      <c r="G1889" s="5" t="s">
        <v>217</v>
      </c>
      <c r="H1889" s="6">
        <v>623.5</v>
      </c>
      <c r="I1889" s="26" t="s">
        <v>9</v>
      </c>
    </row>
    <row r="1890" spans="1:9">
      <c r="A1890" s="5" t="s">
        <v>3895</v>
      </c>
      <c r="B1890" s="5" t="s">
        <v>3403</v>
      </c>
      <c r="C1890" s="1" t="s">
        <v>3919</v>
      </c>
      <c r="D1890" s="5" t="s">
        <v>3920</v>
      </c>
      <c r="E1890" s="4">
        <v>20</v>
      </c>
      <c r="F1890" s="4">
        <v>20</v>
      </c>
      <c r="G1890" s="5" t="s">
        <v>217</v>
      </c>
      <c r="H1890" s="6">
        <v>528.39</v>
      </c>
      <c r="I1890" s="26" t="s">
        <v>9</v>
      </c>
    </row>
    <row r="1891" spans="1:9">
      <c r="A1891" s="5" t="s">
        <v>3895</v>
      </c>
      <c r="B1891" s="5" t="s">
        <v>3403</v>
      </c>
      <c r="C1891" s="1" t="s">
        <v>3921</v>
      </c>
      <c r="D1891" s="5" t="s">
        <v>3920</v>
      </c>
      <c r="E1891" s="4">
        <v>1</v>
      </c>
      <c r="F1891" s="4">
        <v>1</v>
      </c>
      <c r="G1891" s="5" t="s">
        <v>217</v>
      </c>
      <c r="H1891" s="6">
        <v>528.39</v>
      </c>
      <c r="I1891" s="26" t="s">
        <v>9</v>
      </c>
    </row>
    <row r="1892" spans="1:9">
      <c r="A1892" s="5" t="s">
        <v>3895</v>
      </c>
      <c r="B1892" s="5" t="s">
        <v>3403</v>
      </c>
      <c r="C1892" s="1" t="s">
        <v>3922</v>
      </c>
      <c r="D1892" s="5" t="s">
        <v>3923</v>
      </c>
      <c r="E1892" s="4">
        <v>12</v>
      </c>
      <c r="F1892" s="4">
        <v>12</v>
      </c>
      <c r="G1892" s="5" t="s">
        <v>217</v>
      </c>
      <c r="H1892" s="6">
        <v>343.45</v>
      </c>
      <c r="I1892" s="26" t="s">
        <v>9</v>
      </c>
    </row>
    <row r="1893" spans="1:9">
      <c r="A1893" s="5" t="s">
        <v>3895</v>
      </c>
      <c r="B1893" s="5" t="s">
        <v>3403</v>
      </c>
      <c r="C1893" s="1" t="s">
        <v>3924</v>
      </c>
      <c r="D1893" s="5" t="s">
        <v>3925</v>
      </c>
      <c r="E1893" s="4">
        <v>20</v>
      </c>
      <c r="F1893" s="4">
        <v>20</v>
      </c>
      <c r="G1893" s="5" t="s">
        <v>217</v>
      </c>
      <c r="H1893" s="6">
        <v>449.13</v>
      </c>
      <c r="I1893" s="26" t="s">
        <v>9</v>
      </c>
    </row>
    <row r="1894" spans="1:9">
      <c r="A1894" s="5" t="s">
        <v>3895</v>
      </c>
      <c r="B1894" s="5" t="s">
        <v>3403</v>
      </c>
      <c r="C1894" s="1" t="s">
        <v>3926</v>
      </c>
      <c r="D1894" s="5" t="s">
        <v>3925</v>
      </c>
      <c r="E1894" s="4">
        <v>20</v>
      </c>
      <c r="F1894" s="4">
        <v>20</v>
      </c>
      <c r="G1894" s="5" t="s">
        <v>217</v>
      </c>
      <c r="H1894" s="6">
        <v>449.13</v>
      </c>
      <c r="I1894" s="26" t="s">
        <v>9</v>
      </c>
    </row>
    <row r="1895" spans="1:9">
      <c r="A1895" s="5" t="s">
        <v>3895</v>
      </c>
      <c r="B1895" s="5" t="s">
        <v>3403</v>
      </c>
      <c r="C1895" s="1" t="s">
        <v>3927</v>
      </c>
      <c r="D1895" s="5" t="s">
        <v>3928</v>
      </c>
      <c r="E1895" s="4">
        <v>13</v>
      </c>
      <c r="F1895" s="4">
        <v>13</v>
      </c>
      <c r="G1895" s="5" t="s">
        <v>217</v>
      </c>
      <c r="H1895" s="6">
        <v>258.91000000000003</v>
      </c>
      <c r="I1895" s="26" t="s">
        <v>9</v>
      </c>
    </row>
    <row r="1896" spans="1:9">
      <c r="A1896" s="5" t="s">
        <v>3895</v>
      </c>
      <c r="B1896" s="5" t="s">
        <v>3403</v>
      </c>
      <c r="C1896" s="1" t="s">
        <v>3929</v>
      </c>
      <c r="D1896" s="5" t="s">
        <v>3930</v>
      </c>
      <c r="E1896" s="4">
        <v>9</v>
      </c>
      <c r="F1896" s="4">
        <v>9</v>
      </c>
      <c r="G1896" s="5" t="s">
        <v>217</v>
      </c>
      <c r="H1896" s="6">
        <v>982.81</v>
      </c>
      <c r="I1896" s="26" t="s">
        <v>9</v>
      </c>
    </row>
    <row r="1897" spans="1:9">
      <c r="A1897" s="5" t="s">
        <v>3895</v>
      </c>
      <c r="B1897" s="5" t="s">
        <v>3403</v>
      </c>
      <c r="C1897" s="1" t="s">
        <v>3931</v>
      </c>
      <c r="D1897" s="5" t="s">
        <v>3932</v>
      </c>
      <c r="E1897" s="4">
        <v>100</v>
      </c>
      <c r="F1897" s="4">
        <v>100</v>
      </c>
      <c r="G1897" s="5" t="s">
        <v>217</v>
      </c>
      <c r="H1897" s="6">
        <v>982.81</v>
      </c>
      <c r="I1897" s="26" t="s">
        <v>9</v>
      </c>
    </row>
    <row r="1898" spans="1:9">
      <c r="A1898" s="5" t="s">
        <v>3895</v>
      </c>
      <c r="B1898" s="5" t="s">
        <v>3403</v>
      </c>
      <c r="C1898" s="1" t="s">
        <v>3933</v>
      </c>
      <c r="D1898" s="5" t="s">
        <v>3934</v>
      </c>
      <c r="E1898" s="4">
        <v>1</v>
      </c>
      <c r="F1898" s="4">
        <v>1</v>
      </c>
      <c r="G1898" s="5" t="s">
        <v>217</v>
      </c>
      <c r="H1898" s="6">
        <v>486.12</v>
      </c>
      <c r="I1898" s="26" t="s">
        <v>9</v>
      </c>
    </row>
    <row r="1899" spans="1:9">
      <c r="A1899" s="5" t="s">
        <v>3895</v>
      </c>
      <c r="B1899" s="5" t="s">
        <v>3403</v>
      </c>
      <c r="C1899" s="1" t="s">
        <v>3935</v>
      </c>
      <c r="D1899" s="5" t="s">
        <v>3936</v>
      </c>
      <c r="E1899" s="4">
        <v>1</v>
      </c>
      <c r="F1899" s="4">
        <v>1</v>
      </c>
      <c r="G1899" s="5" t="s">
        <v>217</v>
      </c>
      <c r="H1899" s="6">
        <v>454.42</v>
      </c>
      <c r="I1899" s="26" t="s">
        <v>9</v>
      </c>
    </row>
    <row r="1900" spans="1:9">
      <c r="A1900" s="5" t="s">
        <v>3895</v>
      </c>
      <c r="B1900" s="5" t="s">
        <v>3403</v>
      </c>
      <c r="C1900" s="1" t="s">
        <v>3937</v>
      </c>
      <c r="D1900" s="5" t="s">
        <v>3938</v>
      </c>
      <c r="E1900" s="4">
        <v>1</v>
      </c>
      <c r="F1900" s="4">
        <v>1</v>
      </c>
      <c r="G1900" s="5" t="s">
        <v>217</v>
      </c>
      <c r="H1900" s="6">
        <v>454.42</v>
      </c>
      <c r="I1900" s="26" t="s">
        <v>9</v>
      </c>
    </row>
    <row r="1901" spans="1:9">
      <c r="A1901" s="5" t="s">
        <v>3895</v>
      </c>
      <c r="B1901" s="5" t="s">
        <v>3403</v>
      </c>
      <c r="C1901" s="1" t="s">
        <v>3939</v>
      </c>
      <c r="D1901" s="5" t="s">
        <v>3940</v>
      </c>
      <c r="E1901" s="4">
        <v>20</v>
      </c>
      <c r="F1901" s="4">
        <v>20</v>
      </c>
      <c r="G1901" s="5" t="s">
        <v>217</v>
      </c>
      <c r="H1901" s="6">
        <v>919.4</v>
      </c>
      <c r="I1901" s="26" t="s">
        <v>9</v>
      </c>
    </row>
    <row r="1902" spans="1:9">
      <c r="A1902" s="5" t="s">
        <v>3895</v>
      </c>
      <c r="B1902" s="5" t="s">
        <v>3403</v>
      </c>
      <c r="C1902" s="1" t="s">
        <v>3941</v>
      </c>
      <c r="D1902" s="5" t="s">
        <v>3942</v>
      </c>
      <c r="E1902" s="4">
        <v>20</v>
      </c>
      <c r="F1902" s="4">
        <v>20</v>
      </c>
      <c r="G1902" s="5" t="s">
        <v>217</v>
      </c>
      <c r="H1902" s="6">
        <v>1289.27</v>
      </c>
      <c r="I1902" s="26" t="s">
        <v>9</v>
      </c>
    </row>
    <row r="1903" spans="1:9">
      <c r="A1903" s="5" t="s">
        <v>3895</v>
      </c>
      <c r="B1903" s="5" t="s">
        <v>3403</v>
      </c>
      <c r="C1903" s="1" t="s">
        <v>3943</v>
      </c>
      <c r="D1903" s="5" t="s">
        <v>3944</v>
      </c>
      <c r="E1903" s="4">
        <v>20</v>
      </c>
      <c r="F1903" s="4">
        <v>20</v>
      </c>
      <c r="G1903" s="5" t="s">
        <v>217</v>
      </c>
      <c r="H1903" s="6">
        <v>121.53</v>
      </c>
      <c r="I1903" s="26" t="s">
        <v>9</v>
      </c>
    </row>
    <row r="1904" spans="1:9">
      <c r="A1904" s="5" t="s">
        <v>3895</v>
      </c>
      <c r="B1904" s="5" t="s">
        <v>3403</v>
      </c>
      <c r="C1904" s="1" t="s">
        <v>3945</v>
      </c>
      <c r="D1904" s="5" t="s">
        <v>3946</v>
      </c>
      <c r="E1904" s="4">
        <v>20</v>
      </c>
      <c r="F1904" s="4">
        <v>20</v>
      </c>
      <c r="G1904" s="5" t="s">
        <v>217</v>
      </c>
      <c r="H1904" s="6">
        <v>121.53</v>
      </c>
      <c r="I1904" s="26" t="s">
        <v>9</v>
      </c>
    </row>
    <row r="1905" spans="1:9">
      <c r="A1905" s="5" t="s">
        <v>3895</v>
      </c>
      <c r="B1905" s="5" t="s">
        <v>3403</v>
      </c>
      <c r="C1905" s="1" t="s">
        <v>3947</v>
      </c>
      <c r="D1905" s="5" t="s">
        <v>3948</v>
      </c>
      <c r="E1905" s="4">
        <v>20</v>
      </c>
      <c r="F1905" s="4">
        <v>20</v>
      </c>
      <c r="G1905" s="5" t="s">
        <v>217</v>
      </c>
      <c r="H1905" s="6">
        <v>1585.17</v>
      </c>
      <c r="I1905" s="26" t="s">
        <v>9</v>
      </c>
    </row>
    <row r="1906" spans="1:9">
      <c r="A1906" s="5" t="s">
        <v>3895</v>
      </c>
      <c r="B1906" s="5" t="s">
        <v>3403</v>
      </c>
      <c r="C1906" s="1" t="s">
        <v>3949</v>
      </c>
      <c r="D1906" s="5" t="s">
        <v>3950</v>
      </c>
      <c r="E1906" s="4">
        <v>7</v>
      </c>
      <c r="F1906" s="4">
        <v>7</v>
      </c>
      <c r="G1906" s="5" t="s">
        <v>217</v>
      </c>
      <c r="H1906" s="6">
        <v>945.82</v>
      </c>
      <c r="I1906" s="26" t="s">
        <v>9</v>
      </c>
    </row>
    <row r="1907" spans="1:9">
      <c r="A1907" s="5" t="s">
        <v>3895</v>
      </c>
      <c r="B1907" s="5" t="s">
        <v>3403</v>
      </c>
      <c r="C1907" s="1" t="s">
        <v>3951</v>
      </c>
      <c r="D1907" s="5" t="s">
        <v>3952</v>
      </c>
      <c r="E1907" s="4">
        <v>20</v>
      </c>
      <c r="F1907" s="4">
        <v>20</v>
      </c>
      <c r="G1907" s="5" t="s">
        <v>217</v>
      </c>
      <c r="H1907" s="6">
        <v>1099.05</v>
      </c>
      <c r="I1907" s="26" t="s">
        <v>9</v>
      </c>
    </row>
    <row r="1908" spans="1:9">
      <c r="A1908" s="5" t="s">
        <v>3895</v>
      </c>
      <c r="B1908" s="5" t="s">
        <v>3403</v>
      </c>
      <c r="C1908" s="1" t="s">
        <v>3953</v>
      </c>
      <c r="D1908" s="5" t="s">
        <v>3954</v>
      </c>
      <c r="E1908" s="4">
        <v>20</v>
      </c>
      <c r="F1908" s="4">
        <v>20</v>
      </c>
      <c r="G1908" s="5" t="s">
        <v>217</v>
      </c>
      <c r="H1908" s="6">
        <v>834.86</v>
      </c>
      <c r="I1908" s="26" t="s">
        <v>9</v>
      </c>
    </row>
    <row r="1909" spans="1:9">
      <c r="A1909" s="5" t="s">
        <v>3895</v>
      </c>
      <c r="B1909" s="5" t="s">
        <v>3403</v>
      </c>
      <c r="C1909" s="1" t="s">
        <v>3955</v>
      </c>
      <c r="D1909" s="5" t="s">
        <v>3956</v>
      </c>
      <c r="E1909" s="4">
        <v>1</v>
      </c>
      <c r="F1909" s="4">
        <v>1</v>
      </c>
      <c r="G1909" s="5" t="s">
        <v>217</v>
      </c>
      <c r="H1909" s="6">
        <v>834.86</v>
      </c>
      <c r="I1909" s="26" t="s">
        <v>9</v>
      </c>
    </row>
    <row r="1910" spans="1:9">
      <c r="A1910" s="5" t="s">
        <v>3895</v>
      </c>
      <c r="B1910" s="5" t="s">
        <v>3403</v>
      </c>
      <c r="C1910" s="1" t="s">
        <v>3957</v>
      </c>
      <c r="D1910" s="5" t="s">
        <v>3958</v>
      </c>
      <c r="E1910" s="4">
        <v>20</v>
      </c>
      <c r="F1910" s="4">
        <v>20</v>
      </c>
      <c r="G1910" s="5" t="s">
        <v>217</v>
      </c>
      <c r="H1910" s="6">
        <v>834.86</v>
      </c>
      <c r="I1910" s="26" t="s">
        <v>9</v>
      </c>
    </row>
    <row r="1911" spans="1:9">
      <c r="A1911" s="5" t="s">
        <v>3895</v>
      </c>
      <c r="B1911" s="5" t="s">
        <v>3403</v>
      </c>
      <c r="C1911" s="1" t="s">
        <v>3959</v>
      </c>
      <c r="D1911" s="5" t="s">
        <v>3960</v>
      </c>
      <c r="E1911" s="4">
        <v>20</v>
      </c>
      <c r="F1911" s="4">
        <v>20</v>
      </c>
      <c r="G1911" s="5" t="s">
        <v>217</v>
      </c>
      <c r="H1911" s="6">
        <v>834.86</v>
      </c>
      <c r="I1911" s="26" t="s">
        <v>9</v>
      </c>
    </row>
    <row r="1912" spans="1:9">
      <c r="A1912" s="5" t="s">
        <v>3895</v>
      </c>
      <c r="B1912" s="5" t="s">
        <v>3403</v>
      </c>
      <c r="C1912" s="1" t="s">
        <v>3961</v>
      </c>
      <c r="D1912" s="5" t="s">
        <v>3962</v>
      </c>
      <c r="E1912" s="4">
        <v>7</v>
      </c>
      <c r="F1912" s="4">
        <v>7</v>
      </c>
      <c r="G1912" s="5" t="s">
        <v>217</v>
      </c>
      <c r="H1912" s="6">
        <v>2102.9899999999998</v>
      </c>
      <c r="I1912" s="26" t="s">
        <v>9</v>
      </c>
    </row>
    <row r="1913" spans="1:9">
      <c r="A1913" s="5" t="s">
        <v>3895</v>
      </c>
      <c r="B1913" s="5" t="s">
        <v>3403</v>
      </c>
      <c r="C1913" s="1" t="s">
        <v>3963</v>
      </c>
      <c r="D1913" s="5" t="s">
        <v>3964</v>
      </c>
      <c r="E1913" s="4">
        <v>1</v>
      </c>
      <c r="F1913" s="4">
        <v>1</v>
      </c>
      <c r="G1913" s="5" t="s">
        <v>217</v>
      </c>
      <c r="H1913" s="6">
        <v>1881.07</v>
      </c>
      <c r="I1913" s="26" t="s">
        <v>9</v>
      </c>
    </row>
    <row r="1914" spans="1:9">
      <c r="A1914" s="5" t="s">
        <v>3895</v>
      </c>
      <c r="B1914" s="5" t="s">
        <v>3403</v>
      </c>
      <c r="C1914" s="1" t="s">
        <v>3965</v>
      </c>
      <c r="D1914" s="5" t="s">
        <v>3966</v>
      </c>
      <c r="E1914" s="4">
        <v>1</v>
      </c>
      <c r="F1914" s="4">
        <v>1</v>
      </c>
      <c r="G1914" s="5" t="s">
        <v>217</v>
      </c>
      <c r="H1914" s="6">
        <v>1331.54</v>
      </c>
      <c r="I1914" s="26" t="s">
        <v>9</v>
      </c>
    </row>
    <row r="1915" spans="1:9">
      <c r="A1915" s="5" t="s">
        <v>3895</v>
      </c>
      <c r="B1915" s="5" t="s">
        <v>3403</v>
      </c>
      <c r="C1915" s="1" t="s">
        <v>3967</v>
      </c>
      <c r="D1915" s="5" t="s">
        <v>3968</v>
      </c>
      <c r="E1915" s="4">
        <v>10</v>
      </c>
      <c r="F1915" s="4">
        <v>10</v>
      </c>
      <c r="G1915" s="5" t="s">
        <v>217</v>
      </c>
      <c r="H1915" s="6">
        <v>940.53</v>
      </c>
      <c r="I1915" s="26" t="s">
        <v>9</v>
      </c>
    </row>
    <row r="1916" spans="1:9">
      <c r="A1916" s="5" t="s">
        <v>3895</v>
      </c>
      <c r="B1916" s="5" t="s">
        <v>3403</v>
      </c>
      <c r="C1916" s="1" t="s">
        <v>3969</v>
      </c>
      <c r="D1916" s="5" t="s">
        <v>3970</v>
      </c>
      <c r="E1916" s="4">
        <v>3</v>
      </c>
      <c r="F1916" s="4">
        <v>3</v>
      </c>
      <c r="G1916" s="5" t="s">
        <v>217</v>
      </c>
      <c r="H1916" s="6">
        <v>2544.73</v>
      </c>
      <c r="I1916" s="26" t="s">
        <v>9</v>
      </c>
    </row>
    <row r="1917" spans="1:9">
      <c r="A1917" s="5" t="s">
        <v>3895</v>
      </c>
      <c r="B1917" s="5" t="s">
        <v>3403</v>
      </c>
      <c r="C1917" s="1" t="s">
        <v>3971</v>
      </c>
      <c r="D1917" s="5" t="s">
        <v>3972</v>
      </c>
      <c r="E1917" s="4">
        <v>3</v>
      </c>
      <c r="F1917" s="4">
        <v>3</v>
      </c>
      <c r="G1917" s="5" t="s">
        <v>217</v>
      </c>
      <c r="H1917" s="6">
        <v>1368.53</v>
      </c>
      <c r="I1917" s="26" t="s">
        <v>9</v>
      </c>
    </row>
    <row r="1918" spans="1:9">
      <c r="A1918" s="5" t="s">
        <v>3895</v>
      </c>
      <c r="B1918" s="5" t="s">
        <v>3403</v>
      </c>
      <c r="C1918" s="1" t="s">
        <v>3973</v>
      </c>
      <c r="D1918" s="5" t="s">
        <v>3974</v>
      </c>
      <c r="E1918" s="4">
        <v>9</v>
      </c>
      <c r="F1918" s="4">
        <v>9</v>
      </c>
      <c r="G1918" s="5" t="s">
        <v>217</v>
      </c>
      <c r="H1918" s="6">
        <v>1738.4</v>
      </c>
      <c r="I1918" s="26" t="s">
        <v>9</v>
      </c>
    </row>
    <row r="1919" spans="1:9">
      <c r="A1919" s="5" t="s">
        <v>3895</v>
      </c>
      <c r="B1919" s="5" t="s">
        <v>3403</v>
      </c>
      <c r="C1919" s="1" t="s">
        <v>3975</v>
      </c>
      <c r="D1919" s="5" t="s">
        <v>3976</v>
      </c>
      <c r="E1919" s="4">
        <v>8</v>
      </c>
      <c r="F1919" s="4">
        <v>8</v>
      </c>
      <c r="G1919" s="5" t="s">
        <v>217</v>
      </c>
      <c r="H1919" s="6">
        <v>1574.6</v>
      </c>
      <c r="I1919" s="26" t="s">
        <v>9</v>
      </c>
    </row>
    <row r="1920" spans="1:9">
      <c r="A1920" s="5" t="s">
        <v>3895</v>
      </c>
      <c r="B1920" s="5" t="s">
        <v>3403</v>
      </c>
      <c r="C1920" s="1" t="s">
        <v>3977</v>
      </c>
      <c r="D1920" s="5" t="s">
        <v>3978</v>
      </c>
      <c r="E1920" s="4">
        <v>1</v>
      </c>
      <c r="F1920" s="4">
        <v>1</v>
      </c>
      <c r="G1920" s="5" t="s">
        <v>217</v>
      </c>
      <c r="H1920" s="6">
        <v>1854.65</v>
      </c>
      <c r="I1920" s="26" t="s">
        <v>9</v>
      </c>
    </row>
    <row r="1921" spans="1:9">
      <c r="A1921" s="5" t="s">
        <v>3895</v>
      </c>
      <c r="B1921" s="5" t="s">
        <v>3403</v>
      </c>
      <c r="C1921" s="1" t="s">
        <v>3979</v>
      </c>
      <c r="D1921" s="5" t="s">
        <v>3980</v>
      </c>
      <c r="E1921" s="4">
        <v>4</v>
      </c>
      <c r="F1921" s="4">
        <v>4</v>
      </c>
      <c r="G1921" s="5" t="s">
        <v>217</v>
      </c>
      <c r="H1921" s="6">
        <v>1178.31</v>
      </c>
      <c r="I1921" s="26" t="s">
        <v>9</v>
      </c>
    </row>
    <row r="1922" spans="1:9">
      <c r="A1922" s="5" t="s">
        <v>3895</v>
      </c>
      <c r="B1922" s="5" t="s">
        <v>3981</v>
      </c>
      <c r="C1922" s="1" t="s">
        <v>3982</v>
      </c>
      <c r="D1922" s="5" t="s">
        <v>3983</v>
      </c>
      <c r="E1922" s="4">
        <v>1</v>
      </c>
      <c r="F1922" s="4">
        <v>1</v>
      </c>
      <c r="G1922" s="5" t="s">
        <v>217</v>
      </c>
      <c r="H1922" s="6">
        <v>824.29</v>
      </c>
      <c r="I1922" s="26" t="s">
        <v>9</v>
      </c>
    </row>
    <row r="1923" spans="1:9">
      <c r="A1923" s="5" t="s">
        <v>3895</v>
      </c>
      <c r="B1923" s="5" t="s">
        <v>3981</v>
      </c>
      <c r="C1923" s="1" t="s">
        <v>3984</v>
      </c>
      <c r="D1923" s="5" t="s">
        <v>3985</v>
      </c>
      <c r="E1923" s="4">
        <v>3</v>
      </c>
      <c r="F1923" s="4">
        <v>3</v>
      </c>
      <c r="G1923" s="5" t="s">
        <v>217</v>
      </c>
      <c r="H1923" s="6">
        <v>2604.96</v>
      </c>
      <c r="I1923" s="26" t="s">
        <v>9</v>
      </c>
    </row>
    <row r="1924" spans="1:9">
      <c r="A1924" s="5" t="s">
        <v>3895</v>
      </c>
      <c r="B1924" s="5" t="s">
        <v>3400</v>
      </c>
      <c r="C1924" s="1" t="s">
        <v>3986</v>
      </c>
      <c r="D1924" s="5" t="s">
        <v>3987</v>
      </c>
      <c r="E1924" s="4">
        <v>17</v>
      </c>
      <c r="F1924" s="4">
        <v>17</v>
      </c>
      <c r="G1924" s="5" t="s">
        <v>217</v>
      </c>
      <c r="H1924" s="6">
        <v>758.21</v>
      </c>
      <c r="I1924" s="26" t="s">
        <v>9</v>
      </c>
    </row>
    <row r="1925" spans="1:9">
      <c r="A1925" s="5" t="s">
        <v>3895</v>
      </c>
      <c r="B1925" s="5" t="s">
        <v>3400</v>
      </c>
      <c r="C1925" s="1" t="s">
        <v>3988</v>
      </c>
      <c r="D1925" s="5" t="s">
        <v>3989</v>
      </c>
      <c r="E1925" s="4">
        <v>2</v>
      </c>
      <c r="F1925" s="4">
        <v>2</v>
      </c>
      <c r="G1925" s="5" t="s">
        <v>217</v>
      </c>
      <c r="H1925" s="6">
        <v>963.1</v>
      </c>
      <c r="I1925" s="26" t="s">
        <v>9</v>
      </c>
    </row>
    <row r="1926" spans="1:9">
      <c r="A1926" s="5" t="s">
        <v>3895</v>
      </c>
      <c r="B1926" s="5" t="s">
        <v>3423</v>
      </c>
      <c r="C1926" s="1" t="s">
        <v>3990</v>
      </c>
      <c r="D1926" s="5" t="s">
        <v>3991</v>
      </c>
      <c r="E1926" s="4">
        <v>15</v>
      </c>
      <c r="F1926" s="4">
        <v>15</v>
      </c>
      <c r="G1926" s="5" t="s">
        <v>217</v>
      </c>
      <c r="H1926" s="6">
        <v>397.71</v>
      </c>
      <c r="I1926" s="26" t="s">
        <v>9</v>
      </c>
    </row>
    <row r="1927" spans="1:9">
      <c r="A1927" s="5" t="s">
        <v>3895</v>
      </c>
      <c r="B1927" s="5" t="s">
        <v>3423</v>
      </c>
      <c r="C1927" s="1" t="s">
        <v>3992</v>
      </c>
      <c r="D1927" s="5" t="s">
        <v>3993</v>
      </c>
      <c r="E1927" s="4">
        <v>5</v>
      </c>
      <c r="F1927" s="4">
        <v>5</v>
      </c>
      <c r="G1927" s="5" t="s">
        <v>217</v>
      </c>
      <c r="H1927" s="6">
        <v>764.81</v>
      </c>
      <c r="I1927" s="26" t="s">
        <v>9</v>
      </c>
    </row>
    <row r="1928" spans="1:9">
      <c r="A1928" s="5" t="s">
        <v>3895</v>
      </c>
      <c r="B1928" s="5" t="s">
        <v>3423</v>
      </c>
      <c r="C1928" s="1" t="s">
        <v>3994</v>
      </c>
      <c r="D1928" s="5" t="s">
        <v>3995</v>
      </c>
      <c r="E1928" s="4">
        <v>11</v>
      </c>
      <c r="F1928" s="4">
        <v>11</v>
      </c>
      <c r="G1928" s="5" t="s">
        <v>217</v>
      </c>
      <c r="H1928" s="6">
        <v>634.79999999999995</v>
      </c>
      <c r="I1928" s="26" t="s">
        <v>9</v>
      </c>
    </row>
    <row r="1929" spans="1:9">
      <c r="A1929" s="5" t="s">
        <v>3895</v>
      </c>
      <c r="B1929" s="5" t="s">
        <v>151</v>
      </c>
      <c r="C1929" s="1" t="s">
        <v>3996</v>
      </c>
      <c r="D1929" s="5" t="s">
        <v>3997</v>
      </c>
      <c r="E1929" s="4">
        <v>2</v>
      </c>
      <c r="F1929" s="4">
        <v>2</v>
      </c>
      <c r="G1929" s="5" t="s">
        <v>217</v>
      </c>
      <c r="H1929" s="6">
        <v>3022.39</v>
      </c>
      <c r="I1929" s="26" t="s">
        <v>9</v>
      </c>
    </row>
    <row r="1930" spans="1:9">
      <c r="A1930" s="5" t="s">
        <v>3895</v>
      </c>
      <c r="B1930" s="5" t="s">
        <v>151</v>
      </c>
      <c r="C1930" s="1" t="s">
        <v>3998</v>
      </c>
      <c r="D1930" s="5" t="s">
        <v>3999</v>
      </c>
      <c r="E1930" s="4">
        <v>6</v>
      </c>
      <c r="F1930" s="4">
        <v>6</v>
      </c>
      <c r="G1930" s="5" t="s">
        <v>217</v>
      </c>
      <c r="H1930" s="6">
        <v>3587.77</v>
      </c>
      <c r="I1930" s="26" t="s">
        <v>9</v>
      </c>
    </row>
    <row r="1931" spans="1:9">
      <c r="A1931" s="5" t="s">
        <v>3895</v>
      </c>
      <c r="B1931" s="5" t="s">
        <v>2293</v>
      </c>
      <c r="C1931" s="1" t="s">
        <v>4000</v>
      </c>
      <c r="D1931" s="5" t="s">
        <v>4001</v>
      </c>
      <c r="E1931" s="4">
        <v>4</v>
      </c>
      <c r="F1931" s="4">
        <v>4</v>
      </c>
      <c r="G1931" s="5" t="s">
        <v>217</v>
      </c>
      <c r="H1931" s="6">
        <v>129.97999999999999</v>
      </c>
      <c r="I1931" s="26" t="s">
        <v>9</v>
      </c>
    </row>
    <row r="1932" spans="1:9">
      <c r="A1932" s="5" t="s">
        <v>3895</v>
      </c>
      <c r="B1932" s="5" t="s">
        <v>2324</v>
      </c>
      <c r="C1932" s="1" t="s">
        <v>4002</v>
      </c>
      <c r="D1932" s="5" t="s">
        <v>4003</v>
      </c>
      <c r="E1932" s="4">
        <v>4</v>
      </c>
      <c r="F1932" s="4">
        <v>4</v>
      </c>
      <c r="G1932" s="5" t="s">
        <v>217</v>
      </c>
      <c r="H1932" s="6">
        <v>306.47000000000003</v>
      </c>
      <c r="I1932" s="26" t="s">
        <v>9</v>
      </c>
    </row>
    <row r="1933" spans="1:9">
      <c r="A1933" s="5" t="s">
        <v>3895</v>
      </c>
      <c r="B1933" s="5" t="s">
        <v>2324</v>
      </c>
      <c r="C1933" s="1" t="s">
        <v>4004</v>
      </c>
      <c r="D1933" s="5" t="s">
        <v>4005</v>
      </c>
      <c r="E1933" s="4">
        <v>2</v>
      </c>
      <c r="F1933" s="4">
        <v>2</v>
      </c>
      <c r="G1933" s="5" t="s">
        <v>217</v>
      </c>
      <c r="H1933" s="6">
        <v>623.5</v>
      </c>
      <c r="I1933" s="26" t="s">
        <v>9</v>
      </c>
    </row>
    <row r="1934" spans="1:9">
      <c r="A1934" s="5" t="s">
        <v>3895</v>
      </c>
      <c r="B1934" s="5" t="s">
        <v>2324</v>
      </c>
      <c r="C1934" s="1" t="s">
        <v>4006</v>
      </c>
      <c r="D1934" s="5" t="s">
        <v>4007</v>
      </c>
      <c r="E1934" s="4">
        <v>17</v>
      </c>
      <c r="F1934" s="4">
        <v>17</v>
      </c>
      <c r="G1934" s="5" t="s">
        <v>217</v>
      </c>
      <c r="H1934" s="6">
        <v>295.89999999999998</v>
      </c>
      <c r="I1934" s="26" t="s">
        <v>9</v>
      </c>
    </row>
    <row r="1935" spans="1:9">
      <c r="A1935" s="5" t="s">
        <v>3895</v>
      </c>
      <c r="B1935" s="5" t="s">
        <v>2324</v>
      </c>
      <c r="C1935" s="1" t="s">
        <v>4008</v>
      </c>
      <c r="D1935" s="5" t="s">
        <v>4009</v>
      </c>
      <c r="E1935" s="4">
        <v>1</v>
      </c>
      <c r="F1935" s="4">
        <v>1</v>
      </c>
      <c r="G1935" s="5" t="s">
        <v>217</v>
      </c>
      <c r="H1935" s="6">
        <v>190.22</v>
      </c>
      <c r="I1935" s="26" t="s">
        <v>9</v>
      </c>
    </row>
    <row r="1936" spans="1:9">
      <c r="A1936" s="5" t="s">
        <v>3895</v>
      </c>
      <c r="B1936" s="5" t="s">
        <v>2275</v>
      </c>
      <c r="C1936" s="1" t="s">
        <v>4010</v>
      </c>
      <c r="D1936" s="5" t="s">
        <v>4011</v>
      </c>
      <c r="E1936" s="4">
        <v>1</v>
      </c>
      <c r="F1936" s="4">
        <v>1</v>
      </c>
      <c r="G1936" s="5" t="s">
        <v>217</v>
      </c>
      <c r="H1936" s="6">
        <v>422.71</v>
      </c>
      <c r="I1936" s="26" t="s">
        <v>9</v>
      </c>
    </row>
    <row r="1937" spans="1:9">
      <c r="A1937" s="5" t="s">
        <v>3895</v>
      </c>
      <c r="B1937" s="5" t="s">
        <v>2275</v>
      </c>
      <c r="C1937" s="1" t="s">
        <v>4012</v>
      </c>
      <c r="D1937" s="5" t="s">
        <v>4013</v>
      </c>
      <c r="E1937" s="4">
        <v>4</v>
      </c>
      <c r="F1937" s="4">
        <v>4</v>
      </c>
      <c r="G1937" s="5" t="s">
        <v>217</v>
      </c>
      <c r="H1937" s="6">
        <v>649.91999999999996</v>
      </c>
      <c r="I1937" s="26" t="s">
        <v>9</v>
      </c>
    </row>
    <row r="1938" spans="1:9">
      <c r="A1938" s="5" t="s">
        <v>3895</v>
      </c>
      <c r="B1938" s="5" t="s">
        <v>2275</v>
      </c>
      <c r="C1938" s="1" t="s">
        <v>4014</v>
      </c>
      <c r="D1938" s="5" t="s">
        <v>4015</v>
      </c>
      <c r="E1938" s="4">
        <v>4</v>
      </c>
      <c r="F1938" s="4">
        <v>4</v>
      </c>
      <c r="G1938" s="5" t="s">
        <v>217</v>
      </c>
      <c r="H1938" s="6">
        <v>845.42</v>
      </c>
      <c r="I1938" s="26" t="s">
        <v>9</v>
      </c>
    </row>
    <row r="1939" spans="1:9">
      <c r="A1939" s="5" t="s">
        <v>3895</v>
      </c>
      <c r="B1939" s="5" t="s">
        <v>2275</v>
      </c>
      <c r="C1939" s="1" t="s">
        <v>4016</v>
      </c>
      <c r="D1939" s="5" t="s">
        <v>4017</v>
      </c>
      <c r="E1939" s="4">
        <v>4</v>
      </c>
      <c r="F1939" s="4">
        <v>4</v>
      </c>
      <c r="G1939" s="5" t="s">
        <v>217</v>
      </c>
      <c r="H1939" s="6">
        <v>1055.72</v>
      </c>
      <c r="I1939" s="26" t="s">
        <v>9</v>
      </c>
    </row>
    <row r="1940" spans="1:9">
      <c r="A1940" s="5" t="s">
        <v>3895</v>
      </c>
      <c r="B1940" s="5" t="s">
        <v>2275</v>
      </c>
      <c r="C1940" s="1" t="s">
        <v>4018</v>
      </c>
      <c r="D1940" s="5" t="s">
        <v>4019</v>
      </c>
      <c r="E1940" s="4">
        <v>4</v>
      </c>
      <c r="F1940" s="4">
        <v>4</v>
      </c>
      <c r="G1940" s="5" t="s">
        <v>217</v>
      </c>
      <c r="H1940" s="6">
        <v>1109.6199999999999</v>
      </c>
      <c r="I1940" s="26" t="s">
        <v>9</v>
      </c>
    </row>
    <row r="1941" spans="1:9">
      <c r="A1941" s="5" t="s">
        <v>3895</v>
      </c>
      <c r="B1941" s="5" t="s">
        <v>2275</v>
      </c>
      <c r="C1941" s="1" t="s">
        <v>4020</v>
      </c>
      <c r="D1941" s="5" t="s">
        <v>4021</v>
      </c>
      <c r="E1941" s="4">
        <v>1</v>
      </c>
      <c r="F1941" s="4">
        <v>1</v>
      </c>
      <c r="G1941" s="5" t="s">
        <v>217</v>
      </c>
      <c r="H1941" s="6">
        <v>1326.26</v>
      </c>
      <c r="I1941" s="26" t="s">
        <v>9</v>
      </c>
    </row>
    <row r="1942" spans="1:9">
      <c r="A1942" s="5" t="s">
        <v>3895</v>
      </c>
      <c r="B1942" s="5" t="s">
        <v>2275</v>
      </c>
      <c r="C1942" s="1" t="s">
        <v>4022</v>
      </c>
      <c r="D1942" s="5" t="s">
        <v>4023</v>
      </c>
      <c r="E1942" s="4">
        <v>4</v>
      </c>
      <c r="F1942" s="4">
        <v>4</v>
      </c>
      <c r="G1942" s="5" t="s">
        <v>217</v>
      </c>
      <c r="H1942" s="6">
        <v>280.05</v>
      </c>
      <c r="I1942" s="26" t="s">
        <v>9</v>
      </c>
    </row>
    <row r="1943" spans="1:9">
      <c r="A1943" s="5" t="s">
        <v>3895</v>
      </c>
      <c r="B1943" s="5" t="s">
        <v>2275</v>
      </c>
      <c r="C1943" s="1" t="s">
        <v>4024</v>
      </c>
      <c r="D1943" s="5" t="s">
        <v>4025</v>
      </c>
      <c r="E1943" s="4">
        <v>4</v>
      </c>
      <c r="F1943" s="4">
        <v>4</v>
      </c>
      <c r="G1943" s="5" t="s">
        <v>217</v>
      </c>
      <c r="H1943" s="6">
        <v>618.22</v>
      </c>
      <c r="I1943" s="26" t="s">
        <v>9</v>
      </c>
    </row>
    <row r="1944" spans="1:9">
      <c r="A1944" s="5" t="s">
        <v>3895</v>
      </c>
      <c r="B1944" s="5" t="s">
        <v>2275</v>
      </c>
      <c r="C1944" s="1" t="s">
        <v>4026</v>
      </c>
      <c r="D1944" s="5" t="s">
        <v>4027</v>
      </c>
      <c r="E1944" s="4">
        <v>5</v>
      </c>
      <c r="F1944" s="4">
        <v>5</v>
      </c>
      <c r="G1944" s="5" t="s">
        <v>217</v>
      </c>
      <c r="H1944" s="6">
        <v>780.96</v>
      </c>
      <c r="I1944" s="26" t="s">
        <v>9</v>
      </c>
    </row>
    <row r="1945" spans="1:9">
      <c r="A1945" s="5" t="s">
        <v>3895</v>
      </c>
      <c r="B1945" s="5" t="s">
        <v>4028</v>
      </c>
      <c r="C1945" s="1" t="s">
        <v>4029</v>
      </c>
      <c r="D1945" s="5" t="s">
        <v>4030</v>
      </c>
      <c r="E1945" s="4">
        <v>12</v>
      </c>
      <c r="F1945" s="4">
        <v>12</v>
      </c>
      <c r="G1945" s="5" t="s">
        <v>217</v>
      </c>
      <c r="H1945" s="6">
        <v>227.21</v>
      </c>
      <c r="I1945" s="26" t="s">
        <v>9</v>
      </c>
    </row>
    <row r="1946" spans="1:9">
      <c r="A1946" s="5" t="s">
        <v>3895</v>
      </c>
      <c r="B1946" s="5" t="s">
        <v>4028</v>
      </c>
      <c r="C1946" s="1" t="s">
        <v>4031</v>
      </c>
      <c r="D1946" s="5" t="s">
        <v>4032</v>
      </c>
      <c r="E1946" s="4">
        <v>20</v>
      </c>
      <c r="F1946" s="4">
        <v>20</v>
      </c>
      <c r="G1946" s="5" t="s">
        <v>217</v>
      </c>
      <c r="H1946" s="6">
        <v>190.22</v>
      </c>
      <c r="I1946" s="26" t="s">
        <v>9</v>
      </c>
    </row>
    <row r="1947" spans="1:9">
      <c r="A1947" s="5" t="s">
        <v>3895</v>
      </c>
      <c r="B1947" s="5" t="s">
        <v>4028</v>
      </c>
      <c r="C1947" s="1" t="s">
        <v>4033</v>
      </c>
      <c r="D1947" s="5" t="s">
        <v>4034</v>
      </c>
      <c r="E1947" s="4">
        <v>2</v>
      </c>
      <c r="F1947" s="4">
        <v>2</v>
      </c>
      <c r="G1947" s="5" t="s">
        <v>217</v>
      </c>
      <c r="H1947" s="6">
        <v>317.02999999999997</v>
      </c>
      <c r="I1947" s="26" t="s">
        <v>9</v>
      </c>
    </row>
    <row r="1948" spans="1:9">
      <c r="A1948" s="5" t="s">
        <v>3895</v>
      </c>
      <c r="B1948" s="5" t="s">
        <v>4028</v>
      </c>
      <c r="C1948" s="1" t="s">
        <v>4035</v>
      </c>
      <c r="D1948" s="5" t="s">
        <v>4036</v>
      </c>
      <c r="E1948" s="4">
        <v>2</v>
      </c>
      <c r="F1948" s="4">
        <v>2</v>
      </c>
      <c r="G1948" s="5" t="s">
        <v>217</v>
      </c>
      <c r="H1948" s="6">
        <v>811.61</v>
      </c>
      <c r="I1948" s="26" t="s">
        <v>9</v>
      </c>
    </row>
    <row r="1949" spans="1:9">
      <c r="A1949" s="5" t="s">
        <v>3895</v>
      </c>
      <c r="B1949" s="5" t="s">
        <v>4028</v>
      </c>
      <c r="C1949" s="1" t="s">
        <v>4037</v>
      </c>
      <c r="D1949" s="5" t="s">
        <v>4038</v>
      </c>
      <c r="E1949" s="4">
        <v>2</v>
      </c>
      <c r="F1949" s="4">
        <v>2</v>
      </c>
      <c r="G1949" s="5" t="s">
        <v>217</v>
      </c>
      <c r="H1949" s="6">
        <v>940.53</v>
      </c>
      <c r="I1949" s="26" t="s">
        <v>9</v>
      </c>
    </row>
    <row r="1950" spans="1:9">
      <c r="A1950" s="5" t="s">
        <v>3895</v>
      </c>
      <c r="B1950" s="5" t="s">
        <v>4028</v>
      </c>
      <c r="C1950" s="1" t="s">
        <v>4039</v>
      </c>
      <c r="D1950" s="5" t="s">
        <v>4040</v>
      </c>
      <c r="E1950" s="4">
        <v>1</v>
      </c>
      <c r="F1950" s="4">
        <v>1</v>
      </c>
      <c r="G1950" s="5" t="s">
        <v>217</v>
      </c>
      <c r="H1950" s="6">
        <v>1019.79</v>
      </c>
      <c r="I1950" s="26" t="s">
        <v>9</v>
      </c>
    </row>
    <row r="1951" spans="1:9">
      <c r="A1951" s="5" t="s">
        <v>3895</v>
      </c>
      <c r="B1951" s="5" t="s">
        <v>4028</v>
      </c>
      <c r="C1951" s="1" t="s">
        <v>4041</v>
      </c>
      <c r="D1951" s="5" t="s">
        <v>4042</v>
      </c>
      <c r="E1951" s="4">
        <v>20</v>
      </c>
      <c r="F1951" s="4">
        <v>20</v>
      </c>
      <c r="G1951" s="5" t="s">
        <v>217</v>
      </c>
      <c r="H1951" s="6">
        <v>169.08</v>
      </c>
      <c r="I1951" s="26" t="s">
        <v>9</v>
      </c>
    </row>
    <row r="1952" spans="1:9">
      <c r="A1952" s="5" t="s">
        <v>3895</v>
      </c>
      <c r="B1952" s="5" t="s">
        <v>4028</v>
      </c>
      <c r="C1952" s="1" t="s">
        <v>4043</v>
      </c>
      <c r="D1952" s="5" t="s">
        <v>4044</v>
      </c>
      <c r="E1952" s="4">
        <v>20</v>
      </c>
      <c r="F1952" s="4">
        <v>20</v>
      </c>
      <c r="G1952" s="5" t="s">
        <v>217</v>
      </c>
      <c r="H1952" s="6">
        <v>428</v>
      </c>
      <c r="I1952" s="26" t="s">
        <v>9</v>
      </c>
    </row>
    <row r="1953" spans="1:9">
      <c r="A1953" s="5" t="s">
        <v>3895</v>
      </c>
      <c r="B1953" s="5" t="s">
        <v>4028</v>
      </c>
      <c r="C1953" s="1" t="s">
        <v>4045</v>
      </c>
      <c r="D1953" s="5" t="s">
        <v>4046</v>
      </c>
      <c r="E1953" s="4">
        <v>20</v>
      </c>
      <c r="F1953" s="4">
        <v>20</v>
      </c>
      <c r="G1953" s="5" t="s">
        <v>217</v>
      </c>
      <c r="H1953" s="6">
        <v>581.23</v>
      </c>
      <c r="I1953" s="26" t="s">
        <v>9</v>
      </c>
    </row>
    <row r="1954" spans="1:9">
      <c r="A1954" s="5" t="s">
        <v>3895</v>
      </c>
      <c r="B1954" s="5" t="s">
        <v>4028</v>
      </c>
      <c r="C1954" s="1" t="s">
        <v>4047</v>
      </c>
      <c r="D1954" s="5" t="s">
        <v>4048</v>
      </c>
      <c r="E1954" s="4">
        <v>1</v>
      </c>
      <c r="F1954" s="4">
        <v>1</v>
      </c>
      <c r="G1954" s="5" t="s">
        <v>217</v>
      </c>
      <c r="H1954" s="6">
        <v>1204.73</v>
      </c>
      <c r="I1954" s="26" t="s">
        <v>9</v>
      </c>
    </row>
    <row r="1955" spans="1:9">
      <c r="A1955" s="5" t="s">
        <v>3895</v>
      </c>
      <c r="B1955" s="5" t="s">
        <v>4028</v>
      </c>
      <c r="C1955" s="1" t="s">
        <v>4049</v>
      </c>
      <c r="D1955" s="5" t="s">
        <v>4050</v>
      </c>
      <c r="E1955" s="4">
        <v>10</v>
      </c>
      <c r="F1955" s="4">
        <v>10</v>
      </c>
      <c r="G1955" s="5" t="s">
        <v>217</v>
      </c>
      <c r="H1955" s="6">
        <v>1109.6199999999999</v>
      </c>
      <c r="I1955" s="26" t="s">
        <v>9</v>
      </c>
    </row>
    <row r="1956" spans="1:9">
      <c r="A1956" s="5" t="s">
        <v>3895</v>
      </c>
      <c r="B1956" s="5" t="s">
        <v>4028</v>
      </c>
      <c r="C1956" s="1" t="s">
        <v>4051</v>
      </c>
      <c r="D1956" s="5" t="s">
        <v>4052</v>
      </c>
      <c r="E1956" s="4">
        <v>6</v>
      </c>
      <c r="F1956" s="4">
        <v>6</v>
      </c>
      <c r="G1956" s="5" t="s">
        <v>217</v>
      </c>
      <c r="H1956" s="6">
        <v>1025.08</v>
      </c>
      <c r="I1956" s="26" t="s">
        <v>9</v>
      </c>
    </row>
    <row r="1957" spans="1:9">
      <c r="A1957" s="5" t="s">
        <v>3895</v>
      </c>
      <c r="B1957" s="5" t="s">
        <v>4028</v>
      </c>
      <c r="C1957" s="1" t="s">
        <v>4053</v>
      </c>
      <c r="D1957" s="5" t="s">
        <v>4054</v>
      </c>
      <c r="E1957" s="4">
        <v>20</v>
      </c>
      <c r="F1957" s="4">
        <v>20</v>
      </c>
      <c r="G1957" s="5" t="s">
        <v>217</v>
      </c>
      <c r="H1957" s="6">
        <v>153.22999999999999</v>
      </c>
      <c r="I1957" s="26" t="s">
        <v>9</v>
      </c>
    </row>
    <row r="1958" spans="1:9">
      <c r="A1958" s="5" t="s">
        <v>3895</v>
      </c>
      <c r="B1958" s="5" t="s">
        <v>4028</v>
      </c>
      <c r="C1958" s="1" t="s">
        <v>4055</v>
      </c>
      <c r="D1958" s="5" t="s">
        <v>4056</v>
      </c>
      <c r="E1958" s="4">
        <v>1</v>
      </c>
      <c r="F1958" s="4">
        <v>1</v>
      </c>
      <c r="G1958" s="5" t="s">
        <v>217</v>
      </c>
      <c r="H1958" s="6">
        <v>1585.17</v>
      </c>
      <c r="I1958" s="26" t="s">
        <v>9</v>
      </c>
    </row>
    <row r="1959" spans="1:9">
      <c r="A1959" s="5" t="s">
        <v>3895</v>
      </c>
      <c r="B1959" s="5" t="s">
        <v>151</v>
      </c>
      <c r="C1959" s="1" t="s">
        <v>4057</v>
      </c>
      <c r="D1959" s="5" t="s">
        <v>4058</v>
      </c>
      <c r="E1959" s="4">
        <v>1</v>
      </c>
      <c r="F1959" s="4">
        <v>1</v>
      </c>
      <c r="G1959" s="5" t="s">
        <v>217</v>
      </c>
      <c r="H1959" s="6">
        <v>15281.04</v>
      </c>
      <c r="I1959" s="26" t="s">
        <v>9</v>
      </c>
    </row>
    <row r="1960" spans="1:9">
      <c r="A1960" s="5" t="s">
        <v>3895</v>
      </c>
      <c r="B1960" s="5" t="s">
        <v>151</v>
      </c>
      <c r="C1960" s="1" t="s">
        <v>4059</v>
      </c>
      <c r="D1960" s="5" t="s">
        <v>4060</v>
      </c>
      <c r="E1960" s="4">
        <v>2</v>
      </c>
      <c r="F1960" s="4">
        <v>2</v>
      </c>
      <c r="G1960" s="5" t="s">
        <v>217</v>
      </c>
      <c r="H1960" s="6">
        <v>1003.94</v>
      </c>
      <c r="I1960" s="26" t="s">
        <v>9</v>
      </c>
    </row>
    <row r="1961" spans="1:9">
      <c r="A1961" s="5" t="s">
        <v>3895</v>
      </c>
      <c r="B1961" s="5" t="s">
        <v>3403</v>
      </c>
      <c r="C1961" s="1" t="s">
        <v>4061</v>
      </c>
      <c r="D1961" s="5" t="s">
        <v>4062</v>
      </c>
      <c r="E1961" s="4">
        <v>20</v>
      </c>
      <c r="F1961" s="4">
        <v>20</v>
      </c>
      <c r="G1961" s="5" t="s">
        <v>217</v>
      </c>
      <c r="H1961" s="6">
        <v>280.05</v>
      </c>
      <c r="I1961" s="26" t="s">
        <v>9</v>
      </c>
    </row>
    <row r="1962" spans="1:9">
      <c r="A1962" s="5" t="s">
        <v>3895</v>
      </c>
      <c r="B1962" s="5" t="s">
        <v>3403</v>
      </c>
      <c r="C1962" s="1" t="s">
        <v>4063</v>
      </c>
      <c r="D1962" s="5" t="s">
        <v>4064</v>
      </c>
      <c r="E1962" s="4">
        <v>20</v>
      </c>
      <c r="F1962" s="4">
        <v>20</v>
      </c>
      <c r="G1962" s="5" t="s">
        <v>217</v>
      </c>
      <c r="H1962" s="6">
        <v>280.05</v>
      </c>
      <c r="I1962" s="26" t="s">
        <v>9</v>
      </c>
    </row>
    <row r="1963" spans="1:9">
      <c r="A1963" s="5" t="s">
        <v>3895</v>
      </c>
      <c r="B1963" s="5" t="s">
        <v>3403</v>
      </c>
      <c r="C1963" s="1" t="s">
        <v>4065</v>
      </c>
      <c r="D1963" s="5" t="s">
        <v>4066</v>
      </c>
      <c r="E1963" s="4">
        <v>20</v>
      </c>
      <c r="F1963" s="4">
        <v>20</v>
      </c>
      <c r="G1963" s="5" t="s">
        <v>217</v>
      </c>
      <c r="H1963" s="6">
        <v>168.03</v>
      </c>
      <c r="I1963" s="26" t="s">
        <v>9</v>
      </c>
    </row>
    <row r="1964" spans="1:9">
      <c r="A1964" s="5" t="s">
        <v>3895</v>
      </c>
      <c r="B1964" s="5" t="s">
        <v>3423</v>
      </c>
      <c r="C1964" s="1" t="s">
        <v>4067</v>
      </c>
      <c r="D1964" s="5" t="s">
        <v>4068</v>
      </c>
      <c r="E1964" s="4">
        <v>3</v>
      </c>
      <c r="F1964" s="4">
        <v>3</v>
      </c>
      <c r="G1964" s="5" t="s">
        <v>217</v>
      </c>
      <c r="H1964" s="6">
        <v>147.47</v>
      </c>
      <c r="I1964" s="26" t="s">
        <v>9</v>
      </c>
    </row>
    <row r="1965" spans="1:9">
      <c r="A1965" s="5" t="s">
        <v>3895</v>
      </c>
      <c r="B1965" s="5" t="s">
        <v>3423</v>
      </c>
      <c r="C1965" s="1" t="s">
        <v>4069</v>
      </c>
      <c r="D1965" s="5" t="s">
        <v>4070</v>
      </c>
      <c r="E1965" s="4">
        <v>9</v>
      </c>
      <c r="F1965" s="4">
        <v>9</v>
      </c>
      <c r="G1965" s="5" t="s">
        <v>217</v>
      </c>
      <c r="H1965" s="6">
        <v>695.36</v>
      </c>
      <c r="I1965" s="26" t="s">
        <v>9</v>
      </c>
    </row>
    <row r="1966" spans="1:9">
      <c r="A1966" s="5" t="s">
        <v>3895</v>
      </c>
      <c r="B1966" s="5" t="s">
        <v>3403</v>
      </c>
      <c r="C1966" s="1" t="s">
        <v>4071</v>
      </c>
      <c r="D1966" s="5" t="s">
        <v>4072</v>
      </c>
      <c r="E1966" s="4">
        <v>1</v>
      </c>
      <c r="F1966" s="4">
        <v>1</v>
      </c>
      <c r="G1966" s="5" t="s">
        <v>217</v>
      </c>
      <c r="H1966" s="6">
        <v>221.92</v>
      </c>
      <c r="I1966" s="26" t="s">
        <v>9</v>
      </c>
    </row>
    <row r="1967" spans="1:9">
      <c r="A1967" s="5" t="s">
        <v>4073</v>
      </c>
      <c r="B1967" s="5" t="s">
        <v>3606</v>
      </c>
      <c r="C1967" s="1" t="s">
        <v>4074</v>
      </c>
      <c r="D1967" s="5" t="s">
        <v>4075</v>
      </c>
      <c r="E1967" s="4">
        <v>10</v>
      </c>
      <c r="F1967" s="4">
        <v>10</v>
      </c>
      <c r="G1967" s="5" t="s">
        <v>217</v>
      </c>
      <c r="H1967" s="6">
        <v>221.92</v>
      </c>
      <c r="I1967" s="26" t="s">
        <v>9</v>
      </c>
    </row>
    <row r="1968" spans="1:9">
      <c r="A1968" s="5" t="s">
        <v>4073</v>
      </c>
      <c r="B1968" s="5" t="s">
        <v>4076</v>
      </c>
      <c r="C1968" s="1" t="s">
        <v>4077</v>
      </c>
      <c r="D1968" s="5" t="s">
        <v>4078</v>
      </c>
      <c r="E1968" s="4">
        <v>1</v>
      </c>
      <c r="F1968" s="4">
        <v>1</v>
      </c>
      <c r="G1968" s="5" t="s">
        <v>217</v>
      </c>
      <c r="H1968" s="6">
        <v>330.16</v>
      </c>
      <c r="I1968" s="26" t="s">
        <v>9</v>
      </c>
    </row>
    <row r="1969" spans="1:9">
      <c r="A1969" s="5" t="s">
        <v>4073</v>
      </c>
      <c r="B1969" s="5" t="s">
        <v>4076</v>
      </c>
      <c r="C1969" s="1" t="s">
        <v>4079</v>
      </c>
      <c r="D1969" s="5" t="s">
        <v>4080</v>
      </c>
      <c r="E1969" s="4">
        <v>10</v>
      </c>
      <c r="F1969" s="4">
        <v>10</v>
      </c>
      <c r="G1969" s="5" t="s">
        <v>217</v>
      </c>
      <c r="H1969" s="6">
        <v>1066.28</v>
      </c>
      <c r="I1969" s="26" t="s">
        <v>9</v>
      </c>
    </row>
    <row r="1970" spans="1:9">
      <c r="A1970" s="5" t="s">
        <v>4073</v>
      </c>
      <c r="B1970" s="5" t="s">
        <v>4076</v>
      </c>
      <c r="C1970" s="1" t="s">
        <v>4081</v>
      </c>
      <c r="D1970" s="5" t="s">
        <v>4082</v>
      </c>
      <c r="E1970" s="4">
        <v>8</v>
      </c>
      <c r="F1970" s="4">
        <v>8</v>
      </c>
      <c r="G1970" s="5" t="s">
        <v>217</v>
      </c>
      <c r="H1970" s="6">
        <v>967.94</v>
      </c>
      <c r="I1970" s="26" t="s">
        <v>9</v>
      </c>
    </row>
    <row r="1971" spans="1:9">
      <c r="A1971" s="5" t="s">
        <v>4073</v>
      </c>
      <c r="B1971" s="5" t="s">
        <v>2275</v>
      </c>
      <c r="C1971" s="1" t="s">
        <v>4083</v>
      </c>
      <c r="D1971" s="5" t="s">
        <v>4084</v>
      </c>
      <c r="E1971" s="4">
        <v>4</v>
      </c>
      <c r="F1971" s="4">
        <v>4</v>
      </c>
      <c r="G1971" s="5" t="s">
        <v>217</v>
      </c>
      <c r="H1971" s="6">
        <v>1849.36</v>
      </c>
      <c r="I1971" s="26" t="s">
        <v>9</v>
      </c>
    </row>
    <row r="1972" spans="1:9">
      <c r="A1972" s="5" t="s">
        <v>4073</v>
      </c>
      <c r="B1972" s="5" t="s">
        <v>2311</v>
      </c>
      <c r="C1972" s="1" t="s">
        <v>4085</v>
      </c>
      <c r="D1972" s="5" t="s">
        <v>4086</v>
      </c>
      <c r="E1972" s="4">
        <v>1</v>
      </c>
      <c r="F1972" s="4">
        <v>1</v>
      </c>
      <c r="G1972" s="5" t="s">
        <v>217</v>
      </c>
      <c r="H1972" s="6">
        <v>408.97</v>
      </c>
      <c r="I1972" s="26" t="s">
        <v>9</v>
      </c>
    </row>
    <row r="1973" spans="1:9">
      <c r="A1973" s="5" t="s">
        <v>4073</v>
      </c>
      <c r="B1973" s="5" t="s">
        <v>2311</v>
      </c>
      <c r="C1973" s="1" t="s">
        <v>4087</v>
      </c>
      <c r="D1973" s="5" t="s">
        <v>4088</v>
      </c>
      <c r="E1973" s="4">
        <v>1</v>
      </c>
      <c r="F1973" s="4">
        <v>1</v>
      </c>
      <c r="G1973" s="5" t="s">
        <v>217</v>
      </c>
      <c r="H1973" s="6">
        <v>393.12</v>
      </c>
      <c r="I1973" s="26" t="s">
        <v>9</v>
      </c>
    </row>
    <row r="1974" spans="1:9">
      <c r="A1974" s="5" t="s">
        <v>4073</v>
      </c>
      <c r="B1974" s="5" t="s">
        <v>2311</v>
      </c>
      <c r="C1974" s="1" t="s">
        <v>4089</v>
      </c>
      <c r="D1974" s="5" t="s">
        <v>4090</v>
      </c>
      <c r="E1974" s="4">
        <v>17</v>
      </c>
      <c r="F1974" s="4">
        <v>17</v>
      </c>
      <c r="G1974" s="5" t="s">
        <v>217</v>
      </c>
      <c r="H1974" s="6">
        <v>343.45</v>
      </c>
      <c r="I1974" s="26" t="s">
        <v>9</v>
      </c>
    </row>
    <row r="1975" spans="1:9">
      <c r="A1975" s="5" t="s">
        <v>4073</v>
      </c>
      <c r="B1975" s="5" t="s">
        <v>2311</v>
      </c>
      <c r="C1975" s="1" t="s">
        <v>4091</v>
      </c>
      <c r="D1975" s="5" t="s">
        <v>4092</v>
      </c>
      <c r="E1975" s="4">
        <v>30</v>
      </c>
      <c r="F1975" s="4">
        <v>30</v>
      </c>
      <c r="G1975" s="5" t="s">
        <v>217</v>
      </c>
      <c r="H1975" s="6">
        <v>443.85</v>
      </c>
      <c r="I1975" s="26" t="s">
        <v>9</v>
      </c>
    </row>
    <row r="1976" spans="1:9">
      <c r="A1976" s="5" t="s">
        <v>4073</v>
      </c>
      <c r="B1976" s="5" t="s">
        <v>2311</v>
      </c>
      <c r="C1976" s="1" t="s">
        <v>4093</v>
      </c>
      <c r="D1976" s="5" t="s">
        <v>4094</v>
      </c>
      <c r="E1976" s="4">
        <v>89</v>
      </c>
      <c r="F1976" s="4">
        <v>89</v>
      </c>
      <c r="G1976" s="5" t="s">
        <v>217</v>
      </c>
      <c r="H1976" s="6">
        <v>528.39</v>
      </c>
      <c r="I1976" s="26" t="s">
        <v>9</v>
      </c>
    </row>
    <row r="1977" spans="1:9">
      <c r="A1977" s="5" t="s">
        <v>4073</v>
      </c>
      <c r="B1977" s="5" t="s">
        <v>3606</v>
      </c>
      <c r="C1977" s="1" t="s">
        <v>4095</v>
      </c>
      <c r="D1977" s="5" t="s">
        <v>4096</v>
      </c>
      <c r="E1977" s="4">
        <v>100</v>
      </c>
      <c r="F1977" s="4">
        <v>100</v>
      </c>
      <c r="G1977" s="5" t="s">
        <v>217</v>
      </c>
      <c r="H1977" s="6">
        <v>898.26</v>
      </c>
      <c r="I1977" s="26" t="s">
        <v>9</v>
      </c>
    </row>
    <row r="1978" spans="1:9">
      <c r="A1978" s="5" t="s">
        <v>4073</v>
      </c>
      <c r="B1978" s="5" t="s">
        <v>3606</v>
      </c>
      <c r="C1978" s="1" t="s">
        <v>4097</v>
      </c>
      <c r="D1978" s="5" t="s">
        <v>4098</v>
      </c>
      <c r="E1978" s="4">
        <v>10</v>
      </c>
      <c r="F1978" s="4">
        <v>10</v>
      </c>
      <c r="G1978" s="5" t="s">
        <v>217</v>
      </c>
      <c r="H1978" s="6">
        <v>1595.74</v>
      </c>
      <c r="I1978" s="26" t="s">
        <v>9</v>
      </c>
    </row>
    <row r="1979" spans="1:9">
      <c r="A1979" s="5" t="s">
        <v>4099</v>
      </c>
      <c r="B1979" s="5" t="s">
        <v>2275</v>
      </c>
      <c r="C1979" s="1" t="s">
        <v>4100</v>
      </c>
      <c r="D1979" s="5" t="s">
        <v>4101</v>
      </c>
      <c r="E1979" s="4">
        <v>5</v>
      </c>
      <c r="F1979" s="4">
        <v>5</v>
      </c>
      <c r="G1979" s="5" t="s">
        <v>217</v>
      </c>
      <c r="H1979" s="6">
        <v>165.91</v>
      </c>
      <c r="I1979" s="26" t="s">
        <v>9</v>
      </c>
    </row>
    <row r="1980" spans="1:9">
      <c r="A1980" s="5" t="s">
        <v>4099</v>
      </c>
      <c r="B1980" s="5" t="s">
        <v>2275</v>
      </c>
      <c r="C1980" s="1" t="s">
        <v>4102</v>
      </c>
      <c r="D1980" s="5" t="s">
        <v>4103</v>
      </c>
      <c r="E1980" s="4">
        <v>4</v>
      </c>
      <c r="F1980" s="4">
        <v>4</v>
      </c>
      <c r="G1980" s="5" t="s">
        <v>217</v>
      </c>
      <c r="H1980" s="6">
        <v>232.49</v>
      </c>
      <c r="I1980" s="26" t="s">
        <v>9</v>
      </c>
    </row>
    <row r="1981" spans="1:9">
      <c r="A1981" s="5" t="s">
        <v>4099</v>
      </c>
      <c r="B1981" s="5" t="s">
        <v>151</v>
      </c>
      <c r="C1981" s="1" t="s">
        <v>4104</v>
      </c>
      <c r="D1981" s="5" t="s">
        <v>4105</v>
      </c>
      <c r="E1981" s="4">
        <v>2</v>
      </c>
      <c r="F1981" s="4">
        <v>2</v>
      </c>
      <c r="G1981" s="5" t="s">
        <v>217</v>
      </c>
      <c r="H1981" s="6">
        <v>359.31</v>
      </c>
      <c r="I1981" s="26" t="s">
        <v>9</v>
      </c>
    </row>
    <row r="1982" spans="1:9">
      <c r="A1982" s="5" t="s">
        <v>4099</v>
      </c>
      <c r="B1982" s="5" t="s">
        <v>3423</v>
      </c>
      <c r="C1982" s="1" t="s">
        <v>4106</v>
      </c>
      <c r="D1982" s="5" t="s">
        <v>4107</v>
      </c>
      <c r="E1982" s="4">
        <v>18</v>
      </c>
      <c r="F1982" s="4">
        <v>18</v>
      </c>
      <c r="G1982" s="5" t="s">
        <v>217</v>
      </c>
      <c r="H1982" s="6">
        <v>381.97</v>
      </c>
      <c r="I1982" s="26" t="s">
        <v>9</v>
      </c>
    </row>
    <row r="1983" spans="1:9">
      <c r="A1983" s="5" t="s">
        <v>4099</v>
      </c>
      <c r="B1983" s="5" t="s">
        <v>3423</v>
      </c>
      <c r="C1983" s="1" t="s">
        <v>4108</v>
      </c>
      <c r="D1983" s="5" t="s">
        <v>4109</v>
      </c>
      <c r="E1983" s="4">
        <v>16</v>
      </c>
      <c r="F1983" s="4">
        <v>16</v>
      </c>
      <c r="G1983" s="5" t="s">
        <v>217</v>
      </c>
      <c r="H1983" s="6">
        <v>478.14</v>
      </c>
      <c r="I1983" s="26" t="s">
        <v>9</v>
      </c>
    </row>
    <row r="1984" spans="1:9">
      <c r="A1984" s="5" t="s">
        <v>4099</v>
      </c>
      <c r="B1984" s="5" t="s">
        <v>3423</v>
      </c>
      <c r="C1984" s="1" t="s">
        <v>4110</v>
      </c>
      <c r="D1984" s="5" t="s">
        <v>4111</v>
      </c>
      <c r="E1984" s="4">
        <v>14</v>
      </c>
      <c r="F1984" s="4">
        <v>14</v>
      </c>
      <c r="G1984" s="5" t="s">
        <v>217</v>
      </c>
      <c r="H1984" s="6">
        <v>115.91</v>
      </c>
      <c r="I1984" s="26" t="s">
        <v>9</v>
      </c>
    </row>
    <row r="1985" spans="1:9">
      <c r="A1985" s="5" t="s">
        <v>4099</v>
      </c>
      <c r="B1985" s="5" t="s">
        <v>2275</v>
      </c>
      <c r="C1985" s="1" t="s">
        <v>4112</v>
      </c>
      <c r="D1985" s="5" t="s">
        <v>4113</v>
      </c>
      <c r="E1985" s="4">
        <v>5</v>
      </c>
      <c r="F1985" s="4">
        <v>5</v>
      </c>
      <c r="G1985" s="5" t="s">
        <v>217</v>
      </c>
      <c r="H1985" s="6">
        <v>117.3</v>
      </c>
      <c r="I1985" s="26" t="s">
        <v>9</v>
      </c>
    </row>
    <row r="1986" spans="1:9">
      <c r="A1986" s="5" t="s">
        <v>4099</v>
      </c>
      <c r="B1986" s="5" t="s">
        <v>2275</v>
      </c>
      <c r="C1986" s="1" t="s">
        <v>4114</v>
      </c>
      <c r="D1986" s="5" t="s">
        <v>4115</v>
      </c>
      <c r="E1986" s="4">
        <v>5</v>
      </c>
      <c r="F1986" s="4">
        <v>5</v>
      </c>
      <c r="G1986" s="5" t="s">
        <v>217</v>
      </c>
      <c r="H1986" s="6">
        <v>146.88999999999999</v>
      </c>
      <c r="I1986" s="26" t="s">
        <v>9</v>
      </c>
    </row>
    <row r="1987" spans="1:9">
      <c r="A1987" s="5" t="s">
        <v>4099</v>
      </c>
      <c r="B1987" s="5" t="s">
        <v>2275</v>
      </c>
      <c r="C1987" s="1" t="s">
        <v>4116</v>
      </c>
      <c r="D1987" s="5" t="s">
        <v>4116</v>
      </c>
      <c r="E1987" s="4">
        <v>3</v>
      </c>
      <c r="F1987" s="4">
        <v>3</v>
      </c>
      <c r="G1987" s="5" t="s">
        <v>217</v>
      </c>
      <c r="H1987" s="6">
        <v>125.76</v>
      </c>
      <c r="I1987" s="26" t="s">
        <v>9</v>
      </c>
    </row>
    <row r="1988" spans="1:9">
      <c r="A1988" s="5" t="s">
        <v>4099</v>
      </c>
      <c r="B1988" s="5" t="s">
        <v>2275</v>
      </c>
      <c r="C1988" s="1" t="s">
        <v>4117</v>
      </c>
      <c r="D1988" s="5" t="s">
        <v>4118</v>
      </c>
      <c r="E1988" s="4">
        <v>5</v>
      </c>
      <c r="F1988" s="4">
        <v>5</v>
      </c>
      <c r="G1988" s="5" t="s">
        <v>217</v>
      </c>
      <c r="H1988" s="6">
        <v>116.25</v>
      </c>
      <c r="I1988" s="26" t="s">
        <v>9</v>
      </c>
    </row>
    <row r="1989" spans="1:9">
      <c r="A1989" s="5" t="s">
        <v>1368</v>
      </c>
      <c r="B1989" s="5" t="s">
        <v>2293</v>
      </c>
      <c r="C1989" s="1" t="s">
        <v>4119</v>
      </c>
      <c r="D1989" s="5" t="s">
        <v>4120</v>
      </c>
      <c r="E1989" s="4">
        <v>39</v>
      </c>
      <c r="F1989" s="4">
        <v>39</v>
      </c>
      <c r="G1989" s="5" t="s">
        <v>217</v>
      </c>
      <c r="H1989" s="6">
        <v>134.21</v>
      </c>
      <c r="I1989" s="26" t="s">
        <v>9</v>
      </c>
    </row>
    <row r="1990" spans="1:9">
      <c r="A1990" s="5" t="s">
        <v>1368</v>
      </c>
      <c r="B1990" s="5" t="s">
        <v>2293</v>
      </c>
      <c r="C1990" s="1" t="s">
        <v>4121</v>
      </c>
      <c r="D1990" s="5" t="s">
        <v>4122</v>
      </c>
      <c r="E1990" s="4">
        <v>1</v>
      </c>
      <c r="F1990" s="4">
        <v>1</v>
      </c>
      <c r="G1990" s="5" t="s">
        <v>217</v>
      </c>
      <c r="H1990" s="6">
        <v>401.58</v>
      </c>
      <c r="I1990" s="26" t="s">
        <v>9</v>
      </c>
    </row>
    <row r="1991" spans="1:9">
      <c r="A1991" s="5" t="s">
        <v>1368</v>
      </c>
      <c r="B1991" s="5" t="s">
        <v>2293</v>
      </c>
      <c r="C1991" s="1" t="s">
        <v>4123</v>
      </c>
      <c r="D1991" s="5" t="s">
        <v>4124</v>
      </c>
      <c r="E1991" s="4">
        <v>26</v>
      </c>
      <c r="F1991" s="4">
        <v>26</v>
      </c>
      <c r="G1991" s="5" t="s">
        <v>217</v>
      </c>
      <c r="H1991" s="6">
        <v>412.14</v>
      </c>
      <c r="I1991" s="26" t="s">
        <v>9</v>
      </c>
    </row>
    <row r="1992" spans="1:9">
      <c r="A1992" s="5" t="s">
        <v>1368</v>
      </c>
      <c r="B1992" s="5" t="s">
        <v>2275</v>
      </c>
      <c r="C1992" s="1" t="s">
        <v>4125</v>
      </c>
      <c r="D1992" s="5" t="s">
        <v>4126</v>
      </c>
      <c r="E1992" s="4">
        <v>5</v>
      </c>
      <c r="F1992" s="4">
        <v>5</v>
      </c>
      <c r="G1992" s="5" t="s">
        <v>217</v>
      </c>
      <c r="H1992" s="6">
        <v>908.83</v>
      </c>
      <c r="I1992" s="26" t="s">
        <v>9</v>
      </c>
    </row>
    <row r="1993" spans="1:9">
      <c r="A1993" s="5" t="s">
        <v>1368</v>
      </c>
      <c r="B1993" s="5" t="s">
        <v>2275</v>
      </c>
      <c r="C1993" s="1" t="s">
        <v>4127</v>
      </c>
      <c r="D1993" s="5" t="s">
        <v>4128</v>
      </c>
      <c r="E1993" s="4">
        <v>1</v>
      </c>
      <c r="F1993" s="4">
        <v>1</v>
      </c>
      <c r="G1993" s="5" t="s">
        <v>217</v>
      </c>
      <c r="H1993" s="6">
        <v>1025.08</v>
      </c>
      <c r="I1993" s="26" t="s">
        <v>9</v>
      </c>
    </row>
    <row r="1994" spans="1:9">
      <c r="A1994" s="5" t="s">
        <v>1368</v>
      </c>
      <c r="B1994" s="5" t="s">
        <v>2275</v>
      </c>
      <c r="C1994" s="1" t="s">
        <v>4129</v>
      </c>
      <c r="D1994" s="5" t="s">
        <v>4130</v>
      </c>
      <c r="E1994" s="4">
        <v>5</v>
      </c>
      <c r="F1994" s="4">
        <v>5</v>
      </c>
      <c r="G1994" s="5" t="s">
        <v>217</v>
      </c>
      <c r="H1994" s="6">
        <v>1067.3499999999999</v>
      </c>
      <c r="I1994" s="26" t="s">
        <v>9</v>
      </c>
    </row>
    <row r="1995" spans="1:9">
      <c r="A1995" s="5" t="s">
        <v>1368</v>
      </c>
      <c r="B1995" s="5" t="s">
        <v>2275</v>
      </c>
      <c r="C1995" s="1" t="s">
        <v>4131</v>
      </c>
      <c r="D1995" s="5" t="s">
        <v>4132</v>
      </c>
      <c r="E1995" s="4">
        <v>9</v>
      </c>
      <c r="F1995" s="4">
        <v>9</v>
      </c>
      <c r="G1995" s="5" t="s">
        <v>217</v>
      </c>
      <c r="H1995" s="6">
        <v>1701.42</v>
      </c>
      <c r="I1995" s="26" t="s">
        <v>9</v>
      </c>
    </row>
    <row r="1996" spans="1:9">
      <c r="A1996" s="5" t="s">
        <v>1368</v>
      </c>
      <c r="B1996" s="5" t="s">
        <v>2275</v>
      </c>
      <c r="C1996" s="1" t="s">
        <v>4133</v>
      </c>
      <c r="D1996" s="5" t="s">
        <v>4134</v>
      </c>
      <c r="E1996" s="4">
        <v>5</v>
      </c>
      <c r="F1996" s="4">
        <v>5</v>
      </c>
      <c r="G1996" s="5" t="s">
        <v>217</v>
      </c>
      <c r="H1996" s="6">
        <v>1669.71</v>
      </c>
      <c r="I1996" s="26" t="s">
        <v>9</v>
      </c>
    </row>
    <row r="1997" spans="1:9">
      <c r="A1997" s="5" t="s">
        <v>1368</v>
      </c>
      <c r="B1997" s="5" t="s">
        <v>2275</v>
      </c>
      <c r="C1997" s="1" t="s">
        <v>4135</v>
      </c>
      <c r="D1997" s="5" t="s">
        <v>4136</v>
      </c>
      <c r="E1997" s="4">
        <v>5</v>
      </c>
      <c r="F1997" s="4">
        <v>5</v>
      </c>
      <c r="G1997" s="5" t="s">
        <v>217</v>
      </c>
      <c r="H1997" s="6">
        <v>771.45</v>
      </c>
      <c r="I1997" s="26" t="s">
        <v>9</v>
      </c>
    </row>
    <row r="1998" spans="1:9">
      <c r="A1998" s="5" t="s">
        <v>1368</v>
      </c>
      <c r="B1998" s="5" t="s">
        <v>2275</v>
      </c>
      <c r="C1998" s="1" t="s">
        <v>4137</v>
      </c>
      <c r="D1998" s="5" t="s">
        <v>4138</v>
      </c>
      <c r="E1998" s="4">
        <v>100</v>
      </c>
      <c r="F1998" s="4">
        <v>100</v>
      </c>
      <c r="G1998" s="5" t="s">
        <v>217</v>
      </c>
      <c r="H1998" s="6">
        <v>1320.98</v>
      </c>
      <c r="I1998" s="26" t="s">
        <v>9</v>
      </c>
    </row>
    <row r="1999" spans="1:9">
      <c r="A1999" s="5" t="s">
        <v>1368</v>
      </c>
      <c r="B1999" s="5" t="s">
        <v>2275</v>
      </c>
      <c r="C1999" s="1" t="s">
        <v>4139</v>
      </c>
      <c r="D1999" s="5" t="s">
        <v>4140</v>
      </c>
      <c r="E1999" s="4">
        <v>5</v>
      </c>
      <c r="F1999" s="4">
        <v>5</v>
      </c>
      <c r="G1999" s="5" t="s">
        <v>217</v>
      </c>
      <c r="H1999" s="6">
        <v>549.53</v>
      </c>
      <c r="I1999" s="26" t="s">
        <v>9</v>
      </c>
    </row>
    <row r="2000" spans="1:9">
      <c r="A2000" s="5" t="s">
        <v>1368</v>
      </c>
      <c r="B2000" s="5" t="s">
        <v>2275</v>
      </c>
      <c r="C2000" s="1" t="s">
        <v>4141</v>
      </c>
      <c r="D2000" s="5" t="s">
        <v>4142</v>
      </c>
      <c r="E2000" s="4">
        <v>5</v>
      </c>
      <c r="F2000" s="4">
        <v>5</v>
      </c>
      <c r="G2000" s="5" t="s">
        <v>217</v>
      </c>
      <c r="H2000" s="6">
        <v>618.22</v>
      </c>
      <c r="I2000" s="26" t="s">
        <v>9</v>
      </c>
    </row>
    <row r="2001" spans="1:9">
      <c r="A2001" s="5" t="s">
        <v>1368</v>
      </c>
      <c r="B2001" s="5" t="s">
        <v>2275</v>
      </c>
      <c r="C2001" s="1" t="s">
        <v>4143</v>
      </c>
      <c r="D2001" s="5" t="s">
        <v>4144</v>
      </c>
      <c r="E2001" s="4">
        <v>10</v>
      </c>
      <c r="F2001" s="4">
        <v>10</v>
      </c>
      <c r="G2001" s="5" t="s">
        <v>217</v>
      </c>
      <c r="H2001" s="6">
        <v>1268.1400000000001</v>
      </c>
      <c r="I2001" s="26" t="s">
        <v>9</v>
      </c>
    </row>
    <row r="2002" spans="1:9">
      <c r="A2002" s="5" t="s">
        <v>1368</v>
      </c>
      <c r="B2002" s="5" t="s">
        <v>2275</v>
      </c>
      <c r="C2002" s="1" t="s">
        <v>1371</v>
      </c>
      <c r="D2002" s="5" t="s">
        <v>4145</v>
      </c>
      <c r="E2002" s="4">
        <v>19</v>
      </c>
      <c r="F2002" s="4">
        <v>19</v>
      </c>
      <c r="G2002" s="5" t="s">
        <v>217</v>
      </c>
      <c r="H2002" s="6">
        <v>1574.6</v>
      </c>
      <c r="I2002" s="26" t="s">
        <v>9</v>
      </c>
    </row>
    <row r="2003" spans="1:9">
      <c r="A2003" s="5" t="s">
        <v>1368</v>
      </c>
      <c r="B2003" s="5" t="s">
        <v>2275</v>
      </c>
      <c r="C2003" s="1" t="s">
        <v>4146</v>
      </c>
      <c r="D2003" s="5" t="s">
        <v>4147</v>
      </c>
      <c r="E2003" s="4">
        <v>36</v>
      </c>
      <c r="F2003" s="4">
        <v>36</v>
      </c>
      <c r="G2003" s="5" t="s">
        <v>217</v>
      </c>
      <c r="H2003" s="6">
        <v>1505.91</v>
      </c>
      <c r="I2003" s="26" t="s">
        <v>9</v>
      </c>
    </row>
    <row r="2004" spans="1:9">
      <c r="A2004" s="5" t="s">
        <v>1368</v>
      </c>
      <c r="B2004" s="5" t="s">
        <v>2275</v>
      </c>
      <c r="C2004" s="1" t="s">
        <v>4148</v>
      </c>
      <c r="D2004" s="5" t="s">
        <v>4149</v>
      </c>
      <c r="E2004" s="4">
        <v>9</v>
      </c>
      <c r="F2004" s="4">
        <v>9</v>
      </c>
      <c r="G2004" s="5" t="s">
        <v>217</v>
      </c>
      <c r="H2004" s="6">
        <v>1162.46</v>
      </c>
      <c r="I2004" s="26" t="s">
        <v>9</v>
      </c>
    </row>
    <row r="2005" spans="1:9">
      <c r="A2005" s="5" t="s">
        <v>1368</v>
      </c>
      <c r="B2005" s="5" t="s">
        <v>2314</v>
      </c>
      <c r="C2005" s="1" t="s">
        <v>4150</v>
      </c>
      <c r="D2005" s="5" t="s">
        <v>4151</v>
      </c>
      <c r="E2005" s="4">
        <v>5</v>
      </c>
      <c r="F2005" s="4">
        <v>5</v>
      </c>
      <c r="G2005" s="5" t="s">
        <v>217</v>
      </c>
      <c r="H2005" s="6">
        <v>501.97</v>
      </c>
      <c r="I2005" s="26" t="s">
        <v>9</v>
      </c>
    </row>
    <row r="2006" spans="1:9">
      <c r="A2006" s="5" t="s">
        <v>1368</v>
      </c>
      <c r="B2006" s="5" t="s">
        <v>261</v>
      </c>
      <c r="C2006" s="1" t="s">
        <v>4152</v>
      </c>
      <c r="D2006" s="5" t="s">
        <v>4153</v>
      </c>
      <c r="E2006" s="4">
        <v>5</v>
      </c>
      <c r="F2006" s="4">
        <v>5</v>
      </c>
      <c r="G2006" s="5" t="s">
        <v>217</v>
      </c>
      <c r="H2006" s="6">
        <v>1003.94</v>
      </c>
      <c r="I2006" s="26" t="s">
        <v>9</v>
      </c>
    </row>
    <row r="2007" spans="1:9">
      <c r="A2007" s="5" t="s">
        <v>1368</v>
      </c>
      <c r="B2007" s="5" t="s">
        <v>2314</v>
      </c>
      <c r="C2007" s="1" t="s">
        <v>4154</v>
      </c>
      <c r="D2007" s="5" t="s">
        <v>4155</v>
      </c>
      <c r="E2007" s="4">
        <v>5</v>
      </c>
      <c r="F2007" s="4">
        <v>5</v>
      </c>
      <c r="G2007" s="5" t="s">
        <v>217</v>
      </c>
      <c r="H2007" s="6">
        <v>126.81</v>
      </c>
      <c r="I2007" s="26" t="s">
        <v>9</v>
      </c>
    </row>
    <row r="2008" spans="1:9">
      <c r="A2008" s="5" t="s">
        <v>4156</v>
      </c>
      <c r="B2008" s="5" t="s">
        <v>3400</v>
      </c>
      <c r="C2008" s="1" t="s">
        <v>4157</v>
      </c>
      <c r="D2008" s="5" t="s">
        <v>4158</v>
      </c>
      <c r="E2008" s="4">
        <v>1</v>
      </c>
      <c r="F2008" s="4">
        <v>1</v>
      </c>
      <c r="G2008" s="5" t="s">
        <v>217</v>
      </c>
      <c r="H2008" s="6">
        <v>226.95</v>
      </c>
      <c r="I2008" s="26" t="s">
        <v>9</v>
      </c>
    </row>
    <row r="2009" spans="1:9">
      <c r="A2009" s="5" t="s">
        <v>4156</v>
      </c>
      <c r="B2009" s="5" t="s">
        <v>3400</v>
      </c>
      <c r="C2009" s="1" t="s">
        <v>4159</v>
      </c>
      <c r="D2009" s="5" t="s">
        <v>4160</v>
      </c>
      <c r="E2009" s="4">
        <v>29</v>
      </c>
      <c r="F2009" s="4">
        <v>29</v>
      </c>
      <c r="G2009" s="5" t="s">
        <v>217</v>
      </c>
      <c r="H2009" s="6">
        <v>346.67</v>
      </c>
      <c r="I2009" s="26" t="s">
        <v>9</v>
      </c>
    </row>
    <row r="2010" spans="1:9">
      <c r="A2010" s="5" t="s">
        <v>4156</v>
      </c>
      <c r="B2010" s="5" t="s">
        <v>3400</v>
      </c>
      <c r="C2010" s="1" t="s">
        <v>4161</v>
      </c>
      <c r="D2010" s="5" t="s">
        <v>4162</v>
      </c>
      <c r="E2010" s="4">
        <v>1</v>
      </c>
      <c r="F2010" s="4">
        <v>1</v>
      </c>
      <c r="G2010" s="5" t="s">
        <v>217</v>
      </c>
      <c r="H2010" s="6">
        <v>152.13</v>
      </c>
      <c r="I2010" s="26" t="s">
        <v>9</v>
      </c>
    </row>
    <row r="2011" spans="1:9">
      <c r="A2011" s="5" t="s">
        <v>4156</v>
      </c>
      <c r="B2011" s="5" t="s">
        <v>3400</v>
      </c>
      <c r="C2011" s="1" t="s">
        <v>4163</v>
      </c>
      <c r="D2011" s="5" t="s">
        <v>4164</v>
      </c>
      <c r="E2011" s="4">
        <v>13</v>
      </c>
      <c r="F2011" s="4">
        <v>13</v>
      </c>
      <c r="G2011" s="5" t="s">
        <v>217</v>
      </c>
      <c r="H2011" s="6">
        <v>834.61</v>
      </c>
      <c r="I2011" s="26" t="s">
        <v>9</v>
      </c>
    </row>
    <row r="2012" spans="1:9">
      <c r="A2012" s="5" t="s">
        <v>4156</v>
      </c>
      <c r="B2012" s="5" t="s">
        <v>151</v>
      </c>
      <c r="C2012" s="1" t="s">
        <v>4165</v>
      </c>
      <c r="D2012" s="5" t="s">
        <v>4166</v>
      </c>
      <c r="E2012" s="4">
        <v>10</v>
      </c>
      <c r="F2012" s="4">
        <v>10</v>
      </c>
      <c r="G2012" s="5" t="s">
        <v>217</v>
      </c>
      <c r="H2012" s="6">
        <v>711.59</v>
      </c>
      <c r="I2012" s="26" t="s">
        <v>9</v>
      </c>
    </row>
    <row r="2013" spans="1:9">
      <c r="A2013" s="5" t="s">
        <v>4156</v>
      </c>
      <c r="B2013" s="5" t="s">
        <v>151</v>
      </c>
      <c r="C2013" s="1" t="s">
        <v>4167</v>
      </c>
      <c r="D2013" s="5" t="s">
        <v>4168</v>
      </c>
      <c r="E2013" s="4">
        <v>3</v>
      </c>
      <c r="F2013" s="4">
        <v>3</v>
      </c>
      <c r="G2013" s="5" t="s">
        <v>217</v>
      </c>
      <c r="H2013" s="6">
        <v>198.67</v>
      </c>
      <c r="I2013" s="26" t="s">
        <v>9</v>
      </c>
    </row>
    <row r="2014" spans="1:9">
      <c r="A2014" s="5" t="s">
        <v>4156</v>
      </c>
      <c r="B2014" s="5" t="s">
        <v>4169</v>
      </c>
      <c r="C2014" s="1" t="s">
        <v>4170</v>
      </c>
      <c r="D2014" s="5" t="s">
        <v>4171</v>
      </c>
      <c r="E2014" s="4">
        <v>3</v>
      </c>
      <c r="F2014" s="4">
        <v>3</v>
      </c>
      <c r="G2014" s="5" t="s">
        <v>217</v>
      </c>
      <c r="H2014" s="6">
        <v>898.26</v>
      </c>
      <c r="I2014" s="26" t="s">
        <v>9</v>
      </c>
    </row>
    <row r="2015" spans="1:9">
      <c r="A2015" s="5" t="s">
        <v>4156</v>
      </c>
      <c r="B2015" s="5" t="s">
        <v>2645</v>
      </c>
      <c r="C2015" s="1" t="s">
        <v>4172</v>
      </c>
      <c r="D2015" s="5" t="s">
        <v>4173</v>
      </c>
      <c r="E2015" s="4">
        <v>60</v>
      </c>
      <c r="F2015" s="4">
        <v>60</v>
      </c>
      <c r="G2015" s="5" t="s">
        <v>217</v>
      </c>
      <c r="H2015" s="6">
        <v>269.48</v>
      </c>
      <c r="I2015" s="26" t="s">
        <v>9</v>
      </c>
    </row>
    <row r="2016" spans="1:9">
      <c r="A2016" s="5" t="s">
        <v>4156</v>
      </c>
      <c r="B2016" s="5" t="s">
        <v>2645</v>
      </c>
      <c r="C2016" s="1" t="s">
        <v>4174</v>
      </c>
      <c r="D2016" s="5" t="s">
        <v>4175</v>
      </c>
      <c r="E2016" s="4">
        <v>18</v>
      </c>
      <c r="F2016" s="4">
        <v>18</v>
      </c>
      <c r="G2016" s="5" t="s">
        <v>217</v>
      </c>
      <c r="H2016" s="6">
        <v>213.47</v>
      </c>
      <c r="I2016" s="26" t="s">
        <v>9</v>
      </c>
    </row>
    <row r="2017" spans="1:9">
      <c r="A2017" s="5" t="s">
        <v>4156</v>
      </c>
      <c r="B2017" s="5" t="s">
        <v>2645</v>
      </c>
      <c r="C2017" s="1" t="s">
        <v>4176</v>
      </c>
      <c r="D2017" s="5" t="s">
        <v>4177</v>
      </c>
      <c r="E2017" s="4">
        <v>11</v>
      </c>
      <c r="F2017" s="4">
        <v>11</v>
      </c>
      <c r="G2017" s="5" t="s">
        <v>217</v>
      </c>
      <c r="H2017" s="6">
        <v>213.47</v>
      </c>
      <c r="I2017" s="26" t="s">
        <v>9</v>
      </c>
    </row>
    <row r="2018" spans="1:9">
      <c r="A2018" s="5" t="s">
        <v>4156</v>
      </c>
      <c r="B2018" s="5" t="s">
        <v>2645</v>
      </c>
      <c r="C2018" s="1" t="s">
        <v>4178</v>
      </c>
      <c r="D2018" s="5" t="s">
        <v>4179</v>
      </c>
      <c r="E2018" s="4">
        <v>60</v>
      </c>
      <c r="F2018" s="4">
        <v>60</v>
      </c>
      <c r="G2018" s="5" t="s">
        <v>217</v>
      </c>
      <c r="H2018" s="6">
        <v>213.47</v>
      </c>
      <c r="I2018" s="26" t="s">
        <v>9</v>
      </c>
    </row>
    <row r="2019" spans="1:9">
      <c r="A2019" s="5" t="s">
        <v>4156</v>
      </c>
      <c r="B2019" s="5" t="s">
        <v>2645</v>
      </c>
      <c r="C2019" s="1" t="s">
        <v>1409</v>
      </c>
      <c r="D2019" s="5" t="s">
        <v>4180</v>
      </c>
      <c r="E2019" s="4">
        <v>4</v>
      </c>
      <c r="F2019" s="4">
        <v>4</v>
      </c>
      <c r="G2019" s="5" t="s">
        <v>217</v>
      </c>
      <c r="H2019" s="6">
        <v>213.47</v>
      </c>
      <c r="I2019" s="26" t="s">
        <v>9</v>
      </c>
    </row>
    <row r="2020" spans="1:9">
      <c r="A2020" s="5" t="s">
        <v>4156</v>
      </c>
      <c r="B2020" s="5" t="s">
        <v>2645</v>
      </c>
      <c r="C2020" s="1" t="s">
        <v>1414</v>
      </c>
      <c r="D2020" s="5" t="s">
        <v>4181</v>
      </c>
      <c r="E2020" s="4">
        <v>8</v>
      </c>
      <c r="F2020" s="4">
        <v>8</v>
      </c>
      <c r="G2020" s="5" t="s">
        <v>217</v>
      </c>
      <c r="H2020" s="6">
        <v>213.47</v>
      </c>
      <c r="I2020" s="26" t="s">
        <v>9</v>
      </c>
    </row>
    <row r="2021" spans="1:9">
      <c r="A2021" s="5" t="s">
        <v>4156</v>
      </c>
      <c r="B2021" s="5" t="s">
        <v>4182</v>
      </c>
      <c r="C2021" s="1" t="s">
        <v>4183</v>
      </c>
      <c r="D2021" s="5" t="s">
        <v>4184</v>
      </c>
      <c r="E2021" s="4">
        <v>1</v>
      </c>
      <c r="F2021" s="4">
        <v>1</v>
      </c>
      <c r="G2021" s="5" t="s">
        <v>217</v>
      </c>
      <c r="H2021" s="6">
        <v>202.9</v>
      </c>
      <c r="I2021" s="26" t="s">
        <v>9</v>
      </c>
    </row>
    <row r="2022" spans="1:9">
      <c r="A2022" s="5" t="s">
        <v>4156</v>
      </c>
      <c r="B2022" s="5" t="s">
        <v>3423</v>
      </c>
      <c r="C2022" s="1" t="s">
        <v>4185</v>
      </c>
      <c r="D2022" s="5" t="s">
        <v>4186</v>
      </c>
      <c r="E2022" s="4">
        <v>2</v>
      </c>
      <c r="F2022" s="4">
        <v>2</v>
      </c>
      <c r="G2022" s="5" t="s">
        <v>217</v>
      </c>
      <c r="H2022" s="6">
        <v>285.33</v>
      </c>
      <c r="I2022" s="26" t="s">
        <v>9</v>
      </c>
    </row>
    <row r="2023" spans="1:9">
      <c r="A2023" s="5" t="s">
        <v>4156</v>
      </c>
      <c r="B2023" s="5" t="s">
        <v>3423</v>
      </c>
      <c r="C2023" s="1" t="s">
        <v>4187</v>
      </c>
      <c r="D2023" s="5" t="s">
        <v>4188</v>
      </c>
      <c r="E2023" s="4">
        <v>14</v>
      </c>
      <c r="F2023" s="4">
        <v>14</v>
      </c>
      <c r="G2023" s="5" t="s">
        <v>217</v>
      </c>
      <c r="H2023" s="6">
        <v>388.32</v>
      </c>
      <c r="I2023" s="26" t="s">
        <v>9</v>
      </c>
    </row>
    <row r="2024" spans="1:9">
      <c r="A2024" s="5" t="s">
        <v>4156</v>
      </c>
      <c r="B2024" s="5" t="s">
        <v>3423</v>
      </c>
      <c r="C2024" s="1" t="s">
        <v>4189</v>
      </c>
      <c r="D2024" s="5" t="s">
        <v>4190</v>
      </c>
      <c r="E2024" s="4">
        <v>20</v>
      </c>
      <c r="F2024" s="4">
        <v>20</v>
      </c>
      <c r="G2024" s="5" t="s">
        <v>217</v>
      </c>
      <c r="H2024" s="6">
        <v>184.94</v>
      </c>
      <c r="I2024" s="26" t="s">
        <v>9</v>
      </c>
    </row>
    <row r="2025" spans="1:9">
      <c r="A2025" s="5" t="s">
        <v>4156</v>
      </c>
      <c r="B2025" s="5" t="s">
        <v>2645</v>
      </c>
      <c r="C2025" s="1" t="s">
        <v>1416</v>
      </c>
      <c r="D2025" s="5" t="s">
        <v>4191</v>
      </c>
      <c r="E2025" s="4">
        <v>60</v>
      </c>
      <c r="F2025" s="4">
        <v>60</v>
      </c>
      <c r="G2025" s="5" t="s">
        <v>217</v>
      </c>
      <c r="H2025" s="6">
        <v>401.58</v>
      </c>
      <c r="I2025" s="26" t="s">
        <v>9</v>
      </c>
    </row>
    <row r="2026" spans="1:9">
      <c r="A2026" s="5" t="s">
        <v>4156</v>
      </c>
      <c r="B2026" s="5" t="s">
        <v>2645</v>
      </c>
      <c r="C2026" s="1" t="s">
        <v>4192</v>
      </c>
      <c r="D2026" s="5" t="s">
        <v>4193</v>
      </c>
      <c r="E2026" s="4">
        <v>6</v>
      </c>
      <c r="F2026" s="4">
        <v>6</v>
      </c>
      <c r="G2026" s="5" t="s">
        <v>217</v>
      </c>
      <c r="H2026" s="6">
        <v>401.58</v>
      </c>
      <c r="I2026" s="26" t="s">
        <v>9</v>
      </c>
    </row>
    <row r="2027" spans="1:9">
      <c r="A2027" s="5" t="s">
        <v>4156</v>
      </c>
      <c r="B2027" s="5" t="s">
        <v>2645</v>
      </c>
      <c r="C2027" s="1" t="s">
        <v>4194</v>
      </c>
      <c r="D2027" s="5" t="s">
        <v>4195</v>
      </c>
      <c r="E2027" s="4">
        <v>60</v>
      </c>
      <c r="F2027" s="4">
        <v>60</v>
      </c>
      <c r="G2027" s="5" t="s">
        <v>217</v>
      </c>
      <c r="H2027" s="6">
        <v>389.95</v>
      </c>
      <c r="I2027" s="26" t="s">
        <v>9</v>
      </c>
    </row>
    <row r="2028" spans="1:9">
      <c r="A2028" s="5" t="s">
        <v>4196</v>
      </c>
      <c r="B2028" s="5" t="s">
        <v>2314</v>
      </c>
      <c r="C2028" s="1" t="s">
        <v>4197</v>
      </c>
      <c r="D2028" s="5" t="s">
        <v>4198</v>
      </c>
      <c r="E2028" s="4">
        <v>2</v>
      </c>
      <c r="F2028" s="4">
        <v>2</v>
      </c>
      <c r="G2028" s="5" t="s">
        <v>217</v>
      </c>
      <c r="H2028" s="6">
        <v>4311.66</v>
      </c>
      <c r="I2028" s="26" t="s">
        <v>9</v>
      </c>
    </row>
    <row r="2029" spans="1:9">
      <c r="A2029" s="5" t="s">
        <v>4196</v>
      </c>
      <c r="B2029" s="5" t="s">
        <v>2314</v>
      </c>
      <c r="C2029" s="1" t="s">
        <v>4199</v>
      </c>
      <c r="D2029" s="5" t="s">
        <v>4200</v>
      </c>
      <c r="E2029" s="4">
        <v>1</v>
      </c>
      <c r="F2029" s="4">
        <v>1</v>
      </c>
      <c r="G2029" s="5" t="s">
        <v>217</v>
      </c>
      <c r="H2029" s="6">
        <v>8010.39</v>
      </c>
      <c r="I2029" s="26" t="s">
        <v>9</v>
      </c>
    </row>
    <row r="2030" spans="1:9">
      <c r="A2030" s="5" t="s">
        <v>4196</v>
      </c>
      <c r="B2030" s="5" t="s">
        <v>2314</v>
      </c>
      <c r="C2030" s="1" t="s">
        <v>4201</v>
      </c>
      <c r="D2030" s="5" t="s">
        <v>4202</v>
      </c>
      <c r="E2030" s="4">
        <v>3</v>
      </c>
      <c r="F2030" s="4">
        <v>3</v>
      </c>
      <c r="G2030" s="5" t="s">
        <v>217</v>
      </c>
      <c r="H2030" s="6">
        <v>7133.26</v>
      </c>
      <c r="I2030" s="26" t="s">
        <v>9</v>
      </c>
    </row>
    <row r="2031" spans="1:9">
      <c r="A2031" s="5" t="s">
        <v>4196</v>
      </c>
      <c r="B2031" s="5" t="s">
        <v>2314</v>
      </c>
      <c r="C2031" s="1" t="s">
        <v>4203</v>
      </c>
      <c r="D2031" s="5" t="s">
        <v>4204</v>
      </c>
      <c r="E2031" s="4">
        <v>1</v>
      </c>
      <c r="F2031" s="4">
        <v>1</v>
      </c>
      <c r="G2031" s="5" t="s">
        <v>217</v>
      </c>
      <c r="H2031" s="6">
        <v>10409.280000000001</v>
      </c>
      <c r="I2031" s="26" t="s">
        <v>9</v>
      </c>
    </row>
    <row r="2032" spans="1:9">
      <c r="A2032" s="5" t="s">
        <v>4196</v>
      </c>
      <c r="B2032" s="5" t="s">
        <v>2314</v>
      </c>
      <c r="C2032" s="1" t="s">
        <v>4205</v>
      </c>
      <c r="D2032" s="5" t="s">
        <v>4206</v>
      </c>
      <c r="E2032" s="4">
        <v>1</v>
      </c>
      <c r="F2032" s="4">
        <v>1</v>
      </c>
      <c r="G2032" s="5" t="s">
        <v>217</v>
      </c>
      <c r="H2032" s="6">
        <v>4417.34</v>
      </c>
      <c r="I2032" s="26" t="s">
        <v>9</v>
      </c>
    </row>
    <row r="2033" spans="1:9">
      <c r="A2033" s="5" t="s">
        <v>4196</v>
      </c>
      <c r="B2033" s="5" t="s">
        <v>2314</v>
      </c>
      <c r="C2033" s="1" t="s">
        <v>4207</v>
      </c>
      <c r="D2033" s="5" t="s">
        <v>4208</v>
      </c>
      <c r="E2033" s="4">
        <v>4</v>
      </c>
      <c r="F2033" s="4">
        <v>4</v>
      </c>
      <c r="G2033" s="5" t="s">
        <v>217</v>
      </c>
      <c r="H2033" s="6">
        <v>5495.26</v>
      </c>
      <c r="I2033" s="26" t="s">
        <v>9</v>
      </c>
    </row>
    <row r="2034" spans="1:9">
      <c r="A2034" s="5" t="s">
        <v>4196</v>
      </c>
      <c r="B2034" s="5" t="s">
        <v>2314</v>
      </c>
      <c r="C2034" s="1" t="s">
        <v>4209</v>
      </c>
      <c r="D2034" s="5" t="s">
        <v>4210</v>
      </c>
      <c r="E2034" s="4">
        <v>1</v>
      </c>
      <c r="F2034" s="4">
        <v>1</v>
      </c>
      <c r="G2034" s="5" t="s">
        <v>217</v>
      </c>
      <c r="H2034" s="6">
        <v>5268.05</v>
      </c>
      <c r="I2034" s="26" t="s">
        <v>9</v>
      </c>
    </row>
    <row r="2035" spans="1:9">
      <c r="A2035" s="5" t="s">
        <v>4196</v>
      </c>
      <c r="B2035" s="5" t="s">
        <v>2314</v>
      </c>
      <c r="C2035" s="1" t="s">
        <v>4211</v>
      </c>
      <c r="D2035" s="5" t="s">
        <v>4212</v>
      </c>
      <c r="E2035" s="4">
        <v>10</v>
      </c>
      <c r="F2035" s="4">
        <v>10</v>
      </c>
      <c r="G2035" s="5" t="s">
        <v>217</v>
      </c>
      <c r="H2035" s="6">
        <v>5252.2</v>
      </c>
      <c r="I2035" s="26" t="s">
        <v>9</v>
      </c>
    </row>
    <row r="2036" spans="1:9">
      <c r="A2036" s="5" t="s">
        <v>4196</v>
      </c>
      <c r="B2036" s="5" t="s">
        <v>3400</v>
      </c>
      <c r="C2036" s="1" t="s">
        <v>4213</v>
      </c>
      <c r="D2036" s="5" t="s">
        <v>4214</v>
      </c>
      <c r="E2036" s="4">
        <v>3</v>
      </c>
      <c r="F2036" s="4">
        <v>3</v>
      </c>
      <c r="G2036" s="5" t="s">
        <v>217</v>
      </c>
      <c r="H2036" s="6">
        <v>5109.37</v>
      </c>
      <c r="I2036" s="26" t="s">
        <v>9</v>
      </c>
    </row>
    <row r="2037" spans="1:9">
      <c r="A2037" s="5" t="s">
        <v>4196</v>
      </c>
      <c r="B2037" s="5" t="s">
        <v>3400</v>
      </c>
      <c r="C2037" s="1" t="s">
        <v>4215</v>
      </c>
      <c r="D2037" s="5" t="s">
        <v>4216</v>
      </c>
      <c r="E2037" s="4">
        <v>1</v>
      </c>
      <c r="F2037" s="4">
        <v>1</v>
      </c>
      <c r="G2037" s="5" t="s">
        <v>217</v>
      </c>
      <c r="H2037" s="6">
        <v>4217.01</v>
      </c>
      <c r="I2037" s="26" t="s">
        <v>9</v>
      </c>
    </row>
    <row r="2038" spans="1:9">
      <c r="A2038" s="5" t="s">
        <v>4196</v>
      </c>
      <c r="B2038" s="5" t="s">
        <v>3400</v>
      </c>
      <c r="C2038" s="1" t="s">
        <v>4217</v>
      </c>
      <c r="D2038" s="5" t="s">
        <v>4218</v>
      </c>
      <c r="E2038" s="4">
        <v>2</v>
      </c>
      <c r="F2038" s="4">
        <v>2</v>
      </c>
      <c r="G2038" s="5" t="s">
        <v>217</v>
      </c>
      <c r="H2038" s="6">
        <v>4778.51</v>
      </c>
      <c r="I2038" s="26" t="s">
        <v>9</v>
      </c>
    </row>
    <row r="2039" spans="1:9">
      <c r="A2039" s="5" t="s">
        <v>4196</v>
      </c>
      <c r="B2039" s="5" t="s">
        <v>3400</v>
      </c>
      <c r="C2039" s="1" t="s">
        <v>4219</v>
      </c>
      <c r="D2039" s="5" t="s">
        <v>4220</v>
      </c>
      <c r="E2039" s="4">
        <v>7</v>
      </c>
      <c r="F2039" s="4">
        <v>7</v>
      </c>
      <c r="G2039" s="5" t="s">
        <v>217</v>
      </c>
      <c r="H2039" s="6">
        <v>5129.67</v>
      </c>
      <c r="I2039" s="26" t="s">
        <v>9</v>
      </c>
    </row>
    <row r="2040" spans="1:9">
      <c r="A2040" s="5" t="s">
        <v>4196</v>
      </c>
      <c r="B2040" s="5" t="s">
        <v>3400</v>
      </c>
      <c r="C2040" s="1" t="s">
        <v>4221</v>
      </c>
      <c r="D2040" s="5" t="s">
        <v>4222</v>
      </c>
      <c r="E2040" s="4">
        <v>10</v>
      </c>
      <c r="F2040" s="4">
        <v>10</v>
      </c>
      <c r="G2040" s="5" t="s">
        <v>217</v>
      </c>
      <c r="H2040" s="6">
        <v>5129.67</v>
      </c>
      <c r="I2040" s="26" t="s">
        <v>9</v>
      </c>
    </row>
    <row r="2041" spans="1:9">
      <c r="A2041" s="5" t="s">
        <v>4196</v>
      </c>
      <c r="B2041" s="5" t="s">
        <v>3400</v>
      </c>
      <c r="C2041" s="1" t="s">
        <v>4223</v>
      </c>
      <c r="D2041" s="5" t="s">
        <v>4224</v>
      </c>
      <c r="E2041" s="4">
        <v>9</v>
      </c>
      <c r="F2041" s="4">
        <v>9</v>
      </c>
      <c r="G2041" s="5" t="s">
        <v>217</v>
      </c>
      <c r="H2041" s="6">
        <v>5064.24</v>
      </c>
      <c r="I2041" s="26" t="s">
        <v>9</v>
      </c>
    </row>
    <row r="2042" spans="1:9">
      <c r="A2042" s="5" t="s">
        <v>4196</v>
      </c>
      <c r="B2042" s="5" t="s">
        <v>3400</v>
      </c>
      <c r="C2042" s="1" t="s">
        <v>4225</v>
      </c>
      <c r="D2042" s="5" t="s">
        <v>4226</v>
      </c>
      <c r="E2042" s="4">
        <v>1</v>
      </c>
      <c r="F2042" s="4">
        <v>1</v>
      </c>
      <c r="G2042" s="5" t="s">
        <v>217</v>
      </c>
      <c r="H2042" s="6">
        <v>6835.57</v>
      </c>
      <c r="I2042" s="26" t="s">
        <v>9</v>
      </c>
    </row>
    <row r="2043" spans="1:9">
      <c r="A2043" s="5" t="s">
        <v>4196</v>
      </c>
      <c r="B2043" s="5" t="s">
        <v>2293</v>
      </c>
      <c r="C2043" s="1" t="s">
        <v>4227</v>
      </c>
      <c r="D2043" s="5" t="s">
        <v>4228</v>
      </c>
      <c r="E2043" s="4">
        <v>2</v>
      </c>
      <c r="F2043" s="4">
        <v>2</v>
      </c>
      <c r="G2043" s="5" t="s">
        <v>217</v>
      </c>
      <c r="H2043" s="6">
        <v>3167.17</v>
      </c>
      <c r="I2043" s="26" t="s">
        <v>9</v>
      </c>
    </row>
    <row r="2044" spans="1:9">
      <c r="A2044" s="5" t="s">
        <v>4196</v>
      </c>
      <c r="B2044" s="5" t="s">
        <v>2293</v>
      </c>
      <c r="C2044" s="1" t="s">
        <v>4229</v>
      </c>
      <c r="D2044" s="5" t="s">
        <v>4230</v>
      </c>
      <c r="E2044" s="4">
        <v>1</v>
      </c>
      <c r="F2044" s="4">
        <v>1</v>
      </c>
      <c r="G2044" s="5" t="s">
        <v>217</v>
      </c>
      <c r="H2044" s="6">
        <v>6298.41</v>
      </c>
      <c r="I2044" s="26" t="s">
        <v>9</v>
      </c>
    </row>
    <row r="2045" spans="1:9">
      <c r="A2045" s="5" t="s">
        <v>4196</v>
      </c>
      <c r="B2045" s="5" t="s">
        <v>2293</v>
      </c>
      <c r="C2045" s="1" t="s">
        <v>4231</v>
      </c>
      <c r="D2045" s="5" t="s">
        <v>4232</v>
      </c>
      <c r="E2045" s="4">
        <v>7</v>
      </c>
      <c r="F2045" s="4">
        <v>7</v>
      </c>
      <c r="G2045" s="5" t="s">
        <v>217</v>
      </c>
      <c r="H2045" s="6">
        <v>6689.42</v>
      </c>
      <c r="I2045" s="26" t="s">
        <v>9</v>
      </c>
    </row>
    <row r="2046" spans="1:9">
      <c r="A2046" s="5" t="s">
        <v>4196</v>
      </c>
      <c r="B2046" s="5" t="s">
        <v>2293</v>
      </c>
      <c r="C2046" s="1" t="s">
        <v>4233</v>
      </c>
      <c r="D2046" s="5" t="s">
        <v>4234</v>
      </c>
      <c r="E2046" s="4">
        <v>2</v>
      </c>
      <c r="F2046" s="4">
        <v>2</v>
      </c>
      <c r="G2046" s="5" t="s">
        <v>217</v>
      </c>
      <c r="H2046" s="6">
        <v>4998.57</v>
      </c>
      <c r="I2046" s="26" t="s">
        <v>9</v>
      </c>
    </row>
    <row r="2047" spans="1:9">
      <c r="A2047" s="5" t="s">
        <v>4196</v>
      </c>
      <c r="B2047" s="5" t="s">
        <v>2293</v>
      </c>
      <c r="C2047" s="1" t="s">
        <v>4235</v>
      </c>
      <c r="D2047" s="5" t="s">
        <v>4236</v>
      </c>
      <c r="E2047" s="4">
        <v>7</v>
      </c>
      <c r="F2047" s="4">
        <v>7</v>
      </c>
      <c r="G2047" s="5" t="s">
        <v>217</v>
      </c>
      <c r="H2047" s="6">
        <v>6245.57</v>
      </c>
      <c r="I2047" s="26" t="s">
        <v>9</v>
      </c>
    </row>
    <row r="2048" spans="1:9">
      <c r="A2048" s="5" t="s">
        <v>4196</v>
      </c>
      <c r="B2048" s="5" t="s">
        <v>2293</v>
      </c>
      <c r="C2048" s="1" t="s">
        <v>4237</v>
      </c>
      <c r="D2048" s="5" t="s">
        <v>4238</v>
      </c>
      <c r="E2048" s="4">
        <v>1</v>
      </c>
      <c r="F2048" s="4">
        <v>1</v>
      </c>
      <c r="G2048" s="5" t="s">
        <v>217</v>
      </c>
      <c r="H2048" s="6">
        <v>5812.29</v>
      </c>
      <c r="I2048" s="26" t="s">
        <v>9</v>
      </c>
    </row>
    <row r="2049" spans="1:9">
      <c r="A2049" s="5" t="s">
        <v>4196</v>
      </c>
      <c r="B2049" s="5" t="s">
        <v>2293</v>
      </c>
      <c r="C2049" s="1" t="s">
        <v>4239</v>
      </c>
      <c r="D2049" s="5" t="s">
        <v>4240</v>
      </c>
      <c r="E2049" s="4">
        <v>50</v>
      </c>
      <c r="F2049" s="4">
        <v>50</v>
      </c>
      <c r="G2049" s="5" t="s">
        <v>217</v>
      </c>
      <c r="H2049" s="6">
        <v>5349.42</v>
      </c>
      <c r="I2049" s="26" t="s">
        <v>9</v>
      </c>
    </row>
    <row r="2050" spans="1:9">
      <c r="A2050" s="5" t="s">
        <v>4196</v>
      </c>
      <c r="B2050" s="5" t="s">
        <v>2293</v>
      </c>
      <c r="C2050" s="1" t="s">
        <v>4241</v>
      </c>
      <c r="D2050" s="5" t="s">
        <v>4242</v>
      </c>
      <c r="E2050" s="4">
        <v>4</v>
      </c>
      <c r="F2050" s="4">
        <v>4</v>
      </c>
      <c r="G2050" s="5" t="s">
        <v>217</v>
      </c>
      <c r="H2050" s="6">
        <v>6213.87</v>
      </c>
      <c r="I2050" s="26" t="s">
        <v>9</v>
      </c>
    </row>
    <row r="2051" spans="1:9">
      <c r="A2051" s="5" t="s">
        <v>4196</v>
      </c>
      <c r="B2051" s="5" t="s">
        <v>2293</v>
      </c>
      <c r="C2051" s="1" t="s">
        <v>4243</v>
      </c>
      <c r="D2051" s="5" t="s">
        <v>4244</v>
      </c>
      <c r="E2051" s="4">
        <v>1</v>
      </c>
      <c r="F2051" s="4">
        <v>1</v>
      </c>
      <c r="G2051" s="5" t="s">
        <v>217</v>
      </c>
      <c r="H2051" s="6">
        <v>5600.93</v>
      </c>
      <c r="I2051" s="26" t="s">
        <v>9</v>
      </c>
    </row>
    <row r="2052" spans="1:9">
      <c r="A2052" s="5" t="s">
        <v>4196</v>
      </c>
      <c r="B2052" s="5" t="s">
        <v>2293</v>
      </c>
      <c r="C2052" s="1" t="s">
        <v>4245</v>
      </c>
      <c r="D2052" s="5" t="s">
        <v>4246</v>
      </c>
      <c r="E2052" s="4">
        <v>3</v>
      </c>
      <c r="F2052" s="4">
        <v>3</v>
      </c>
      <c r="G2052" s="5" t="s">
        <v>217</v>
      </c>
      <c r="H2052" s="6">
        <v>8369.7000000000007</v>
      </c>
      <c r="I2052" s="26" t="s">
        <v>9</v>
      </c>
    </row>
    <row r="2053" spans="1:9">
      <c r="A2053" s="5" t="s">
        <v>4196</v>
      </c>
      <c r="B2053" s="5" t="s">
        <v>2293</v>
      </c>
      <c r="C2053" s="1" t="s">
        <v>4247</v>
      </c>
      <c r="D2053" s="5" t="s">
        <v>4248</v>
      </c>
      <c r="E2053" s="4">
        <v>19</v>
      </c>
      <c r="F2053" s="4">
        <v>19</v>
      </c>
      <c r="G2053" s="5" t="s">
        <v>217</v>
      </c>
      <c r="H2053" s="6">
        <v>8190.04</v>
      </c>
      <c r="I2053" s="26" t="s">
        <v>9</v>
      </c>
    </row>
    <row r="2054" spans="1:9">
      <c r="A2054" s="5" t="s">
        <v>4196</v>
      </c>
      <c r="B2054" s="5" t="s">
        <v>2293</v>
      </c>
      <c r="C2054" s="1" t="s">
        <v>4249</v>
      </c>
      <c r="D2054" s="5" t="s">
        <v>4250</v>
      </c>
      <c r="E2054" s="4">
        <v>19</v>
      </c>
      <c r="F2054" s="4">
        <v>19</v>
      </c>
      <c r="G2054" s="5" t="s">
        <v>217</v>
      </c>
      <c r="H2054" s="6">
        <v>8771.27</v>
      </c>
      <c r="I2054" s="26" t="s">
        <v>9</v>
      </c>
    </row>
    <row r="2055" spans="1:9">
      <c r="A2055" s="5" t="s">
        <v>4196</v>
      </c>
      <c r="B2055" s="5" t="s">
        <v>2293</v>
      </c>
      <c r="C2055" s="1" t="s">
        <v>4251</v>
      </c>
      <c r="D2055" s="5" t="s">
        <v>4252</v>
      </c>
      <c r="E2055" s="4">
        <v>1</v>
      </c>
      <c r="F2055" s="4">
        <v>1</v>
      </c>
      <c r="G2055" s="5" t="s">
        <v>217</v>
      </c>
      <c r="H2055" s="6">
        <v>8031.53</v>
      </c>
      <c r="I2055" s="26" t="s">
        <v>9</v>
      </c>
    </row>
    <row r="2056" spans="1:9">
      <c r="A2056" s="5" t="s">
        <v>4196</v>
      </c>
      <c r="B2056" s="5" t="s">
        <v>2293</v>
      </c>
      <c r="C2056" s="1" t="s">
        <v>4253</v>
      </c>
      <c r="D2056" s="5" t="s">
        <v>4254</v>
      </c>
      <c r="E2056" s="4">
        <v>5</v>
      </c>
      <c r="F2056" s="4">
        <v>5</v>
      </c>
      <c r="G2056" s="5" t="s">
        <v>217</v>
      </c>
      <c r="H2056" s="6">
        <v>7249.51</v>
      </c>
      <c r="I2056" s="26" t="s">
        <v>9</v>
      </c>
    </row>
    <row r="2057" spans="1:9">
      <c r="A2057" s="5" t="s">
        <v>4196</v>
      </c>
      <c r="B2057" s="5" t="s">
        <v>2293</v>
      </c>
      <c r="C2057" s="1" t="s">
        <v>4255</v>
      </c>
      <c r="D2057" s="5" t="s">
        <v>4256</v>
      </c>
      <c r="E2057" s="4">
        <v>7</v>
      </c>
      <c r="F2057" s="4">
        <v>7</v>
      </c>
      <c r="G2057" s="5" t="s">
        <v>217</v>
      </c>
      <c r="H2057" s="6">
        <v>4047.47</v>
      </c>
      <c r="I2057" s="26" t="s">
        <v>9</v>
      </c>
    </row>
    <row r="2058" spans="1:9">
      <c r="A2058" s="5" t="s">
        <v>4196</v>
      </c>
      <c r="B2058" s="5" t="s">
        <v>2293</v>
      </c>
      <c r="C2058" s="1" t="s">
        <v>4257</v>
      </c>
      <c r="D2058" s="5" t="s">
        <v>4258</v>
      </c>
      <c r="E2058" s="4">
        <v>3</v>
      </c>
      <c r="F2058" s="4">
        <v>3</v>
      </c>
      <c r="G2058" s="5" t="s">
        <v>217</v>
      </c>
      <c r="H2058" s="6">
        <v>4581.1400000000003</v>
      </c>
      <c r="I2058" s="26" t="s">
        <v>9</v>
      </c>
    </row>
    <row r="2059" spans="1:9">
      <c r="A2059" s="5" t="s">
        <v>4196</v>
      </c>
      <c r="B2059" s="5" t="s">
        <v>2293</v>
      </c>
      <c r="C2059" s="1" t="s">
        <v>4259</v>
      </c>
      <c r="D2059" s="5" t="s">
        <v>4260</v>
      </c>
      <c r="E2059" s="4">
        <v>3</v>
      </c>
      <c r="F2059" s="4">
        <v>3</v>
      </c>
      <c r="G2059" s="5" t="s">
        <v>217</v>
      </c>
      <c r="H2059" s="6">
        <v>12861.01</v>
      </c>
      <c r="I2059" s="26" t="s">
        <v>9</v>
      </c>
    </row>
    <row r="2060" spans="1:9">
      <c r="A2060" s="5" t="s">
        <v>4196</v>
      </c>
      <c r="B2060" s="5" t="s">
        <v>2293</v>
      </c>
      <c r="C2060" s="1" t="s">
        <v>4261</v>
      </c>
      <c r="D2060" s="5" t="s">
        <v>4262</v>
      </c>
      <c r="E2060" s="4">
        <v>46</v>
      </c>
      <c r="F2060" s="4">
        <v>46</v>
      </c>
      <c r="G2060" s="5" t="s">
        <v>217</v>
      </c>
      <c r="H2060" s="6">
        <v>2089.25</v>
      </c>
      <c r="I2060" s="26" t="s">
        <v>9</v>
      </c>
    </row>
    <row r="2061" spans="1:9">
      <c r="A2061" s="5" t="s">
        <v>4196</v>
      </c>
      <c r="B2061" s="5" t="s">
        <v>2275</v>
      </c>
      <c r="C2061" s="1" t="s">
        <v>4263</v>
      </c>
      <c r="D2061" s="5" t="s">
        <v>4264</v>
      </c>
      <c r="E2061" s="4">
        <v>1</v>
      </c>
      <c r="F2061" s="4">
        <v>1</v>
      </c>
      <c r="G2061" s="5" t="s">
        <v>217</v>
      </c>
      <c r="H2061" s="6">
        <v>9933.73</v>
      </c>
      <c r="I2061" s="26" t="s">
        <v>9</v>
      </c>
    </row>
    <row r="2062" spans="1:9">
      <c r="A2062" s="5" t="s">
        <v>4196</v>
      </c>
      <c r="B2062" s="5" t="s">
        <v>2275</v>
      </c>
      <c r="C2062" s="1" t="s">
        <v>4265</v>
      </c>
      <c r="D2062" s="5" t="s">
        <v>4266</v>
      </c>
      <c r="E2062" s="4">
        <v>4</v>
      </c>
      <c r="F2062" s="4">
        <v>4</v>
      </c>
      <c r="G2062" s="5" t="s">
        <v>217</v>
      </c>
      <c r="H2062" s="6">
        <v>2494</v>
      </c>
      <c r="I2062" s="26" t="s">
        <v>9</v>
      </c>
    </row>
    <row r="2063" spans="1:9">
      <c r="A2063" s="5" t="s">
        <v>4196</v>
      </c>
      <c r="B2063" s="5" t="s">
        <v>3872</v>
      </c>
      <c r="C2063" s="1" t="s">
        <v>4267</v>
      </c>
      <c r="D2063" s="5" t="s">
        <v>4268</v>
      </c>
      <c r="E2063" s="4">
        <v>5</v>
      </c>
      <c r="F2063" s="4">
        <v>5</v>
      </c>
      <c r="G2063" s="5" t="s">
        <v>217</v>
      </c>
      <c r="H2063" s="6">
        <v>4068.6</v>
      </c>
      <c r="I2063" s="26" t="s">
        <v>9</v>
      </c>
    </row>
    <row r="2064" spans="1:9">
      <c r="A2064" s="5" t="s">
        <v>4196</v>
      </c>
      <c r="B2064" s="5" t="s">
        <v>3872</v>
      </c>
      <c r="C2064" s="1" t="s">
        <v>4269</v>
      </c>
      <c r="D2064" s="5" t="s">
        <v>4270</v>
      </c>
      <c r="E2064" s="4">
        <v>2</v>
      </c>
      <c r="F2064" s="4">
        <v>2</v>
      </c>
      <c r="G2064" s="5" t="s">
        <v>217</v>
      </c>
      <c r="H2064" s="6">
        <v>6504.48</v>
      </c>
      <c r="I2064" s="26" t="s">
        <v>9</v>
      </c>
    </row>
    <row r="2065" spans="1:9">
      <c r="A2065" s="5" t="s">
        <v>4196</v>
      </c>
      <c r="B2065" s="5" t="s">
        <v>3872</v>
      </c>
      <c r="C2065" s="1" t="s">
        <v>4271</v>
      </c>
      <c r="D2065" s="5" t="s">
        <v>4272</v>
      </c>
      <c r="E2065" s="4">
        <v>1</v>
      </c>
      <c r="F2065" s="4">
        <v>1</v>
      </c>
      <c r="G2065" s="5" t="s">
        <v>217</v>
      </c>
      <c r="H2065" s="6">
        <v>3503.23</v>
      </c>
      <c r="I2065" s="26" t="s">
        <v>9</v>
      </c>
    </row>
    <row r="2066" spans="1:9">
      <c r="A2066" s="5" t="s">
        <v>4196</v>
      </c>
      <c r="B2066" s="5" t="s">
        <v>3872</v>
      </c>
      <c r="C2066" s="1" t="s">
        <v>4273</v>
      </c>
      <c r="D2066" s="5" t="s">
        <v>4274</v>
      </c>
      <c r="E2066" s="4">
        <v>5</v>
      </c>
      <c r="F2066" s="4">
        <v>5</v>
      </c>
      <c r="G2066" s="5" t="s">
        <v>217</v>
      </c>
      <c r="H2066" s="6">
        <v>4100.3100000000004</v>
      </c>
      <c r="I2066" s="26" t="s">
        <v>9</v>
      </c>
    </row>
    <row r="2067" spans="1:9">
      <c r="A2067" s="5" t="s">
        <v>4196</v>
      </c>
      <c r="B2067" s="5" t="s">
        <v>2314</v>
      </c>
      <c r="C2067" s="1" t="s">
        <v>4275</v>
      </c>
      <c r="D2067" s="5" t="s">
        <v>4276</v>
      </c>
      <c r="E2067" s="4">
        <v>1</v>
      </c>
      <c r="F2067" s="4">
        <v>1</v>
      </c>
      <c r="G2067" s="5" t="s">
        <v>217</v>
      </c>
      <c r="H2067" s="6">
        <v>5357.87</v>
      </c>
      <c r="I2067" s="26" t="s">
        <v>9</v>
      </c>
    </row>
    <row r="2068" spans="1:9">
      <c r="A2068" s="5" t="s">
        <v>4196</v>
      </c>
      <c r="B2068" s="5" t="s">
        <v>3423</v>
      </c>
      <c r="C2068" s="1" t="s">
        <v>4277</v>
      </c>
      <c r="D2068" s="5" t="s">
        <v>4278</v>
      </c>
      <c r="E2068" s="4">
        <v>2</v>
      </c>
      <c r="F2068" s="4">
        <v>2</v>
      </c>
      <c r="G2068" s="5" t="s">
        <v>217</v>
      </c>
      <c r="H2068" s="6">
        <v>6079.95</v>
      </c>
      <c r="I2068" s="26" t="s">
        <v>9</v>
      </c>
    </row>
    <row r="2069" spans="1:9">
      <c r="A2069" s="5" t="s">
        <v>4196</v>
      </c>
      <c r="B2069" s="5" t="s">
        <v>3423</v>
      </c>
      <c r="C2069" s="1" t="s">
        <v>4279</v>
      </c>
      <c r="D2069" s="5" t="s">
        <v>4280</v>
      </c>
      <c r="E2069" s="4">
        <v>6</v>
      </c>
      <c r="F2069" s="4">
        <v>6</v>
      </c>
      <c r="G2069" s="5" t="s">
        <v>217</v>
      </c>
      <c r="H2069" s="6">
        <v>6634.44</v>
      </c>
      <c r="I2069" s="26" t="s">
        <v>9</v>
      </c>
    </row>
    <row r="2070" spans="1:9">
      <c r="A2070" s="5" t="s">
        <v>4196</v>
      </c>
      <c r="B2070" s="5" t="s">
        <v>3423</v>
      </c>
      <c r="C2070" s="1" t="s">
        <v>4281</v>
      </c>
      <c r="D2070" s="5" t="s">
        <v>4282</v>
      </c>
      <c r="E2070" s="4">
        <v>2</v>
      </c>
      <c r="F2070" s="4">
        <v>2</v>
      </c>
      <c r="G2070" s="5" t="s">
        <v>217</v>
      </c>
      <c r="H2070" s="6">
        <v>2891.02</v>
      </c>
      <c r="I2070" s="26" t="s">
        <v>9</v>
      </c>
    </row>
    <row r="2071" spans="1:9">
      <c r="A2071" s="5" t="s">
        <v>4196</v>
      </c>
      <c r="B2071" s="5" t="s">
        <v>2275</v>
      </c>
      <c r="C2071" s="1" t="s">
        <v>4283</v>
      </c>
      <c r="D2071" s="5" t="s">
        <v>4284</v>
      </c>
      <c r="E2071" s="4">
        <v>4</v>
      </c>
      <c r="F2071" s="4">
        <v>4</v>
      </c>
      <c r="G2071" s="5" t="s">
        <v>217</v>
      </c>
      <c r="H2071" s="6">
        <v>4121.4399999999996</v>
      </c>
      <c r="I2071" s="26" t="s">
        <v>9</v>
      </c>
    </row>
    <row r="2072" spans="1:9">
      <c r="A2072" s="5" t="s">
        <v>4196</v>
      </c>
      <c r="B2072" s="5" t="s">
        <v>2275</v>
      </c>
      <c r="C2072" s="1" t="s">
        <v>4285</v>
      </c>
      <c r="D2072" s="5" t="s">
        <v>4286</v>
      </c>
      <c r="E2072" s="4">
        <v>4</v>
      </c>
      <c r="F2072" s="4">
        <v>4</v>
      </c>
      <c r="G2072" s="5" t="s">
        <v>217</v>
      </c>
      <c r="H2072" s="6">
        <v>4279.96</v>
      </c>
      <c r="I2072" s="26" t="s">
        <v>9</v>
      </c>
    </row>
    <row r="2073" spans="1:9">
      <c r="A2073" s="5" t="s">
        <v>4196</v>
      </c>
      <c r="B2073" s="5" t="s">
        <v>3595</v>
      </c>
      <c r="C2073" s="1" t="s">
        <v>4287</v>
      </c>
      <c r="D2073" s="5" t="s">
        <v>4288</v>
      </c>
      <c r="E2073" s="4">
        <v>3</v>
      </c>
      <c r="F2073" s="4">
        <v>3</v>
      </c>
      <c r="G2073" s="5" t="s">
        <v>217</v>
      </c>
      <c r="H2073" s="6">
        <v>2171.6799999999998</v>
      </c>
      <c r="I2073" s="26" t="s">
        <v>9</v>
      </c>
    </row>
    <row r="2074" spans="1:9">
      <c r="A2074" s="5" t="s">
        <v>4196</v>
      </c>
      <c r="B2074" s="5" t="s">
        <v>3595</v>
      </c>
      <c r="C2074" s="1" t="s">
        <v>4289</v>
      </c>
      <c r="D2074" s="5" t="s">
        <v>4290</v>
      </c>
      <c r="E2074" s="4">
        <v>10</v>
      </c>
      <c r="F2074" s="4">
        <v>10</v>
      </c>
      <c r="G2074" s="5" t="s">
        <v>217</v>
      </c>
      <c r="H2074" s="6">
        <v>4253.54</v>
      </c>
      <c r="I2074" s="26" t="s">
        <v>9</v>
      </c>
    </row>
    <row r="2075" spans="1:9">
      <c r="A2075" s="5" t="s">
        <v>4196</v>
      </c>
      <c r="B2075" s="5" t="s">
        <v>3595</v>
      </c>
      <c r="C2075" s="1" t="s">
        <v>4291</v>
      </c>
      <c r="D2075" s="5" t="s">
        <v>4292</v>
      </c>
      <c r="E2075" s="4">
        <v>4</v>
      </c>
      <c r="F2075" s="4">
        <v>4</v>
      </c>
      <c r="G2075" s="5" t="s">
        <v>217</v>
      </c>
      <c r="H2075" s="6">
        <v>4554.72</v>
      </c>
      <c r="I2075" s="26" t="s">
        <v>9</v>
      </c>
    </row>
    <row r="2076" spans="1:9">
      <c r="A2076" s="5" t="s">
        <v>4196</v>
      </c>
      <c r="B2076" s="5" t="s">
        <v>2275</v>
      </c>
      <c r="C2076" s="1" t="s">
        <v>4293</v>
      </c>
      <c r="D2076" s="5" t="s">
        <v>4294</v>
      </c>
      <c r="E2076" s="4">
        <v>4</v>
      </c>
      <c r="F2076" s="4">
        <v>4</v>
      </c>
      <c r="G2076" s="5" t="s">
        <v>217</v>
      </c>
      <c r="H2076" s="6">
        <v>4808.3500000000004</v>
      </c>
      <c r="I2076" s="26" t="s">
        <v>9</v>
      </c>
    </row>
    <row r="2077" spans="1:9">
      <c r="A2077" s="5" t="s">
        <v>4196</v>
      </c>
      <c r="B2077" s="5" t="s">
        <v>2275</v>
      </c>
      <c r="C2077" s="1" t="s">
        <v>4295</v>
      </c>
      <c r="D2077" s="5" t="s">
        <v>4296</v>
      </c>
      <c r="E2077" s="4">
        <v>4</v>
      </c>
      <c r="F2077" s="4">
        <v>4</v>
      </c>
      <c r="G2077" s="5" t="s">
        <v>217</v>
      </c>
      <c r="H2077" s="6">
        <v>23238.59</v>
      </c>
      <c r="I2077" s="26" t="s">
        <v>9</v>
      </c>
    </row>
    <row r="2078" spans="1:9">
      <c r="A2078" s="5" t="s">
        <v>4196</v>
      </c>
      <c r="B2078" s="5" t="s">
        <v>2275</v>
      </c>
      <c r="C2078" s="1" t="s">
        <v>4297</v>
      </c>
      <c r="D2078" s="5" t="s">
        <v>4298</v>
      </c>
      <c r="E2078" s="4">
        <v>1</v>
      </c>
      <c r="F2078" s="4">
        <v>1</v>
      </c>
      <c r="G2078" s="5" t="s">
        <v>217</v>
      </c>
      <c r="H2078" s="6">
        <v>3751.57</v>
      </c>
      <c r="I2078" s="26" t="s">
        <v>9</v>
      </c>
    </row>
    <row r="2079" spans="1:9">
      <c r="A2079" s="5" t="s">
        <v>4196</v>
      </c>
      <c r="B2079" s="5" t="s">
        <v>2275</v>
      </c>
      <c r="C2079" s="1" t="s">
        <v>4299</v>
      </c>
      <c r="D2079" s="5" t="s">
        <v>4300</v>
      </c>
      <c r="E2079" s="4">
        <v>4</v>
      </c>
      <c r="F2079" s="4">
        <v>4</v>
      </c>
      <c r="G2079" s="5" t="s">
        <v>217</v>
      </c>
      <c r="H2079" s="6">
        <v>11064.49</v>
      </c>
      <c r="I2079" s="26" t="s">
        <v>9</v>
      </c>
    </row>
    <row r="2080" spans="1:9">
      <c r="A2080" s="5" t="s">
        <v>4196</v>
      </c>
      <c r="B2080" s="5" t="s">
        <v>2275</v>
      </c>
      <c r="C2080" s="1" t="s">
        <v>4301</v>
      </c>
      <c r="D2080" s="5" t="s">
        <v>4302</v>
      </c>
      <c r="E2080" s="4">
        <v>1</v>
      </c>
      <c r="F2080" s="4">
        <v>1</v>
      </c>
      <c r="G2080" s="5" t="s">
        <v>217</v>
      </c>
      <c r="H2080" s="6">
        <v>11413.22</v>
      </c>
      <c r="I2080" s="26" t="s">
        <v>9</v>
      </c>
    </row>
    <row r="2081" spans="1:9">
      <c r="A2081" s="5" t="s">
        <v>4196</v>
      </c>
      <c r="B2081" s="5" t="s">
        <v>2275</v>
      </c>
      <c r="C2081" s="1" t="s">
        <v>4303</v>
      </c>
      <c r="D2081" s="5" t="s">
        <v>4304</v>
      </c>
      <c r="E2081" s="4">
        <v>1</v>
      </c>
      <c r="F2081" s="4">
        <v>1</v>
      </c>
      <c r="G2081" s="5" t="s">
        <v>217</v>
      </c>
      <c r="H2081" s="6">
        <v>13738.14</v>
      </c>
      <c r="I2081" s="26" t="s">
        <v>9</v>
      </c>
    </row>
    <row r="2082" spans="1:9">
      <c r="A2082" s="5" t="s">
        <v>4196</v>
      </c>
      <c r="B2082" s="5" t="s">
        <v>2275</v>
      </c>
      <c r="C2082" s="1" t="s">
        <v>4305</v>
      </c>
      <c r="D2082" s="5" t="s">
        <v>4306</v>
      </c>
      <c r="E2082" s="4">
        <v>3</v>
      </c>
      <c r="F2082" s="4">
        <v>3</v>
      </c>
      <c r="G2082" s="5" t="s">
        <v>217</v>
      </c>
      <c r="H2082" s="6">
        <v>2483.4299999999998</v>
      </c>
      <c r="I2082" s="26" t="s">
        <v>9</v>
      </c>
    </row>
    <row r="2083" spans="1:9">
      <c r="A2083" s="5" t="s">
        <v>4196</v>
      </c>
      <c r="B2083" s="5" t="s">
        <v>2275</v>
      </c>
      <c r="C2083" s="1" t="s">
        <v>4307</v>
      </c>
      <c r="D2083" s="5" t="s">
        <v>4308</v>
      </c>
      <c r="E2083" s="4">
        <v>4</v>
      </c>
      <c r="F2083" s="4">
        <v>4</v>
      </c>
      <c r="G2083" s="5" t="s">
        <v>217</v>
      </c>
      <c r="H2083" s="6">
        <v>2219.2399999999998</v>
      </c>
      <c r="I2083" s="26" t="s">
        <v>9</v>
      </c>
    </row>
    <row r="2084" spans="1:9">
      <c r="A2084" s="5" t="s">
        <v>4196</v>
      </c>
      <c r="B2084" s="5" t="s">
        <v>2275</v>
      </c>
      <c r="C2084" s="1" t="s">
        <v>4309</v>
      </c>
      <c r="D2084" s="5" t="s">
        <v>4310</v>
      </c>
      <c r="E2084" s="4">
        <v>4</v>
      </c>
      <c r="F2084" s="4">
        <v>4</v>
      </c>
      <c r="G2084" s="5" t="s">
        <v>217</v>
      </c>
      <c r="H2084" s="6">
        <v>2953.7</v>
      </c>
      <c r="I2084" s="26" t="s">
        <v>9</v>
      </c>
    </row>
    <row r="2085" spans="1:9">
      <c r="A2085" s="5" t="s">
        <v>4196</v>
      </c>
      <c r="B2085" s="5" t="s">
        <v>2275</v>
      </c>
      <c r="C2085" s="1" t="s">
        <v>4311</v>
      </c>
      <c r="D2085" s="5" t="s">
        <v>4312</v>
      </c>
      <c r="E2085" s="4">
        <v>4</v>
      </c>
      <c r="F2085" s="4">
        <v>4</v>
      </c>
      <c r="G2085" s="5" t="s">
        <v>217</v>
      </c>
      <c r="H2085" s="6">
        <v>3561.35</v>
      </c>
      <c r="I2085" s="26" t="s">
        <v>9</v>
      </c>
    </row>
    <row r="2086" spans="1:9">
      <c r="A2086" s="5" t="s">
        <v>4196</v>
      </c>
      <c r="B2086" s="5" t="s">
        <v>2275</v>
      </c>
      <c r="C2086" s="1" t="s">
        <v>4313</v>
      </c>
      <c r="D2086" s="5" t="s">
        <v>4314</v>
      </c>
      <c r="E2086" s="4">
        <v>1</v>
      </c>
      <c r="F2086" s="4">
        <v>1</v>
      </c>
      <c r="G2086" s="5" t="s">
        <v>217</v>
      </c>
      <c r="H2086" s="6">
        <v>4253.54</v>
      </c>
      <c r="I2086" s="26" t="s">
        <v>9</v>
      </c>
    </row>
    <row r="2087" spans="1:9">
      <c r="A2087" s="5" t="s">
        <v>4196</v>
      </c>
      <c r="B2087" s="5" t="s">
        <v>2275</v>
      </c>
      <c r="C2087" s="1" t="s">
        <v>4315</v>
      </c>
      <c r="D2087" s="5" t="s">
        <v>4316</v>
      </c>
      <c r="E2087" s="4">
        <v>4</v>
      </c>
      <c r="F2087" s="4">
        <v>4</v>
      </c>
      <c r="G2087" s="5" t="s">
        <v>217</v>
      </c>
      <c r="H2087" s="6">
        <v>3276.02</v>
      </c>
      <c r="I2087" s="26" t="s">
        <v>9</v>
      </c>
    </row>
    <row r="2088" spans="1:9">
      <c r="A2088" s="5" t="s">
        <v>4196</v>
      </c>
      <c r="B2088" s="5" t="s">
        <v>2275</v>
      </c>
      <c r="C2088" s="1" t="s">
        <v>4317</v>
      </c>
      <c r="D2088" s="5" t="s">
        <v>4318</v>
      </c>
      <c r="E2088" s="4">
        <v>18</v>
      </c>
      <c r="F2088" s="4">
        <v>18</v>
      </c>
      <c r="G2088" s="5" t="s">
        <v>217</v>
      </c>
      <c r="H2088" s="6">
        <v>4433.1899999999996</v>
      </c>
      <c r="I2088" s="26" t="s">
        <v>9</v>
      </c>
    </row>
    <row r="2089" spans="1:9">
      <c r="A2089" s="5" t="s">
        <v>4196</v>
      </c>
      <c r="B2089" s="5" t="s">
        <v>2275</v>
      </c>
      <c r="C2089" s="1" t="s">
        <v>4319</v>
      </c>
      <c r="D2089" s="5" t="s">
        <v>4320</v>
      </c>
      <c r="E2089" s="4">
        <v>6</v>
      </c>
      <c r="F2089" s="4">
        <v>6</v>
      </c>
      <c r="G2089" s="5" t="s">
        <v>217</v>
      </c>
      <c r="H2089" s="6">
        <v>4586.43</v>
      </c>
      <c r="I2089" s="26" t="s">
        <v>9</v>
      </c>
    </row>
    <row r="2090" spans="1:9">
      <c r="A2090" s="5" t="s">
        <v>4196</v>
      </c>
      <c r="B2090" s="5" t="s">
        <v>2275</v>
      </c>
      <c r="C2090" s="1" t="s">
        <v>4321</v>
      </c>
      <c r="D2090" s="5" t="s">
        <v>4322</v>
      </c>
      <c r="E2090" s="4">
        <v>3</v>
      </c>
      <c r="F2090" s="4">
        <v>3</v>
      </c>
      <c r="G2090" s="5" t="s">
        <v>217</v>
      </c>
      <c r="H2090" s="6">
        <v>5199.3599999999997</v>
      </c>
      <c r="I2090" s="26" t="s">
        <v>9</v>
      </c>
    </row>
    <row r="2091" spans="1:9">
      <c r="A2091" s="5" t="s">
        <v>4196</v>
      </c>
      <c r="B2091" s="5" t="s">
        <v>4323</v>
      </c>
      <c r="C2091" s="1" t="s">
        <v>4324</v>
      </c>
      <c r="D2091" s="5" t="s">
        <v>4325</v>
      </c>
      <c r="E2091" s="4">
        <v>4</v>
      </c>
      <c r="F2091" s="4">
        <v>4</v>
      </c>
      <c r="G2091" s="5" t="s">
        <v>217</v>
      </c>
      <c r="H2091" s="6">
        <v>4174.26</v>
      </c>
      <c r="I2091" s="26" t="s">
        <v>9</v>
      </c>
    </row>
    <row r="2092" spans="1:9">
      <c r="A2092" s="5" t="s">
        <v>4196</v>
      </c>
      <c r="B2092" s="5" t="s">
        <v>4323</v>
      </c>
      <c r="C2092" s="1" t="s">
        <v>4326</v>
      </c>
      <c r="D2092" s="5" t="s">
        <v>4327</v>
      </c>
      <c r="E2092" s="4">
        <v>4</v>
      </c>
      <c r="F2092" s="4">
        <v>4</v>
      </c>
      <c r="G2092" s="5" t="s">
        <v>217</v>
      </c>
      <c r="H2092" s="6">
        <v>4438.4799999999996</v>
      </c>
      <c r="I2092" s="26" t="s">
        <v>9</v>
      </c>
    </row>
    <row r="2093" spans="1:9">
      <c r="A2093" s="5" t="s">
        <v>4196</v>
      </c>
      <c r="B2093" s="5" t="s">
        <v>4323</v>
      </c>
      <c r="C2093" s="1" t="s">
        <v>4328</v>
      </c>
      <c r="D2093" s="5" t="s">
        <v>4329</v>
      </c>
      <c r="E2093" s="4">
        <v>3</v>
      </c>
      <c r="F2093" s="4">
        <v>3</v>
      </c>
      <c r="G2093" s="5" t="s">
        <v>217</v>
      </c>
      <c r="H2093" s="6">
        <v>3162.61</v>
      </c>
      <c r="I2093" s="26" t="s">
        <v>9</v>
      </c>
    </row>
    <row r="2094" spans="1:9">
      <c r="A2094" s="5" t="s">
        <v>4196</v>
      </c>
      <c r="B2094" s="5" t="s">
        <v>4323</v>
      </c>
      <c r="C2094" s="1" t="s">
        <v>4330</v>
      </c>
      <c r="D2094" s="5" t="s">
        <v>4331</v>
      </c>
      <c r="E2094" s="4">
        <v>4</v>
      </c>
      <c r="F2094" s="4">
        <v>4</v>
      </c>
      <c r="G2094" s="5" t="s">
        <v>217</v>
      </c>
      <c r="H2094" s="6">
        <v>3739.89</v>
      </c>
      <c r="I2094" s="26" t="s">
        <v>9</v>
      </c>
    </row>
    <row r="2095" spans="1:9">
      <c r="A2095" s="5" t="s">
        <v>4332</v>
      </c>
      <c r="B2095" s="5" t="s">
        <v>4333</v>
      </c>
      <c r="C2095" s="1" t="s">
        <v>4334</v>
      </c>
      <c r="D2095" s="5" t="s">
        <v>4335</v>
      </c>
      <c r="E2095" s="4">
        <v>1</v>
      </c>
      <c r="F2095" s="4">
        <v>1</v>
      </c>
      <c r="G2095" s="5" t="s">
        <v>217</v>
      </c>
      <c r="H2095" s="6">
        <v>713.33</v>
      </c>
      <c r="I2095" s="26" t="s">
        <v>9</v>
      </c>
    </row>
    <row r="2096" spans="1:9">
      <c r="A2096" s="5" t="s">
        <v>4332</v>
      </c>
      <c r="B2096" s="5" t="s">
        <v>4333</v>
      </c>
      <c r="C2096" s="1" t="s">
        <v>4336</v>
      </c>
      <c r="D2096" s="5" t="s">
        <v>4337</v>
      </c>
      <c r="E2096" s="4">
        <v>10</v>
      </c>
      <c r="F2096" s="4">
        <v>10</v>
      </c>
      <c r="G2096" s="5" t="s">
        <v>217</v>
      </c>
      <c r="H2096" s="6">
        <v>1352.68</v>
      </c>
      <c r="I2096" s="26" t="s">
        <v>9</v>
      </c>
    </row>
    <row r="2097" spans="1:9">
      <c r="A2097" s="5" t="s">
        <v>4332</v>
      </c>
      <c r="B2097" s="5" t="s">
        <v>605</v>
      </c>
      <c r="C2097" s="1" t="s">
        <v>4338</v>
      </c>
      <c r="D2097" s="5" t="s">
        <v>4339</v>
      </c>
      <c r="E2097" s="4">
        <v>1</v>
      </c>
      <c r="F2097" s="4">
        <v>1</v>
      </c>
      <c r="G2097" s="5" t="s">
        <v>217</v>
      </c>
      <c r="H2097" s="6">
        <v>929.97</v>
      </c>
      <c r="I2097" s="26" t="s">
        <v>9</v>
      </c>
    </row>
    <row r="2098" spans="1:9">
      <c r="A2098" s="5" t="s">
        <v>4332</v>
      </c>
      <c r="B2098" s="5" t="s">
        <v>605</v>
      </c>
      <c r="C2098" s="1" t="s">
        <v>1559</v>
      </c>
      <c r="D2098" s="5" t="s">
        <v>4340</v>
      </c>
      <c r="E2098" s="4">
        <v>4</v>
      </c>
      <c r="F2098" s="4">
        <v>4</v>
      </c>
      <c r="G2098" s="5" t="s">
        <v>217</v>
      </c>
      <c r="H2098" s="6">
        <v>1410.8</v>
      </c>
      <c r="I2098" s="26" t="s">
        <v>9</v>
      </c>
    </row>
    <row r="2099" spans="1:9">
      <c r="A2099" s="5" t="s">
        <v>4332</v>
      </c>
      <c r="B2099" s="5" t="s">
        <v>605</v>
      </c>
      <c r="C2099" s="1" t="s">
        <v>4341</v>
      </c>
      <c r="D2099" s="5" t="s">
        <v>4342</v>
      </c>
      <c r="E2099" s="4">
        <v>4</v>
      </c>
      <c r="F2099" s="4">
        <v>4</v>
      </c>
      <c r="G2099" s="5" t="s">
        <v>217</v>
      </c>
      <c r="H2099" s="6">
        <v>2108.2800000000002</v>
      </c>
      <c r="I2099" s="26" t="s">
        <v>9</v>
      </c>
    </row>
    <row r="2100" spans="1:9">
      <c r="A2100" s="5" t="s">
        <v>4332</v>
      </c>
      <c r="B2100" s="5" t="s">
        <v>605</v>
      </c>
      <c r="C2100" s="1" t="s">
        <v>4343</v>
      </c>
      <c r="D2100" s="5" t="s">
        <v>4344</v>
      </c>
      <c r="E2100" s="4">
        <v>4</v>
      </c>
      <c r="F2100" s="4">
        <v>4</v>
      </c>
      <c r="G2100" s="5" t="s">
        <v>217</v>
      </c>
      <c r="H2100" s="6">
        <v>1870.5</v>
      </c>
      <c r="I2100" s="26" t="s">
        <v>9</v>
      </c>
    </row>
    <row r="2101" spans="1:9">
      <c r="A2101" s="5" t="s">
        <v>4332</v>
      </c>
      <c r="B2101" s="5" t="s">
        <v>605</v>
      </c>
      <c r="C2101" s="1" t="s">
        <v>4345</v>
      </c>
      <c r="D2101" s="5" t="s">
        <v>4346</v>
      </c>
      <c r="E2101" s="4">
        <v>2</v>
      </c>
      <c r="F2101" s="4">
        <v>2</v>
      </c>
      <c r="G2101" s="5" t="s">
        <v>217</v>
      </c>
      <c r="H2101" s="6">
        <v>1532.33</v>
      </c>
      <c r="I2101" s="26" t="s">
        <v>9</v>
      </c>
    </row>
    <row r="2102" spans="1:9">
      <c r="A2102" s="5" t="s">
        <v>4332</v>
      </c>
      <c r="B2102" s="5" t="s">
        <v>605</v>
      </c>
      <c r="C2102" s="1" t="s">
        <v>1543</v>
      </c>
      <c r="D2102" s="5" t="s">
        <v>4347</v>
      </c>
      <c r="E2102" s="4">
        <v>4</v>
      </c>
      <c r="F2102" s="4">
        <v>4</v>
      </c>
      <c r="G2102" s="5" t="s">
        <v>217</v>
      </c>
      <c r="H2102" s="6">
        <v>787.3</v>
      </c>
      <c r="I2102" s="26" t="s">
        <v>9</v>
      </c>
    </row>
    <row r="2103" spans="1:9">
      <c r="A2103" s="5" t="s">
        <v>4332</v>
      </c>
      <c r="B2103" s="5" t="s">
        <v>605</v>
      </c>
      <c r="C2103" s="1" t="s">
        <v>1531</v>
      </c>
      <c r="D2103" s="5" t="s">
        <v>4348</v>
      </c>
      <c r="E2103" s="4">
        <v>4</v>
      </c>
      <c r="F2103" s="4">
        <v>4</v>
      </c>
      <c r="G2103" s="5" t="s">
        <v>217</v>
      </c>
      <c r="H2103" s="6">
        <v>924.68</v>
      </c>
      <c r="I2103" s="26" t="s">
        <v>9</v>
      </c>
    </row>
    <row r="2104" spans="1:9">
      <c r="A2104" s="5" t="s">
        <v>4332</v>
      </c>
      <c r="B2104" s="5" t="s">
        <v>605</v>
      </c>
      <c r="C2104" s="1" t="s">
        <v>1535</v>
      </c>
      <c r="D2104" s="5" t="s">
        <v>4349</v>
      </c>
      <c r="E2104" s="4">
        <v>4</v>
      </c>
      <c r="F2104" s="4">
        <v>4</v>
      </c>
      <c r="G2104" s="5" t="s">
        <v>217</v>
      </c>
      <c r="H2104" s="6">
        <v>1204.73</v>
      </c>
      <c r="I2104" s="26" t="s">
        <v>9</v>
      </c>
    </row>
    <row r="2105" spans="1:9">
      <c r="A2105" s="5" t="s">
        <v>4332</v>
      </c>
      <c r="B2105" s="5" t="s">
        <v>605</v>
      </c>
      <c r="C2105" s="1" t="s">
        <v>4350</v>
      </c>
      <c r="D2105" s="5" t="s">
        <v>4351</v>
      </c>
      <c r="E2105" s="4">
        <v>4</v>
      </c>
      <c r="F2105" s="4">
        <v>4</v>
      </c>
      <c r="G2105" s="5" t="s">
        <v>217</v>
      </c>
      <c r="H2105" s="6">
        <v>2462.3000000000002</v>
      </c>
      <c r="I2105" s="26" t="s">
        <v>9</v>
      </c>
    </row>
    <row r="2106" spans="1:9">
      <c r="A2106" s="5" t="s">
        <v>4332</v>
      </c>
      <c r="B2106" s="5" t="s">
        <v>605</v>
      </c>
      <c r="C2106" s="1" t="s">
        <v>1557</v>
      </c>
      <c r="D2106" s="5" t="s">
        <v>4352</v>
      </c>
      <c r="E2106" s="4">
        <v>1</v>
      </c>
      <c r="F2106" s="4">
        <v>1</v>
      </c>
      <c r="G2106" s="5" t="s">
        <v>217</v>
      </c>
      <c r="H2106" s="6">
        <v>3698.73</v>
      </c>
      <c r="I2106" s="26" t="s">
        <v>9</v>
      </c>
    </row>
    <row r="2107" spans="1:9">
      <c r="A2107" s="5" t="s">
        <v>4332</v>
      </c>
      <c r="B2107" s="5" t="s">
        <v>605</v>
      </c>
      <c r="C2107" s="1" t="s">
        <v>1569</v>
      </c>
      <c r="D2107" s="5" t="s">
        <v>4353</v>
      </c>
      <c r="E2107" s="4">
        <v>4</v>
      </c>
      <c r="F2107" s="4">
        <v>4</v>
      </c>
      <c r="G2107" s="5" t="s">
        <v>217</v>
      </c>
      <c r="H2107" s="6">
        <v>3149.2</v>
      </c>
      <c r="I2107" s="26" t="s">
        <v>9</v>
      </c>
    </row>
    <row r="2108" spans="1:9">
      <c r="A2108" s="5" t="s">
        <v>4332</v>
      </c>
      <c r="B2108" s="5" t="s">
        <v>605</v>
      </c>
      <c r="C2108" s="1" t="s">
        <v>1567</v>
      </c>
      <c r="D2108" s="5" t="s">
        <v>4354</v>
      </c>
      <c r="E2108" s="4">
        <v>4</v>
      </c>
      <c r="F2108" s="4">
        <v>4</v>
      </c>
      <c r="G2108" s="5" t="s">
        <v>217</v>
      </c>
      <c r="H2108" s="6">
        <v>2589.11</v>
      </c>
      <c r="I2108" s="26" t="s">
        <v>9</v>
      </c>
    </row>
    <row r="2109" spans="1:9">
      <c r="A2109" s="5" t="s">
        <v>4332</v>
      </c>
      <c r="B2109" s="5" t="s">
        <v>605</v>
      </c>
      <c r="C2109" s="1" t="s">
        <v>1551</v>
      </c>
      <c r="D2109" s="5" t="s">
        <v>4355</v>
      </c>
      <c r="E2109" s="4">
        <v>3</v>
      </c>
      <c r="F2109" s="4">
        <v>3</v>
      </c>
      <c r="G2109" s="5" t="s">
        <v>217</v>
      </c>
      <c r="H2109" s="6">
        <v>2922</v>
      </c>
      <c r="I2109" s="26" t="s">
        <v>9</v>
      </c>
    </row>
    <row r="2110" spans="1:9">
      <c r="A2110" s="5" t="s">
        <v>4332</v>
      </c>
      <c r="B2110" s="5" t="s">
        <v>605</v>
      </c>
      <c r="C2110" s="1" t="s">
        <v>1541</v>
      </c>
      <c r="D2110" s="5" t="s">
        <v>4356</v>
      </c>
      <c r="E2110" s="4">
        <v>4</v>
      </c>
      <c r="F2110" s="4">
        <v>4</v>
      </c>
      <c r="G2110" s="5" t="s">
        <v>217</v>
      </c>
      <c r="H2110" s="6">
        <v>2705.36</v>
      </c>
      <c r="I2110" s="26" t="s">
        <v>9</v>
      </c>
    </row>
    <row r="2111" spans="1:9">
      <c r="A2111" s="5" t="s">
        <v>4332</v>
      </c>
      <c r="B2111" s="5" t="s">
        <v>605</v>
      </c>
      <c r="C2111" s="1" t="s">
        <v>1539</v>
      </c>
      <c r="D2111" s="5" t="s">
        <v>4357</v>
      </c>
      <c r="E2111" s="4">
        <v>4</v>
      </c>
      <c r="F2111" s="4">
        <v>4</v>
      </c>
      <c r="G2111" s="5" t="s">
        <v>217</v>
      </c>
      <c r="H2111" s="6">
        <v>2684.22</v>
      </c>
      <c r="I2111" s="26" t="s">
        <v>9</v>
      </c>
    </row>
    <row r="2112" spans="1:9">
      <c r="A2112" s="5" t="s">
        <v>4332</v>
      </c>
      <c r="B2112" s="5" t="s">
        <v>605</v>
      </c>
      <c r="C2112" s="1" t="s">
        <v>4358</v>
      </c>
      <c r="D2112" s="5" t="s">
        <v>4359</v>
      </c>
      <c r="E2112" s="4">
        <v>4</v>
      </c>
      <c r="F2112" s="4">
        <v>4</v>
      </c>
      <c r="G2112" s="5" t="s">
        <v>217</v>
      </c>
      <c r="H2112" s="6">
        <v>3719.87</v>
      </c>
      <c r="I2112" s="26" t="s">
        <v>9</v>
      </c>
    </row>
    <row r="2113" spans="1:9">
      <c r="A2113" s="5" t="s">
        <v>4332</v>
      </c>
      <c r="B2113" s="5" t="s">
        <v>605</v>
      </c>
      <c r="C2113" s="1" t="s">
        <v>1565</v>
      </c>
      <c r="D2113" s="5" t="s">
        <v>4360</v>
      </c>
      <c r="E2113" s="4">
        <v>4</v>
      </c>
      <c r="F2113" s="4">
        <v>4</v>
      </c>
      <c r="G2113" s="5" t="s">
        <v>217</v>
      </c>
      <c r="H2113" s="6">
        <v>2536.27</v>
      </c>
      <c r="I2113" s="26" t="s">
        <v>9</v>
      </c>
    </row>
    <row r="2114" spans="1:9">
      <c r="A2114" s="5" t="s">
        <v>4332</v>
      </c>
      <c r="B2114" s="5" t="s">
        <v>605</v>
      </c>
      <c r="C2114" s="1" t="s">
        <v>4361</v>
      </c>
      <c r="D2114" s="5" t="s">
        <v>4362</v>
      </c>
      <c r="E2114" s="4">
        <v>2</v>
      </c>
      <c r="F2114" s="4">
        <v>2</v>
      </c>
      <c r="G2114" s="5" t="s">
        <v>217</v>
      </c>
      <c r="H2114" s="6">
        <v>1690.85</v>
      </c>
      <c r="I2114" s="26" t="s">
        <v>9</v>
      </c>
    </row>
    <row r="2115" spans="1:9">
      <c r="A2115" s="5" t="s">
        <v>4332</v>
      </c>
      <c r="B2115" s="5" t="s">
        <v>605</v>
      </c>
      <c r="C2115" s="1" t="s">
        <v>4363</v>
      </c>
      <c r="D2115" s="5" t="s">
        <v>4364</v>
      </c>
      <c r="E2115" s="4">
        <v>1</v>
      </c>
      <c r="F2115" s="4">
        <v>1</v>
      </c>
      <c r="G2115" s="5" t="s">
        <v>217</v>
      </c>
      <c r="H2115" s="6">
        <v>2219.2399999999998</v>
      </c>
      <c r="I2115" s="26" t="s">
        <v>9</v>
      </c>
    </row>
    <row r="2116" spans="1:9">
      <c r="A2116" s="5" t="s">
        <v>4332</v>
      </c>
      <c r="B2116" s="5" t="s">
        <v>605</v>
      </c>
      <c r="C2116" s="1" t="s">
        <v>1527</v>
      </c>
      <c r="D2116" s="5" t="s">
        <v>4365</v>
      </c>
      <c r="E2116" s="4">
        <v>3</v>
      </c>
      <c r="F2116" s="4">
        <v>3</v>
      </c>
      <c r="G2116" s="5" t="s">
        <v>217</v>
      </c>
      <c r="H2116" s="6">
        <v>4068.6</v>
      </c>
      <c r="I2116" s="26" t="s">
        <v>9</v>
      </c>
    </row>
    <row r="2117" spans="1:9">
      <c r="A2117" s="5" t="s">
        <v>4332</v>
      </c>
      <c r="B2117" s="5" t="s">
        <v>3210</v>
      </c>
      <c r="C2117" s="1" t="s">
        <v>4366</v>
      </c>
      <c r="D2117" s="5" t="s">
        <v>4367</v>
      </c>
      <c r="E2117" s="4">
        <v>2</v>
      </c>
      <c r="F2117" s="4">
        <v>2</v>
      </c>
      <c r="G2117" s="5" t="s">
        <v>217</v>
      </c>
      <c r="H2117" s="6">
        <v>821.12</v>
      </c>
      <c r="I2117" s="26" t="s">
        <v>9</v>
      </c>
    </row>
    <row r="2118" spans="1:9">
      <c r="A2118" s="5" t="s">
        <v>4332</v>
      </c>
      <c r="B2118" s="5" t="s">
        <v>3210</v>
      </c>
      <c r="C2118" s="1" t="s">
        <v>4368</v>
      </c>
      <c r="D2118" s="5" t="s">
        <v>4369</v>
      </c>
      <c r="E2118" s="4">
        <v>10</v>
      </c>
      <c r="F2118" s="4">
        <v>10</v>
      </c>
      <c r="G2118" s="5" t="s">
        <v>217</v>
      </c>
      <c r="H2118" s="6">
        <v>295.89999999999998</v>
      </c>
      <c r="I2118" s="26" t="s">
        <v>9</v>
      </c>
    </row>
    <row r="2119" spans="1:9">
      <c r="A2119" s="5" t="s">
        <v>4332</v>
      </c>
      <c r="B2119" s="5" t="s">
        <v>3210</v>
      </c>
      <c r="C2119" s="1" t="s">
        <v>4370</v>
      </c>
      <c r="D2119" s="5" t="s">
        <v>4371</v>
      </c>
      <c r="E2119" s="4">
        <v>10</v>
      </c>
      <c r="F2119" s="4">
        <v>10</v>
      </c>
      <c r="G2119" s="5" t="s">
        <v>217</v>
      </c>
      <c r="H2119" s="6">
        <v>126.81</v>
      </c>
      <c r="I2119" s="26" t="s">
        <v>9</v>
      </c>
    </row>
    <row r="2120" spans="1:9">
      <c r="A2120" s="5" t="s">
        <v>4332</v>
      </c>
      <c r="B2120" s="5" t="s">
        <v>3210</v>
      </c>
      <c r="C2120" s="1" t="s">
        <v>4372</v>
      </c>
      <c r="D2120" s="5" t="s">
        <v>4373</v>
      </c>
      <c r="E2120" s="4">
        <v>8</v>
      </c>
      <c r="F2120" s="4">
        <v>8</v>
      </c>
      <c r="G2120" s="5" t="s">
        <v>217</v>
      </c>
      <c r="H2120" s="6">
        <v>618.22</v>
      </c>
      <c r="I2120" s="26" t="s">
        <v>9</v>
      </c>
    </row>
    <row r="2121" spans="1:9">
      <c r="A2121" s="5" t="s">
        <v>4332</v>
      </c>
      <c r="B2121" s="5" t="s">
        <v>3210</v>
      </c>
      <c r="C2121" s="1" t="s">
        <v>4374</v>
      </c>
      <c r="D2121" s="5" t="s">
        <v>4375</v>
      </c>
      <c r="E2121" s="4">
        <v>1</v>
      </c>
      <c r="F2121" s="4">
        <v>1</v>
      </c>
      <c r="G2121" s="5" t="s">
        <v>217</v>
      </c>
      <c r="H2121" s="6">
        <v>438.56</v>
      </c>
      <c r="I2121" s="26" t="s">
        <v>9</v>
      </c>
    </row>
    <row r="2122" spans="1:9">
      <c r="A2122" s="5" t="s">
        <v>4332</v>
      </c>
      <c r="B2122" s="5" t="s">
        <v>3210</v>
      </c>
      <c r="C2122" s="1" t="s">
        <v>4376</v>
      </c>
      <c r="D2122" s="5" t="s">
        <v>4377</v>
      </c>
      <c r="E2122" s="4">
        <v>10</v>
      </c>
      <c r="F2122" s="4">
        <v>10</v>
      </c>
      <c r="G2122" s="5" t="s">
        <v>217</v>
      </c>
      <c r="H2122" s="6">
        <v>2007.88</v>
      </c>
      <c r="I2122" s="26" t="s">
        <v>9</v>
      </c>
    </row>
    <row r="2123" spans="1:9">
      <c r="A2123" s="5" t="s">
        <v>4332</v>
      </c>
      <c r="B2123" s="5" t="s">
        <v>3210</v>
      </c>
      <c r="C2123" s="1" t="s">
        <v>4378</v>
      </c>
      <c r="D2123" s="5" t="s">
        <v>4379</v>
      </c>
      <c r="E2123" s="4">
        <v>8</v>
      </c>
      <c r="F2123" s="4">
        <v>8</v>
      </c>
      <c r="G2123" s="5" t="s">
        <v>217</v>
      </c>
      <c r="H2123" s="6">
        <v>1173.03</v>
      </c>
      <c r="I2123" s="26" t="s">
        <v>9</v>
      </c>
    </row>
    <row r="2124" spans="1:9">
      <c r="A2124" s="5" t="s">
        <v>4332</v>
      </c>
      <c r="B2124" s="5" t="s">
        <v>3210</v>
      </c>
      <c r="C2124" s="1" t="s">
        <v>4380</v>
      </c>
      <c r="D2124" s="5" t="s">
        <v>4381</v>
      </c>
      <c r="E2124" s="4">
        <v>10</v>
      </c>
      <c r="F2124" s="4">
        <v>10</v>
      </c>
      <c r="G2124" s="5" t="s">
        <v>217</v>
      </c>
      <c r="H2124" s="6">
        <v>982.81</v>
      </c>
      <c r="I2124" s="26" t="s">
        <v>9</v>
      </c>
    </row>
    <row r="2125" spans="1:9">
      <c r="A2125" s="5" t="s">
        <v>4332</v>
      </c>
      <c r="B2125" s="5" t="s">
        <v>3210</v>
      </c>
      <c r="C2125" s="1" t="s">
        <v>4382</v>
      </c>
      <c r="D2125" s="5" t="s">
        <v>4383</v>
      </c>
      <c r="E2125" s="4">
        <v>10</v>
      </c>
      <c r="F2125" s="4">
        <v>10</v>
      </c>
      <c r="G2125" s="5" t="s">
        <v>217</v>
      </c>
      <c r="H2125" s="6">
        <v>977.52</v>
      </c>
      <c r="I2125" s="26" t="s">
        <v>9</v>
      </c>
    </row>
    <row r="2126" spans="1:9">
      <c r="A2126" s="5" t="s">
        <v>4332</v>
      </c>
      <c r="B2126" s="5" t="s">
        <v>3210</v>
      </c>
      <c r="C2126" s="1" t="s">
        <v>4384</v>
      </c>
      <c r="D2126" s="5" t="s">
        <v>4385</v>
      </c>
      <c r="E2126" s="4">
        <v>1</v>
      </c>
      <c r="F2126" s="4">
        <v>1</v>
      </c>
      <c r="G2126" s="5" t="s">
        <v>217</v>
      </c>
      <c r="H2126" s="6">
        <v>993.37</v>
      </c>
      <c r="I2126" s="26" t="s">
        <v>9</v>
      </c>
    </row>
    <row r="2127" spans="1:9">
      <c r="A2127" s="5" t="s">
        <v>4332</v>
      </c>
      <c r="B2127" s="5" t="s">
        <v>3210</v>
      </c>
      <c r="C2127" s="1" t="s">
        <v>4386</v>
      </c>
      <c r="D2127" s="5" t="s">
        <v>4387</v>
      </c>
      <c r="E2127" s="4">
        <v>1</v>
      </c>
      <c r="F2127" s="4">
        <v>1</v>
      </c>
      <c r="G2127" s="5" t="s">
        <v>217</v>
      </c>
      <c r="H2127" s="6">
        <v>3487.37</v>
      </c>
      <c r="I2127" s="26" t="s">
        <v>9</v>
      </c>
    </row>
    <row r="2128" spans="1:9">
      <c r="A2128" s="5" t="s">
        <v>4332</v>
      </c>
      <c r="B2128" s="5" t="s">
        <v>3210</v>
      </c>
      <c r="C2128" s="1" t="s">
        <v>4388</v>
      </c>
      <c r="D2128" s="5" t="s">
        <v>4389</v>
      </c>
      <c r="E2128" s="4">
        <v>8</v>
      </c>
      <c r="F2128" s="4">
        <v>8</v>
      </c>
      <c r="G2128" s="5" t="s">
        <v>217</v>
      </c>
      <c r="H2128" s="6">
        <v>3434.54</v>
      </c>
      <c r="I2128" s="26" t="s">
        <v>9</v>
      </c>
    </row>
    <row r="2129" spans="1:9">
      <c r="A2129" s="5" t="s">
        <v>4332</v>
      </c>
      <c r="B2129" s="5" t="s">
        <v>3210</v>
      </c>
      <c r="C2129" s="1" t="s">
        <v>4390</v>
      </c>
      <c r="D2129" s="5" t="s">
        <v>4391</v>
      </c>
      <c r="E2129" s="4">
        <v>10</v>
      </c>
      <c r="F2129" s="4">
        <v>10</v>
      </c>
      <c r="G2129" s="5" t="s">
        <v>217</v>
      </c>
      <c r="H2129" s="6">
        <v>1881.07</v>
      </c>
      <c r="I2129" s="26" t="s">
        <v>9</v>
      </c>
    </row>
    <row r="2130" spans="1:9">
      <c r="A2130" s="5" t="s">
        <v>4332</v>
      </c>
      <c r="B2130" s="5" t="s">
        <v>3210</v>
      </c>
      <c r="C2130" s="1" t="s">
        <v>4392</v>
      </c>
      <c r="D2130" s="5" t="s">
        <v>4393</v>
      </c>
      <c r="E2130" s="4">
        <v>10</v>
      </c>
      <c r="F2130" s="4">
        <v>10</v>
      </c>
      <c r="G2130" s="5" t="s">
        <v>217</v>
      </c>
      <c r="H2130" s="6">
        <v>1664.43</v>
      </c>
      <c r="I2130" s="26" t="s">
        <v>9</v>
      </c>
    </row>
    <row r="2131" spans="1:9">
      <c r="A2131" s="5" t="s">
        <v>4332</v>
      </c>
      <c r="B2131" s="5" t="s">
        <v>3210</v>
      </c>
      <c r="C2131" s="1" t="s">
        <v>4394</v>
      </c>
      <c r="D2131" s="5" t="s">
        <v>4395</v>
      </c>
      <c r="E2131" s="4">
        <v>10</v>
      </c>
      <c r="F2131" s="4">
        <v>10</v>
      </c>
      <c r="G2131" s="5" t="s">
        <v>217</v>
      </c>
      <c r="H2131" s="6">
        <v>1384.38</v>
      </c>
      <c r="I2131" s="26" t="s">
        <v>9</v>
      </c>
    </row>
    <row r="2132" spans="1:9">
      <c r="A2132" s="5" t="s">
        <v>4332</v>
      </c>
      <c r="B2132" s="5" t="s">
        <v>3210</v>
      </c>
      <c r="C2132" s="1" t="s">
        <v>4396</v>
      </c>
      <c r="D2132" s="5" t="s">
        <v>4397</v>
      </c>
      <c r="E2132" s="4">
        <v>10</v>
      </c>
      <c r="F2132" s="4">
        <v>10</v>
      </c>
      <c r="G2132" s="5" t="s">
        <v>217</v>
      </c>
      <c r="H2132" s="6">
        <v>1368.53</v>
      </c>
      <c r="I2132" s="26" t="s">
        <v>9</v>
      </c>
    </row>
    <row r="2133" spans="1:9">
      <c r="A2133" s="5" t="s">
        <v>4332</v>
      </c>
      <c r="B2133" s="5" t="s">
        <v>3400</v>
      </c>
      <c r="C2133" s="1" t="s">
        <v>4398</v>
      </c>
      <c r="D2133" s="5" t="s">
        <v>4399</v>
      </c>
      <c r="E2133" s="4">
        <v>1</v>
      </c>
      <c r="F2133" s="4">
        <v>1</v>
      </c>
      <c r="G2133" s="5" t="s">
        <v>217</v>
      </c>
      <c r="H2133" s="6">
        <v>729.18</v>
      </c>
      <c r="I2133" s="26" t="s">
        <v>9</v>
      </c>
    </row>
    <row r="2134" spans="1:9">
      <c r="A2134" s="5" t="s">
        <v>4332</v>
      </c>
      <c r="B2134" s="5" t="s">
        <v>3400</v>
      </c>
      <c r="C2134" s="1" t="s">
        <v>4400</v>
      </c>
      <c r="D2134" s="5" t="s">
        <v>4401</v>
      </c>
      <c r="E2134" s="4">
        <v>1</v>
      </c>
      <c r="F2134" s="4">
        <v>1</v>
      </c>
      <c r="G2134" s="5" t="s">
        <v>217</v>
      </c>
      <c r="H2134" s="6">
        <v>1198.96</v>
      </c>
      <c r="I2134" s="26" t="s">
        <v>9</v>
      </c>
    </row>
    <row r="2135" spans="1:9">
      <c r="A2135" s="5" t="s">
        <v>4332</v>
      </c>
      <c r="B2135" s="5" t="s">
        <v>3400</v>
      </c>
      <c r="C2135" s="1" t="s">
        <v>4402</v>
      </c>
      <c r="D2135" s="5" t="s">
        <v>4403</v>
      </c>
      <c r="E2135" s="4">
        <v>7</v>
      </c>
      <c r="F2135" s="4">
        <v>7</v>
      </c>
      <c r="G2135" s="5" t="s">
        <v>217</v>
      </c>
      <c r="H2135" s="6">
        <v>2525.6999999999998</v>
      </c>
      <c r="I2135" s="26" t="s">
        <v>9</v>
      </c>
    </row>
    <row r="2136" spans="1:9">
      <c r="A2136" s="5" t="s">
        <v>4332</v>
      </c>
      <c r="B2136" s="5" t="s">
        <v>3400</v>
      </c>
      <c r="C2136" s="1" t="s">
        <v>4404</v>
      </c>
      <c r="D2136" s="5" t="s">
        <v>4405</v>
      </c>
      <c r="E2136" s="4">
        <v>2</v>
      </c>
      <c r="F2136" s="4">
        <v>2</v>
      </c>
      <c r="G2136" s="5" t="s">
        <v>217</v>
      </c>
      <c r="H2136" s="6">
        <v>3035.54</v>
      </c>
      <c r="I2136" s="26" t="s">
        <v>9</v>
      </c>
    </row>
    <row r="2137" spans="1:9">
      <c r="A2137" s="5" t="s">
        <v>4332</v>
      </c>
      <c r="B2137" s="5" t="s">
        <v>3400</v>
      </c>
      <c r="C2137" s="1" t="s">
        <v>4406</v>
      </c>
      <c r="D2137" s="5" t="s">
        <v>4407</v>
      </c>
      <c r="E2137" s="4">
        <v>8</v>
      </c>
      <c r="F2137" s="4">
        <v>8</v>
      </c>
      <c r="G2137" s="5" t="s">
        <v>217</v>
      </c>
      <c r="H2137" s="6">
        <v>1632.6</v>
      </c>
      <c r="I2137" s="26" t="s">
        <v>9</v>
      </c>
    </row>
    <row r="2138" spans="1:9">
      <c r="A2138" s="5" t="s">
        <v>4332</v>
      </c>
      <c r="B2138" s="5" t="s">
        <v>3400</v>
      </c>
      <c r="C2138" s="1" t="s">
        <v>4408</v>
      </c>
      <c r="D2138" s="5" t="s">
        <v>4409</v>
      </c>
      <c r="E2138" s="4">
        <v>4</v>
      </c>
      <c r="F2138" s="4">
        <v>4</v>
      </c>
      <c r="G2138" s="5" t="s">
        <v>217</v>
      </c>
      <c r="H2138" s="6">
        <v>6241.24</v>
      </c>
      <c r="I2138" s="26" t="s">
        <v>9</v>
      </c>
    </row>
    <row r="2139" spans="1:9">
      <c r="A2139" s="5" t="s">
        <v>4332</v>
      </c>
      <c r="B2139" s="5" t="s">
        <v>3210</v>
      </c>
      <c r="C2139" s="1" t="s">
        <v>4410</v>
      </c>
      <c r="D2139" s="5" t="s">
        <v>4411</v>
      </c>
      <c r="E2139" s="4">
        <v>10</v>
      </c>
      <c r="F2139" s="4">
        <v>10</v>
      </c>
      <c r="G2139" s="5" t="s">
        <v>217</v>
      </c>
      <c r="H2139" s="6">
        <v>2208.67</v>
      </c>
      <c r="I2139" s="26" t="s">
        <v>9</v>
      </c>
    </row>
    <row r="2140" spans="1:9">
      <c r="A2140" s="5" t="s">
        <v>4332</v>
      </c>
      <c r="B2140" s="5" t="s">
        <v>3210</v>
      </c>
      <c r="C2140" s="1" t="s">
        <v>4412</v>
      </c>
      <c r="D2140" s="5" t="s">
        <v>4413</v>
      </c>
      <c r="E2140" s="4">
        <v>10</v>
      </c>
      <c r="F2140" s="4">
        <v>10</v>
      </c>
      <c r="G2140" s="5" t="s">
        <v>217</v>
      </c>
      <c r="H2140" s="6">
        <v>2409.46</v>
      </c>
      <c r="I2140" s="26" t="s">
        <v>9</v>
      </c>
    </row>
    <row r="2141" spans="1:9">
      <c r="A2141" s="5" t="s">
        <v>4332</v>
      </c>
      <c r="B2141" s="5" t="s">
        <v>3210</v>
      </c>
      <c r="C2141" s="1" t="s">
        <v>4414</v>
      </c>
      <c r="D2141" s="5" t="s">
        <v>4415</v>
      </c>
      <c r="E2141" s="4">
        <v>2</v>
      </c>
      <c r="F2141" s="4">
        <v>2</v>
      </c>
      <c r="G2141" s="5" t="s">
        <v>217</v>
      </c>
      <c r="H2141" s="6">
        <v>3487.37</v>
      </c>
      <c r="I2141" s="26" t="s">
        <v>9</v>
      </c>
    </row>
    <row r="2142" spans="1:9">
      <c r="A2142" s="5" t="s">
        <v>4332</v>
      </c>
      <c r="B2142" s="5" t="s">
        <v>3210</v>
      </c>
      <c r="C2142" s="1" t="s">
        <v>4416</v>
      </c>
      <c r="D2142" s="5" t="s">
        <v>4417</v>
      </c>
      <c r="E2142" s="4">
        <v>1</v>
      </c>
      <c r="F2142" s="4">
        <v>1</v>
      </c>
      <c r="G2142" s="5" t="s">
        <v>217</v>
      </c>
      <c r="H2142" s="6">
        <v>1109.6199999999999</v>
      </c>
      <c r="I2142" s="26" t="s">
        <v>9</v>
      </c>
    </row>
    <row r="2143" spans="1:9">
      <c r="A2143" s="5" t="s">
        <v>4332</v>
      </c>
      <c r="B2143" s="5" t="s">
        <v>3210</v>
      </c>
      <c r="C2143" s="1" t="s">
        <v>4418</v>
      </c>
      <c r="D2143" s="5" t="s">
        <v>4419</v>
      </c>
      <c r="E2143" s="4">
        <v>10</v>
      </c>
      <c r="F2143" s="4">
        <v>10</v>
      </c>
      <c r="G2143" s="5" t="s">
        <v>217</v>
      </c>
      <c r="H2143" s="6">
        <v>2409.46</v>
      </c>
      <c r="I2143" s="26" t="s">
        <v>9</v>
      </c>
    </row>
    <row r="2144" spans="1:9">
      <c r="A2144" s="5" t="s">
        <v>4332</v>
      </c>
      <c r="B2144" s="5" t="s">
        <v>3210</v>
      </c>
      <c r="C2144" s="1" t="s">
        <v>4420</v>
      </c>
      <c r="D2144" s="5" t="s">
        <v>4421</v>
      </c>
      <c r="E2144" s="4">
        <v>5</v>
      </c>
      <c r="F2144" s="4">
        <v>5</v>
      </c>
      <c r="G2144" s="5" t="s">
        <v>217</v>
      </c>
      <c r="H2144" s="6">
        <v>3910.09</v>
      </c>
      <c r="I2144" s="26" t="s">
        <v>9</v>
      </c>
    </row>
    <row r="2145" spans="1:9">
      <c r="A2145" s="5" t="s">
        <v>4332</v>
      </c>
      <c r="B2145" s="5" t="s">
        <v>3210</v>
      </c>
      <c r="C2145" s="1" t="s">
        <v>4422</v>
      </c>
      <c r="D2145" s="5" t="s">
        <v>4423</v>
      </c>
      <c r="E2145" s="4">
        <v>2</v>
      </c>
      <c r="F2145" s="4">
        <v>2</v>
      </c>
      <c r="G2145" s="5" t="s">
        <v>217</v>
      </c>
      <c r="H2145" s="6">
        <v>3064.66</v>
      </c>
      <c r="I2145" s="26" t="s">
        <v>9</v>
      </c>
    </row>
    <row r="2146" spans="1:9">
      <c r="A2146" s="5" t="s">
        <v>4332</v>
      </c>
      <c r="B2146" s="5" t="s">
        <v>3210</v>
      </c>
      <c r="C2146" s="1" t="s">
        <v>4424</v>
      </c>
      <c r="D2146" s="5" t="s">
        <v>4425</v>
      </c>
      <c r="E2146" s="4">
        <v>1</v>
      </c>
      <c r="F2146" s="4">
        <v>1</v>
      </c>
      <c r="G2146" s="5" t="s">
        <v>217</v>
      </c>
      <c r="H2146" s="6">
        <v>1849.36</v>
      </c>
      <c r="I2146" s="26" t="s">
        <v>9</v>
      </c>
    </row>
    <row r="2147" spans="1:9">
      <c r="A2147" s="5" t="s">
        <v>4332</v>
      </c>
      <c r="B2147" s="5" t="s">
        <v>3210</v>
      </c>
      <c r="C2147" s="1" t="s">
        <v>4426</v>
      </c>
      <c r="D2147" s="5" t="s">
        <v>4427</v>
      </c>
      <c r="E2147" s="4">
        <v>10</v>
      </c>
      <c r="F2147" s="4">
        <v>10</v>
      </c>
      <c r="G2147" s="5" t="s">
        <v>217</v>
      </c>
      <c r="H2147" s="6">
        <v>2462.3000000000002</v>
      </c>
      <c r="I2147" s="26" t="s">
        <v>9</v>
      </c>
    </row>
    <row r="2148" spans="1:9">
      <c r="A2148" s="5" t="s">
        <v>4332</v>
      </c>
      <c r="B2148" s="5" t="s">
        <v>3210</v>
      </c>
      <c r="C2148" s="1" t="s">
        <v>4428</v>
      </c>
      <c r="D2148" s="5" t="s">
        <v>4429</v>
      </c>
      <c r="E2148" s="4">
        <v>5</v>
      </c>
      <c r="F2148" s="4">
        <v>5</v>
      </c>
      <c r="G2148" s="5" t="s">
        <v>217</v>
      </c>
      <c r="H2148" s="6">
        <v>2219.2399999999998</v>
      </c>
      <c r="I2148" s="26" t="s">
        <v>9</v>
      </c>
    </row>
    <row r="2149" spans="1:9">
      <c r="A2149" s="5" t="s">
        <v>4332</v>
      </c>
      <c r="B2149" s="5" t="s">
        <v>3210</v>
      </c>
      <c r="C2149" s="1" t="s">
        <v>4430</v>
      </c>
      <c r="D2149" s="5" t="s">
        <v>4431</v>
      </c>
      <c r="E2149" s="4">
        <v>10</v>
      </c>
      <c r="F2149" s="4">
        <v>10</v>
      </c>
      <c r="G2149" s="5" t="s">
        <v>217</v>
      </c>
      <c r="H2149" s="6">
        <v>1162.46</v>
      </c>
      <c r="I2149" s="26" t="s">
        <v>9</v>
      </c>
    </row>
    <row r="2150" spans="1:9">
      <c r="A2150" s="5" t="s">
        <v>4332</v>
      </c>
      <c r="B2150" s="5" t="s">
        <v>3210</v>
      </c>
      <c r="C2150" s="1" t="s">
        <v>4432</v>
      </c>
      <c r="D2150" s="5" t="s">
        <v>4433</v>
      </c>
      <c r="E2150" s="4">
        <v>9</v>
      </c>
      <c r="F2150" s="4">
        <v>9</v>
      </c>
      <c r="G2150" s="5" t="s">
        <v>217</v>
      </c>
      <c r="H2150" s="6">
        <v>1257.57</v>
      </c>
      <c r="I2150" s="26" t="s">
        <v>9</v>
      </c>
    </row>
    <row r="2151" spans="1:9">
      <c r="A2151" s="5" t="s">
        <v>4332</v>
      </c>
      <c r="B2151" s="5" t="s">
        <v>3210</v>
      </c>
      <c r="C2151" s="1" t="s">
        <v>4434</v>
      </c>
      <c r="D2151" s="5" t="s">
        <v>4435</v>
      </c>
      <c r="E2151" s="4">
        <v>5</v>
      </c>
      <c r="F2151" s="4">
        <v>5</v>
      </c>
      <c r="G2151" s="5" t="s">
        <v>217</v>
      </c>
      <c r="H2151" s="6">
        <v>1384.38</v>
      </c>
      <c r="I2151" s="26" t="s">
        <v>9</v>
      </c>
    </row>
    <row r="2152" spans="1:9">
      <c r="A2152" s="5" t="s">
        <v>4332</v>
      </c>
      <c r="B2152" s="5" t="s">
        <v>3210</v>
      </c>
      <c r="C2152" s="1" t="s">
        <v>4436</v>
      </c>
      <c r="D2152" s="5" t="s">
        <v>4437</v>
      </c>
      <c r="E2152" s="4">
        <v>4</v>
      </c>
      <c r="F2152" s="4">
        <v>4</v>
      </c>
      <c r="G2152" s="5" t="s">
        <v>217</v>
      </c>
      <c r="H2152" s="6">
        <v>1743.69</v>
      </c>
      <c r="I2152" s="26" t="s">
        <v>9</v>
      </c>
    </row>
    <row r="2153" spans="1:9">
      <c r="A2153" s="5" t="s">
        <v>4332</v>
      </c>
      <c r="B2153" s="5" t="s">
        <v>3210</v>
      </c>
      <c r="C2153" s="1" t="s">
        <v>4438</v>
      </c>
      <c r="D2153" s="5" t="s">
        <v>4439</v>
      </c>
      <c r="E2153" s="4">
        <v>10</v>
      </c>
      <c r="F2153" s="4">
        <v>10</v>
      </c>
      <c r="G2153" s="5" t="s">
        <v>217</v>
      </c>
      <c r="H2153" s="6">
        <v>2673.65</v>
      </c>
      <c r="I2153" s="26" t="s">
        <v>9</v>
      </c>
    </row>
    <row r="2154" spans="1:9">
      <c r="A2154" s="5" t="s">
        <v>4332</v>
      </c>
      <c r="B2154" s="5" t="s">
        <v>3210</v>
      </c>
      <c r="C2154" s="1" t="s">
        <v>4440</v>
      </c>
      <c r="D2154" s="5" t="s">
        <v>4441</v>
      </c>
      <c r="E2154" s="4">
        <v>4</v>
      </c>
      <c r="F2154" s="4">
        <v>4</v>
      </c>
      <c r="G2154" s="5" t="s">
        <v>217</v>
      </c>
      <c r="H2154" s="6">
        <v>2219.2399999999998</v>
      </c>
      <c r="I2154" s="26" t="s">
        <v>9</v>
      </c>
    </row>
    <row r="2155" spans="1:9">
      <c r="A2155" s="5" t="s">
        <v>4332</v>
      </c>
      <c r="B2155" s="5" t="s">
        <v>3210</v>
      </c>
      <c r="C2155" s="1" t="s">
        <v>4442</v>
      </c>
      <c r="D2155" s="5" t="s">
        <v>4443</v>
      </c>
      <c r="E2155" s="4">
        <v>10</v>
      </c>
      <c r="F2155" s="4">
        <v>10</v>
      </c>
      <c r="G2155" s="5" t="s">
        <v>217</v>
      </c>
      <c r="H2155" s="6">
        <v>2958.98</v>
      </c>
      <c r="I2155" s="26" t="s">
        <v>9</v>
      </c>
    </row>
    <row r="2156" spans="1:9">
      <c r="A2156" s="5" t="s">
        <v>4332</v>
      </c>
      <c r="B2156" s="5" t="s">
        <v>3210</v>
      </c>
      <c r="C2156" s="1" t="s">
        <v>4444</v>
      </c>
      <c r="D2156" s="5" t="s">
        <v>4445</v>
      </c>
      <c r="E2156" s="4">
        <v>2</v>
      </c>
      <c r="F2156" s="4">
        <v>2</v>
      </c>
      <c r="G2156" s="5" t="s">
        <v>217</v>
      </c>
      <c r="H2156" s="6">
        <v>1564.03</v>
      </c>
      <c r="I2156" s="26" t="s">
        <v>9</v>
      </c>
    </row>
    <row r="2157" spans="1:9">
      <c r="A2157" s="5" t="s">
        <v>4332</v>
      </c>
      <c r="B2157" s="5" t="s">
        <v>3210</v>
      </c>
      <c r="C2157" s="1" t="s">
        <v>4446</v>
      </c>
      <c r="D2157" s="5" t="s">
        <v>4447</v>
      </c>
      <c r="E2157" s="4">
        <v>8</v>
      </c>
      <c r="F2157" s="4">
        <v>8</v>
      </c>
      <c r="G2157" s="5" t="s">
        <v>217</v>
      </c>
      <c r="H2157" s="6">
        <v>5199.3599999999997</v>
      </c>
      <c r="I2157" s="26" t="s">
        <v>9</v>
      </c>
    </row>
    <row r="2158" spans="1:9">
      <c r="A2158" s="5" t="s">
        <v>4332</v>
      </c>
      <c r="B2158" s="5" t="s">
        <v>3210</v>
      </c>
      <c r="C2158" s="1" t="s">
        <v>4448</v>
      </c>
      <c r="D2158" s="5" t="s">
        <v>4449</v>
      </c>
      <c r="E2158" s="4">
        <v>2</v>
      </c>
      <c r="F2158" s="4">
        <v>2</v>
      </c>
      <c r="G2158" s="5" t="s">
        <v>217</v>
      </c>
      <c r="H2158" s="6">
        <v>2293.21</v>
      </c>
      <c r="I2158" s="26" t="s">
        <v>9</v>
      </c>
    </row>
    <row r="2159" spans="1:9">
      <c r="A2159" s="5" t="s">
        <v>4332</v>
      </c>
      <c r="B2159" s="5" t="s">
        <v>3210</v>
      </c>
      <c r="C2159" s="1" t="s">
        <v>4450</v>
      </c>
      <c r="D2159" s="5" t="s">
        <v>4451</v>
      </c>
      <c r="E2159" s="4">
        <v>6</v>
      </c>
      <c r="F2159" s="4">
        <v>6</v>
      </c>
      <c r="G2159" s="5" t="s">
        <v>217</v>
      </c>
      <c r="H2159" s="6">
        <v>1162.46</v>
      </c>
      <c r="I2159" s="26" t="s">
        <v>9</v>
      </c>
    </row>
    <row r="2160" spans="1:9">
      <c r="A2160" s="5" t="s">
        <v>4332</v>
      </c>
      <c r="B2160" s="5" t="s">
        <v>3210</v>
      </c>
      <c r="C2160" s="1" t="s">
        <v>4452</v>
      </c>
      <c r="D2160" s="5" t="s">
        <v>4453</v>
      </c>
      <c r="E2160" s="4">
        <v>7</v>
      </c>
      <c r="F2160" s="4">
        <v>7</v>
      </c>
      <c r="G2160" s="5" t="s">
        <v>217</v>
      </c>
      <c r="H2160" s="6">
        <v>1537.61</v>
      </c>
      <c r="I2160" s="26" t="s">
        <v>9</v>
      </c>
    </row>
    <row r="2161" spans="1:9">
      <c r="A2161" s="5" t="s">
        <v>4332</v>
      </c>
      <c r="B2161" s="5" t="s">
        <v>3210</v>
      </c>
      <c r="C2161" s="1" t="s">
        <v>4454</v>
      </c>
      <c r="D2161" s="5" t="s">
        <v>4455</v>
      </c>
      <c r="E2161" s="4">
        <v>10</v>
      </c>
      <c r="F2161" s="4">
        <v>10</v>
      </c>
      <c r="G2161" s="5" t="s">
        <v>217</v>
      </c>
      <c r="H2161" s="6">
        <v>2615.5300000000002</v>
      </c>
      <c r="I2161" s="26" t="s">
        <v>9</v>
      </c>
    </row>
    <row r="2162" spans="1:9">
      <c r="A2162" s="5" t="s">
        <v>4332</v>
      </c>
      <c r="B2162" s="5" t="s">
        <v>3210</v>
      </c>
      <c r="C2162" s="1" t="s">
        <v>4456</v>
      </c>
      <c r="D2162" s="5" t="s">
        <v>4457</v>
      </c>
      <c r="E2162" s="4">
        <v>2</v>
      </c>
      <c r="F2162" s="4">
        <v>2</v>
      </c>
      <c r="G2162" s="5" t="s">
        <v>217</v>
      </c>
      <c r="H2162" s="6">
        <v>586.51</v>
      </c>
      <c r="I2162" s="26" t="s">
        <v>9</v>
      </c>
    </row>
    <row r="2163" spans="1:9">
      <c r="A2163" s="5" t="s">
        <v>4332</v>
      </c>
      <c r="B2163" s="5" t="s">
        <v>3210</v>
      </c>
      <c r="C2163" s="1" t="s">
        <v>4458</v>
      </c>
      <c r="D2163" s="5" t="s">
        <v>4459</v>
      </c>
      <c r="E2163" s="4">
        <v>1</v>
      </c>
      <c r="F2163" s="4">
        <v>1</v>
      </c>
      <c r="G2163" s="5" t="s">
        <v>217</v>
      </c>
      <c r="H2163" s="6">
        <v>1268.1400000000001</v>
      </c>
      <c r="I2163" s="26" t="s">
        <v>9</v>
      </c>
    </row>
    <row r="2164" spans="1:9">
      <c r="A2164" s="5" t="s">
        <v>4332</v>
      </c>
      <c r="B2164" s="5" t="s">
        <v>3210</v>
      </c>
      <c r="C2164" s="1" t="s">
        <v>4460</v>
      </c>
      <c r="D2164" s="5" t="s">
        <v>4461</v>
      </c>
      <c r="E2164" s="4">
        <v>10</v>
      </c>
      <c r="F2164" s="4">
        <v>10</v>
      </c>
      <c r="G2164" s="5" t="s">
        <v>217</v>
      </c>
      <c r="H2164" s="6">
        <v>2842.74</v>
      </c>
      <c r="I2164" s="26" t="s">
        <v>9</v>
      </c>
    </row>
    <row r="2165" spans="1:9">
      <c r="A2165" s="5" t="s">
        <v>4332</v>
      </c>
      <c r="B2165" s="5" t="s">
        <v>3210</v>
      </c>
      <c r="C2165" s="1" t="s">
        <v>4462</v>
      </c>
      <c r="D2165" s="5" t="s">
        <v>4463</v>
      </c>
      <c r="E2165" s="4">
        <v>8</v>
      </c>
      <c r="F2165" s="4">
        <v>8</v>
      </c>
      <c r="G2165" s="5" t="s">
        <v>217</v>
      </c>
      <c r="H2165" s="6">
        <v>2060.7199999999998</v>
      </c>
      <c r="I2165" s="26" t="s">
        <v>9</v>
      </c>
    </row>
    <row r="2166" spans="1:9">
      <c r="A2166" s="5" t="s">
        <v>4332</v>
      </c>
      <c r="B2166" s="5" t="s">
        <v>3210</v>
      </c>
      <c r="C2166" s="1" t="s">
        <v>4464</v>
      </c>
      <c r="D2166" s="5" t="s">
        <v>4465</v>
      </c>
      <c r="E2166" s="4">
        <v>10</v>
      </c>
      <c r="F2166" s="4">
        <v>10</v>
      </c>
      <c r="G2166" s="5" t="s">
        <v>217</v>
      </c>
      <c r="H2166" s="6">
        <v>3667.03</v>
      </c>
      <c r="I2166" s="26" t="s">
        <v>9</v>
      </c>
    </row>
    <row r="2167" spans="1:9">
      <c r="A2167" s="5" t="s">
        <v>4332</v>
      </c>
      <c r="B2167" s="5" t="s">
        <v>3210</v>
      </c>
      <c r="C2167" s="1" t="s">
        <v>4466</v>
      </c>
      <c r="D2167" s="5" t="s">
        <v>4467</v>
      </c>
      <c r="E2167" s="4">
        <v>10</v>
      </c>
      <c r="F2167" s="4">
        <v>10</v>
      </c>
      <c r="G2167" s="5" t="s">
        <v>217</v>
      </c>
      <c r="H2167" s="6">
        <v>2711.7</v>
      </c>
      <c r="I2167" s="26" t="s">
        <v>9</v>
      </c>
    </row>
    <row r="2168" spans="1:9">
      <c r="A2168" s="5" t="s">
        <v>4332</v>
      </c>
      <c r="B2168" s="5" t="s">
        <v>3210</v>
      </c>
      <c r="C2168" s="1" t="s">
        <v>4468</v>
      </c>
      <c r="D2168" s="5" t="s">
        <v>4469</v>
      </c>
      <c r="E2168" s="4">
        <v>4</v>
      </c>
      <c r="F2168" s="4">
        <v>4</v>
      </c>
      <c r="G2168" s="5" t="s">
        <v>217</v>
      </c>
      <c r="H2168" s="6">
        <v>4174.28</v>
      </c>
      <c r="I2168" s="26" t="s">
        <v>9</v>
      </c>
    </row>
    <row r="2169" spans="1:9">
      <c r="A2169" s="5" t="s">
        <v>4332</v>
      </c>
      <c r="B2169" s="5" t="s">
        <v>3210</v>
      </c>
      <c r="C2169" s="1" t="s">
        <v>4470</v>
      </c>
      <c r="D2169" s="5" t="s">
        <v>4471</v>
      </c>
      <c r="E2169" s="4">
        <v>10</v>
      </c>
      <c r="F2169" s="4">
        <v>10</v>
      </c>
      <c r="G2169" s="5" t="s">
        <v>217</v>
      </c>
      <c r="H2169" s="6">
        <v>792.58</v>
      </c>
      <c r="I2169" s="26" t="s">
        <v>9</v>
      </c>
    </row>
    <row r="2170" spans="1:9">
      <c r="A2170" s="5" t="s">
        <v>4332</v>
      </c>
      <c r="B2170" s="5" t="s">
        <v>3210</v>
      </c>
      <c r="C2170" s="1" t="s">
        <v>4472</v>
      </c>
      <c r="D2170" s="5" t="s">
        <v>4473</v>
      </c>
      <c r="E2170" s="4">
        <v>10</v>
      </c>
      <c r="F2170" s="4">
        <v>10</v>
      </c>
      <c r="G2170" s="5" t="s">
        <v>217</v>
      </c>
      <c r="H2170" s="6">
        <v>845.42</v>
      </c>
      <c r="I2170" s="26" t="s">
        <v>9</v>
      </c>
    </row>
    <row r="2171" spans="1:9">
      <c r="A2171" s="5" t="s">
        <v>4332</v>
      </c>
      <c r="B2171" s="5" t="s">
        <v>3210</v>
      </c>
      <c r="C2171" s="1" t="s">
        <v>4474</v>
      </c>
      <c r="D2171" s="5" t="s">
        <v>4475</v>
      </c>
      <c r="E2171" s="4">
        <v>2</v>
      </c>
      <c r="F2171" s="4">
        <v>2</v>
      </c>
      <c r="G2171" s="5" t="s">
        <v>217</v>
      </c>
      <c r="H2171" s="6">
        <v>4142.58</v>
      </c>
      <c r="I2171" s="26" t="s">
        <v>9</v>
      </c>
    </row>
    <row r="2172" spans="1:9">
      <c r="A2172" s="5" t="s">
        <v>4332</v>
      </c>
      <c r="B2172" s="5" t="s">
        <v>3210</v>
      </c>
      <c r="C2172" s="1" t="s">
        <v>4476</v>
      </c>
      <c r="D2172" s="5" t="s">
        <v>4477</v>
      </c>
      <c r="E2172" s="4">
        <v>2</v>
      </c>
      <c r="F2172" s="4">
        <v>2</v>
      </c>
      <c r="G2172" s="5" t="s">
        <v>217</v>
      </c>
      <c r="H2172" s="6">
        <v>3910.09</v>
      </c>
      <c r="I2172" s="26" t="s">
        <v>9</v>
      </c>
    </row>
    <row r="2173" spans="1:9">
      <c r="A2173" s="5" t="s">
        <v>4332</v>
      </c>
      <c r="B2173" s="5" t="s">
        <v>3210</v>
      </c>
      <c r="C2173" s="1" t="s">
        <v>4478</v>
      </c>
      <c r="D2173" s="5" t="s">
        <v>4479</v>
      </c>
      <c r="E2173" s="4">
        <v>10</v>
      </c>
      <c r="F2173" s="4">
        <v>10</v>
      </c>
      <c r="G2173" s="5" t="s">
        <v>217</v>
      </c>
      <c r="H2173" s="6">
        <v>3698.73</v>
      </c>
      <c r="I2173" s="26" t="s">
        <v>9</v>
      </c>
    </row>
    <row r="2174" spans="1:9">
      <c r="A2174" s="5" t="s">
        <v>4480</v>
      </c>
      <c r="B2174" s="5" t="s">
        <v>3606</v>
      </c>
      <c r="C2174" s="1" t="s">
        <v>4481</v>
      </c>
      <c r="D2174" s="5" t="s">
        <v>4482</v>
      </c>
      <c r="E2174" s="4">
        <v>1</v>
      </c>
      <c r="F2174" s="4">
        <v>1</v>
      </c>
      <c r="G2174" s="5" t="s">
        <v>217</v>
      </c>
      <c r="H2174" s="6">
        <v>116.25</v>
      </c>
      <c r="I2174" s="26" t="s">
        <v>9</v>
      </c>
    </row>
    <row r="2175" spans="1:9">
      <c r="A2175" s="5" t="s">
        <v>4480</v>
      </c>
      <c r="B2175" s="5" t="s">
        <v>3606</v>
      </c>
      <c r="C2175" s="1" t="s">
        <v>4483</v>
      </c>
      <c r="D2175" s="5" t="s">
        <v>4484</v>
      </c>
      <c r="E2175" s="4">
        <v>10</v>
      </c>
      <c r="F2175" s="4">
        <v>10</v>
      </c>
      <c r="G2175" s="5" t="s">
        <v>217</v>
      </c>
      <c r="H2175" s="6">
        <v>116.25</v>
      </c>
      <c r="I2175" s="26" t="s">
        <v>9</v>
      </c>
    </row>
    <row r="2176" spans="1:9">
      <c r="A2176" s="5" t="s">
        <v>4480</v>
      </c>
      <c r="B2176" s="5" t="s">
        <v>3606</v>
      </c>
      <c r="C2176" s="1" t="s">
        <v>4485</v>
      </c>
      <c r="D2176" s="5" t="s">
        <v>4486</v>
      </c>
      <c r="E2176" s="4">
        <v>10</v>
      </c>
      <c r="F2176" s="4">
        <v>10</v>
      </c>
      <c r="G2176" s="5" t="s">
        <v>217</v>
      </c>
      <c r="H2176" s="6">
        <v>196.56</v>
      </c>
      <c r="I2176" s="26" t="s">
        <v>9</v>
      </c>
    </row>
    <row r="2177" spans="1:9">
      <c r="A2177" s="5" t="s">
        <v>4480</v>
      </c>
      <c r="B2177" s="5" t="s">
        <v>4076</v>
      </c>
      <c r="C2177" s="1" t="s">
        <v>4487</v>
      </c>
      <c r="D2177" s="5" t="s">
        <v>4488</v>
      </c>
      <c r="E2177" s="4">
        <v>3</v>
      </c>
      <c r="F2177" s="4">
        <v>3</v>
      </c>
      <c r="G2177" s="5" t="s">
        <v>217</v>
      </c>
      <c r="H2177" s="6">
        <v>150.38999999999999</v>
      </c>
      <c r="I2177" s="26" t="s">
        <v>9</v>
      </c>
    </row>
    <row r="2178" spans="1:9">
      <c r="A2178" s="5" t="s">
        <v>4480</v>
      </c>
      <c r="B2178" s="5" t="s">
        <v>3606</v>
      </c>
      <c r="C2178" s="1" t="s">
        <v>4489</v>
      </c>
      <c r="D2178" s="5" t="s">
        <v>4490</v>
      </c>
      <c r="E2178" s="4">
        <v>8</v>
      </c>
      <c r="F2178" s="4">
        <v>8</v>
      </c>
      <c r="G2178" s="5" t="s">
        <v>217</v>
      </c>
      <c r="H2178" s="6">
        <v>179.65</v>
      </c>
      <c r="I2178" s="26" t="s">
        <v>9</v>
      </c>
    </row>
    <row r="2179" spans="1:9">
      <c r="A2179" s="5" t="s">
        <v>4480</v>
      </c>
      <c r="B2179" s="5" t="s">
        <v>4491</v>
      </c>
      <c r="C2179" s="1" t="s">
        <v>4492</v>
      </c>
      <c r="D2179" s="5" t="s">
        <v>4493</v>
      </c>
      <c r="E2179" s="4">
        <v>7</v>
      </c>
      <c r="F2179" s="4">
        <v>7</v>
      </c>
      <c r="G2179" s="5" t="s">
        <v>217</v>
      </c>
      <c r="H2179" s="6">
        <v>142.66999999999999</v>
      </c>
      <c r="I2179" s="26" t="s">
        <v>9</v>
      </c>
    </row>
    <row r="2180" spans="1:9">
      <c r="A2180" s="5" t="s">
        <v>4480</v>
      </c>
      <c r="B2180" s="5" t="s">
        <v>4494</v>
      </c>
      <c r="C2180" s="1" t="s">
        <v>4495</v>
      </c>
      <c r="D2180" s="5" t="s">
        <v>4496</v>
      </c>
      <c r="E2180" s="4">
        <v>10</v>
      </c>
      <c r="F2180" s="4">
        <v>10</v>
      </c>
      <c r="G2180" s="5" t="s">
        <v>217</v>
      </c>
      <c r="H2180" s="6">
        <v>137.97999999999999</v>
      </c>
      <c r="I2180" s="26" t="s">
        <v>9</v>
      </c>
    </row>
    <row r="2181" spans="1:9">
      <c r="A2181" s="5" t="s">
        <v>4480</v>
      </c>
      <c r="B2181" s="5" t="s">
        <v>3872</v>
      </c>
      <c r="C2181" s="1" t="s">
        <v>4497</v>
      </c>
      <c r="D2181" s="5" t="s">
        <v>4498</v>
      </c>
      <c r="E2181" s="4">
        <v>2</v>
      </c>
      <c r="F2181" s="4">
        <v>2</v>
      </c>
      <c r="G2181" s="5" t="s">
        <v>217</v>
      </c>
      <c r="H2181" s="6">
        <v>422.71</v>
      </c>
      <c r="I2181" s="26" t="s">
        <v>9</v>
      </c>
    </row>
    <row r="2182" spans="1:9">
      <c r="A2182" s="5" t="s">
        <v>4480</v>
      </c>
      <c r="B2182" s="5" t="s">
        <v>4499</v>
      </c>
      <c r="C2182" s="1" t="s">
        <v>4500</v>
      </c>
      <c r="D2182" s="5" t="s">
        <v>4501</v>
      </c>
      <c r="E2182" s="4">
        <v>2</v>
      </c>
      <c r="F2182" s="4">
        <v>2</v>
      </c>
      <c r="G2182" s="5" t="s">
        <v>217</v>
      </c>
      <c r="H2182" s="6">
        <v>479.25</v>
      </c>
      <c r="I2182" s="26" t="s">
        <v>9</v>
      </c>
    </row>
    <row r="2183" spans="1:9">
      <c r="A2183" s="5" t="s">
        <v>4480</v>
      </c>
      <c r="B2183" s="5" t="s">
        <v>4499</v>
      </c>
      <c r="C2183" s="1" t="s">
        <v>4502</v>
      </c>
      <c r="D2183" s="5" t="s">
        <v>4503</v>
      </c>
      <c r="E2183" s="4">
        <v>40</v>
      </c>
      <c r="F2183" s="4">
        <v>40</v>
      </c>
      <c r="G2183" s="5" t="s">
        <v>217</v>
      </c>
      <c r="H2183" s="6">
        <v>250.56</v>
      </c>
      <c r="I2183" s="26" t="s">
        <v>9</v>
      </c>
    </row>
    <row r="2184" spans="1:9">
      <c r="A2184" s="5" t="s">
        <v>4504</v>
      </c>
      <c r="B2184" s="5" t="s">
        <v>4076</v>
      </c>
      <c r="C2184" s="1" t="s">
        <v>4505</v>
      </c>
      <c r="D2184" s="5" t="s">
        <v>4506</v>
      </c>
      <c r="E2184" s="4">
        <v>1</v>
      </c>
      <c r="F2184" s="4">
        <v>1</v>
      </c>
      <c r="G2184" s="5" t="s">
        <v>217</v>
      </c>
      <c r="H2184" s="6">
        <v>1656</v>
      </c>
      <c r="I2184" s="26" t="s">
        <v>9</v>
      </c>
    </row>
    <row r="2185" spans="1:9">
      <c r="A2185" s="5" t="s">
        <v>4504</v>
      </c>
      <c r="B2185" s="5" t="s">
        <v>4076</v>
      </c>
      <c r="C2185" s="1" t="s">
        <v>4507</v>
      </c>
      <c r="D2185" s="5" t="s">
        <v>4508</v>
      </c>
      <c r="E2185" s="4">
        <v>5</v>
      </c>
      <c r="F2185" s="4">
        <v>5</v>
      </c>
      <c r="G2185" s="5" t="s">
        <v>217</v>
      </c>
      <c r="H2185" s="6">
        <v>1519.59</v>
      </c>
      <c r="I2185" s="26" t="s">
        <v>9</v>
      </c>
    </row>
    <row r="2186" spans="1:9">
      <c r="A2186" s="5" t="s">
        <v>4504</v>
      </c>
      <c r="B2186" s="5" t="s">
        <v>4076</v>
      </c>
      <c r="C2186" s="1" t="s">
        <v>4509</v>
      </c>
      <c r="D2186" s="5" t="s">
        <v>4510</v>
      </c>
      <c r="E2186" s="4">
        <v>3</v>
      </c>
      <c r="F2186" s="4">
        <v>3</v>
      </c>
      <c r="G2186" s="5" t="s">
        <v>217</v>
      </c>
      <c r="H2186" s="6">
        <v>1922.67</v>
      </c>
      <c r="I2186" s="26" t="s">
        <v>9</v>
      </c>
    </row>
    <row r="2187" spans="1:9">
      <c r="A2187" s="5" t="s">
        <v>4504</v>
      </c>
      <c r="B2187" s="5" t="s">
        <v>4076</v>
      </c>
      <c r="C2187" s="1" t="s">
        <v>4511</v>
      </c>
      <c r="D2187" s="5" t="s">
        <v>4512</v>
      </c>
      <c r="E2187" s="4">
        <v>3</v>
      </c>
      <c r="F2187" s="4">
        <v>3</v>
      </c>
      <c r="G2187" s="5" t="s">
        <v>217</v>
      </c>
      <c r="H2187" s="6">
        <v>1739.77</v>
      </c>
      <c r="I2187" s="26" t="s">
        <v>9</v>
      </c>
    </row>
    <row r="2188" spans="1:9">
      <c r="A2188" s="5" t="s">
        <v>4504</v>
      </c>
      <c r="B2188" s="5" t="s">
        <v>4076</v>
      </c>
      <c r="C2188" s="1" t="s">
        <v>4513</v>
      </c>
      <c r="D2188" s="5" t="s">
        <v>4514</v>
      </c>
      <c r="E2188" s="4">
        <v>1</v>
      </c>
      <c r="F2188" s="4">
        <v>1</v>
      </c>
      <c r="G2188" s="5" t="s">
        <v>217</v>
      </c>
      <c r="H2188" s="6">
        <v>1168.4000000000001</v>
      </c>
      <c r="I2188" s="26" t="s">
        <v>9</v>
      </c>
    </row>
    <row r="2189" spans="1:9">
      <c r="A2189" s="5" t="s">
        <v>4504</v>
      </c>
      <c r="B2189" s="5" t="s">
        <v>4076</v>
      </c>
      <c r="C2189" s="1" t="s">
        <v>4515</v>
      </c>
      <c r="D2189" s="5" t="s">
        <v>4516</v>
      </c>
      <c r="E2189" s="4">
        <v>5</v>
      </c>
      <c r="F2189" s="4">
        <v>5</v>
      </c>
      <c r="G2189" s="5" t="s">
        <v>217</v>
      </c>
      <c r="H2189" s="6">
        <v>878.04</v>
      </c>
      <c r="I2189" s="26" t="s">
        <v>9</v>
      </c>
    </row>
    <row r="2190" spans="1:9">
      <c r="A2190" s="5" t="s">
        <v>4504</v>
      </c>
      <c r="B2190" s="5" t="s">
        <v>4076</v>
      </c>
      <c r="C2190" s="1" t="s">
        <v>4517</v>
      </c>
      <c r="D2190" s="5" t="s">
        <v>4518</v>
      </c>
      <c r="E2190" s="4">
        <v>1</v>
      </c>
      <c r="F2190" s="4">
        <v>1</v>
      </c>
      <c r="G2190" s="5" t="s">
        <v>217</v>
      </c>
      <c r="H2190" s="6">
        <v>1283.24</v>
      </c>
      <c r="I2190" s="26" t="s">
        <v>9</v>
      </c>
    </row>
    <row r="2191" spans="1:9">
      <c r="A2191" s="5" t="s">
        <v>4504</v>
      </c>
      <c r="B2191" s="5" t="s">
        <v>4076</v>
      </c>
      <c r="C2191" s="1" t="s">
        <v>4519</v>
      </c>
      <c r="D2191" s="5" t="s">
        <v>4520</v>
      </c>
      <c r="E2191" s="4">
        <v>5</v>
      </c>
      <c r="F2191" s="4">
        <v>5</v>
      </c>
      <c r="G2191" s="5" t="s">
        <v>217</v>
      </c>
      <c r="H2191" s="6">
        <v>852.09</v>
      </c>
      <c r="I2191" s="26" t="s">
        <v>9</v>
      </c>
    </row>
    <row r="2192" spans="1:9">
      <c r="A2192" s="5" t="s">
        <v>4504</v>
      </c>
      <c r="B2192" s="5" t="s">
        <v>4076</v>
      </c>
      <c r="C2192" s="1" t="s">
        <v>4521</v>
      </c>
      <c r="D2192" s="5" t="s">
        <v>4522</v>
      </c>
      <c r="E2192" s="4">
        <v>1</v>
      </c>
      <c r="F2192" s="4">
        <v>1</v>
      </c>
      <c r="G2192" s="5" t="s">
        <v>217</v>
      </c>
      <c r="H2192" s="6">
        <v>1291.95</v>
      </c>
      <c r="I2192" s="26" t="s">
        <v>9</v>
      </c>
    </row>
    <row r="2193" spans="1:9">
      <c r="A2193" s="5" t="s">
        <v>4504</v>
      </c>
      <c r="B2193" s="5" t="s">
        <v>4076</v>
      </c>
      <c r="C2193" s="1" t="s">
        <v>4523</v>
      </c>
      <c r="D2193" s="5" t="s">
        <v>4524</v>
      </c>
      <c r="E2193" s="4">
        <v>5</v>
      </c>
      <c r="F2193" s="4">
        <v>5</v>
      </c>
      <c r="G2193" s="5" t="s">
        <v>217</v>
      </c>
      <c r="H2193" s="6">
        <v>763.48</v>
      </c>
      <c r="I2193" s="26" t="s">
        <v>9</v>
      </c>
    </row>
    <row r="2194" spans="1:9">
      <c r="A2194" s="5" t="s">
        <v>4504</v>
      </c>
      <c r="B2194" s="5" t="s">
        <v>4494</v>
      </c>
      <c r="C2194" s="1" t="s">
        <v>4525</v>
      </c>
      <c r="D2194" s="5" t="s">
        <v>4526</v>
      </c>
      <c r="E2194" s="4">
        <v>10</v>
      </c>
      <c r="F2194" s="4">
        <v>10</v>
      </c>
      <c r="G2194" s="5" t="s">
        <v>217</v>
      </c>
      <c r="H2194" s="6">
        <v>1096.28</v>
      </c>
      <c r="I2194" s="26" t="s">
        <v>9</v>
      </c>
    </row>
    <row r="2195" spans="1:9">
      <c r="A2195" s="5" t="s">
        <v>4504</v>
      </c>
      <c r="B2195" s="5" t="s">
        <v>4494</v>
      </c>
      <c r="C2195" s="1" t="s">
        <v>4527</v>
      </c>
      <c r="D2195" s="5" t="s">
        <v>4528</v>
      </c>
      <c r="E2195" s="4">
        <v>10</v>
      </c>
      <c r="F2195" s="4">
        <v>10</v>
      </c>
      <c r="G2195" s="5" t="s">
        <v>217</v>
      </c>
      <c r="H2195" s="6">
        <v>1771.23</v>
      </c>
      <c r="I2195" s="26" t="s">
        <v>9</v>
      </c>
    </row>
    <row r="2196" spans="1:9">
      <c r="A2196" s="5" t="s">
        <v>4504</v>
      </c>
      <c r="B2196" s="5" t="s">
        <v>2275</v>
      </c>
      <c r="C2196" s="1" t="s">
        <v>4529</v>
      </c>
      <c r="D2196" s="5" t="s">
        <v>4530</v>
      </c>
      <c r="E2196" s="4">
        <v>4</v>
      </c>
      <c r="F2196" s="4">
        <v>4</v>
      </c>
      <c r="G2196" s="5" t="s">
        <v>217</v>
      </c>
      <c r="H2196" s="6">
        <v>2367.19</v>
      </c>
      <c r="I2196" s="26" t="s">
        <v>9</v>
      </c>
    </row>
    <row r="2197" spans="1:9">
      <c r="A2197" s="5" t="s">
        <v>4504</v>
      </c>
      <c r="B2197" s="5" t="s">
        <v>2275</v>
      </c>
      <c r="C2197" s="1" t="s">
        <v>4531</v>
      </c>
      <c r="D2197" s="5" t="s">
        <v>4532</v>
      </c>
      <c r="E2197" s="4">
        <v>4</v>
      </c>
      <c r="F2197" s="4">
        <v>4</v>
      </c>
      <c r="G2197" s="5" t="s">
        <v>217</v>
      </c>
      <c r="H2197" s="6">
        <v>3318.29</v>
      </c>
      <c r="I2197" s="26" t="s">
        <v>9</v>
      </c>
    </row>
    <row r="2198" spans="1:9">
      <c r="A2198" s="5" t="s">
        <v>4504</v>
      </c>
      <c r="B2198" s="5" t="s">
        <v>2275</v>
      </c>
      <c r="C2198" s="1" t="s">
        <v>4533</v>
      </c>
      <c r="D2198" s="5" t="s">
        <v>4534</v>
      </c>
      <c r="E2198" s="4">
        <v>4</v>
      </c>
      <c r="F2198" s="4">
        <v>4</v>
      </c>
      <c r="G2198" s="5" t="s">
        <v>217</v>
      </c>
      <c r="H2198" s="6">
        <v>2314.35</v>
      </c>
      <c r="I2198" s="26" t="s">
        <v>9</v>
      </c>
    </row>
    <row r="2199" spans="1:9">
      <c r="A2199" s="5" t="s">
        <v>4504</v>
      </c>
      <c r="B2199" s="5" t="s">
        <v>2275</v>
      </c>
      <c r="C2199" s="1" t="s">
        <v>4535</v>
      </c>
      <c r="D2199" s="5" t="s">
        <v>4536</v>
      </c>
      <c r="E2199" s="4">
        <v>1</v>
      </c>
      <c r="F2199" s="4">
        <v>1</v>
      </c>
      <c r="G2199" s="5" t="s">
        <v>217</v>
      </c>
      <c r="H2199" s="6">
        <v>3212.61</v>
      </c>
      <c r="I2199" s="26" t="s">
        <v>9</v>
      </c>
    </row>
    <row r="2200" spans="1:9">
      <c r="A2200" s="5" t="s">
        <v>4504</v>
      </c>
      <c r="B2200" s="5" t="s">
        <v>2275</v>
      </c>
      <c r="C2200" s="1" t="s">
        <v>4537</v>
      </c>
      <c r="D2200" s="5" t="s">
        <v>4538</v>
      </c>
      <c r="E2200" s="4">
        <v>1</v>
      </c>
      <c r="F2200" s="4">
        <v>1</v>
      </c>
      <c r="G2200" s="5" t="s">
        <v>217</v>
      </c>
      <c r="H2200" s="6">
        <v>114.98</v>
      </c>
      <c r="I2200" s="26" t="s">
        <v>9</v>
      </c>
    </row>
    <row r="2201" spans="1:9">
      <c r="A2201" s="5" t="s">
        <v>4504</v>
      </c>
      <c r="B2201" s="5" t="s">
        <v>2275</v>
      </c>
      <c r="C2201" s="1" t="s">
        <v>4539</v>
      </c>
      <c r="D2201" s="5" t="s">
        <v>4540</v>
      </c>
      <c r="E2201" s="4">
        <v>4</v>
      </c>
      <c r="F2201" s="4">
        <v>4</v>
      </c>
      <c r="G2201" s="5" t="s">
        <v>217</v>
      </c>
      <c r="H2201" s="6">
        <v>882.41</v>
      </c>
      <c r="I2201" s="26" t="s">
        <v>9</v>
      </c>
    </row>
    <row r="2202" spans="1:9">
      <c r="A2202" s="5" t="s">
        <v>4504</v>
      </c>
      <c r="B2202" s="5" t="s">
        <v>2275</v>
      </c>
      <c r="C2202" s="1" t="s">
        <v>4541</v>
      </c>
      <c r="D2202" s="5" t="s">
        <v>4542</v>
      </c>
      <c r="E2202" s="4">
        <v>4</v>
      </c>
      <c r="F2202" s="4">
        <v>4</v>
      </c>
      <c r="G2202" s="5" t="s">
        <v>217</v>
      </c>
      <c r="H2202" s="6">
        <v>1162.46</v>
      </c>
      <c r="I2202" s="26" t="s">
        <v>9</v>
      </c>
    </row>
    <row r="2203" spans="1:9">
      <c r="A2203" s="5" t="s">
        <v>4504</v>
      </c>
      <c r="B2203" s="5" t="s">
        <v>2275</v>
      </c>
      <c r="C2203" s="1" t="s">
        <v>4543</v>
      </c>
      <c r="D2203" s="5" t="s">
        <v>4544</v>
      </c>
      <c r="E2203" s="4">
        <v>4</v>
      </c>
      <c r="F2203" s="4">
        <v>4</v>
      </c>
      <c r="G2203" s="5" t="s">
        <v>217</v>
      </c>
      <c r="H2203" s="6">
        <v>1363.25</v>
      </c>
      <c r="I2203" s="26" t="s">
        <v>9</v>
      </c>
    </row>
    <row r="2204" spans="1:9">
      <c r="A2204" s="5" t="s">
        <v>4504</v>
      </c>
      <c r="B2204" s="5" t="s">
        <v>2275</v>
      </c>
      <c r="C2204" s="1" t="s">
        <v>4545</v>
      </c>
      <c r="D2204" s="5" t="s">
        <v>4546</v>
      </c>
      <c r="E2204" s="4">
        <v>4</v>
      </c>
      <c r="F2204" s="4">
        <v>4</v>
      </c>
      <c r="G2204" s="5" t="s">
        <v>217</v>
      </c>
      <c r="H2204" s="6">
        <v>1960.33</v>
      </c>
      <c r="I2204" s="26" t="s">
        <v>9</v>
      </c>
    </row>
    <row r="2205" spans="1:9">
      <c r="A2205" s="5" t="s">
        <v>4504</v>
      </c>
      <c r="B2205" s="5" t="s">
        <v>2275</v>
      </c>
      <c r="C2205" s="1" t="s">
        <v>4547</v>
      </c>
      <c r="D2205" s="5" t="s">
        <v>4548</v>
      </c>
      <c r="E2205" s="4">
        <v>4</v>
      </c>
      <c r="F2205" s="4">
        <v>4</v>
      </c>
      <c r="G2205" s="5" t="s">
        <v>217</v>
      </c>
      <c r="H2205" s="6">
        <v>2229.81</v>
      </c>
      <c r="I2205" s="26" t="s">
        <v>9</v>
      </c>
    </row>
    <row r="2206" spans="1:9">
      <c r="A2206" s="5" t="s">
        <v>4504</v>
      </c>
      <c r="B2206" s="5" t="s">
        <v>2275</v>
      </c>
      <c r="C2206" s="1" t="s">
        <v>4549</v>
      </c>
      <c r="D2206" s="5" t="s">
        <v>4550</v>
      </c>
      <c r="E2206" s="4">
        <v>4</v>
      </c>
      <c r="F2206" s="4">
        <v>4</v>
      </c>
      <c r="G2206" s="5" t="s">
        <v>217</v>
      </c>
      <c r="H2206" s="6">
        <v>2007.88</v>
      </c>
      <c r="I2206" s="26" t="s">
        <v>9</v>
      </c>
    </row>
    <row r="2207" spans="1:9">
      <c r="A2207" s="5" t="s">
        <v>4504</v>
      </c>
      <c r="B2207" s="5" t="s">
        <v>2275</v>
      </c>
      <c r="C2207" s="1" t="s">
        <v>4551</v>
      </c>
      <c r="D2207" s="5" t="s">
        <v>4552</v>
      </c>
      <c r="E2207" s="4">
        <v>4</v>
      </c>
      <c r="F2207" s="4">
        <v>4</v>
      </c>
      <c r="G2207" s="5" t="s">
        <v>217</v>
      </c>
      <c r="H2207" s="6">
        <v>1828.23</v>
      </c>
      <c r="I2207" s="26" t="s">
        <v>9</v>
      </c>
    </row>
    <row r="2208" spans="1:9">
      <c r="A2208" s="5" t="s">
        <v>4504</v>
      </c>
      <c r="B2208" s="5" t="s">
        <v>2275</v>
      </c>
      <c r="C2208" s="1" t="s">
        <v>4553</v>
      </c>
      <c r="D2208" s="5" t="s">
        <v>4554</v>
      </c>
      <c r="E2208" s="4">
        <v>4</v>
      </c>
      <c r="F2208" s="4">
        <v>4</v>
      </c>
      <c r="G2208" s="5" t="s">
        <v>217</v>
      </c>
      <c r="H2208" s="6">
        <v>3381.7</v>
      </c>
      <c r="I2208" s="26" t="s">
        <v>9</v>
      </c>
    </row>
    <row r="2209" spans="1:9">
      <c r="A2209" s="5" t="s">
        <v>4504</v>
      </c>
      <c r="B2209" s="5" t="s">
        <v>2275</v>
      </c>
      <c r="C2209" s="1" t="s">
        <v>4555</v>
      </c>
      <c r="D2209" s="5" t="s">
        <v>4556</v>
      </c>
      <c r="E2209" s="4">
        <v>4</v>
      </c>
      <c r="F2209" s="4">
        <v>4</v>
      </c>
      <c r="G2209" s="5" t="s">
        <v>217</v>
      </c>
      <c r="H2209" s="6">
        <v>929.97</v>
      </c>
      <c r="I2209" s="26" t="s">
        <v>9</v>
      </c>
    </row>
    <row r="2210" spans="1:9">
      <c r="A2210" s="5" t="s">
        <v>4504</v>
      </c>
      <c r="B2210" s="5" t="s">
        <v>4557</v>
      </c>
      <c r="C2210" s="1" t="s">
        <v>4558</v>
      </c>
      <c r="D2210" s="5" t="s">
        <v>4559</v>
      </c>
      <c r="E2210" s="4">
        <v>2</v>
      </c>
      <c r="F2210" s="4">
        <v>2</v>
      </c>
      <c r="G2210" s="5" t="s">
        <v>217</v>
      </c>
      <c r="H2210" s="6">
        <v>166.97</v>
      </c>
      <c r="I2210" s="26" t="s">
        <v>9</v>
      </c>
    </row>
    <row r="2211" spans="1:9">
      <c r="A2211" s="5" t="s">
        <v>4504</v>
      </c>
      <c r="B2211" s="5" t="s">
        <v>3606</v>
      </c>
      <c r="C2211" s="1" t="s">
        <v>4560</v>
      </c>
      <c r="D2211" s="5" t="s">
        <v>4561</v>
      </c>
      <c r="E2211" s="4">
        <v>10</v>
      </c>
      <c r="F2211" s="4">
        <v>10</v>
      </c>
      <c r="G2211" s="5" t="s">
        <v>217</v>
      </c>
      <c r="H2211" s="6">
        <v>845.42</v>
      </c>
      <c r="I2211" s="26" t="s">
        <v>9</v>
      </c>
    </row>
    <row r="2212" spans="1:9">
      <c r="A2212" s="5" t="s">
        <v>4504</v>
      </c>
      <c r="B2212" s="5" t="s">
        <v>3606</v>
      </c>
      <c r="C2212" s="1" t="s">
        <v>4562</v>
      </c>
      <c r="D2212" s="5" t="s">
        <v>4563</v>
      </c>
      <c r="E2212" s="4">
        <v>4</v>
      </c>
      <c r="F2212" s="4">
        <v>4</v>
      </c>
      <c r="G2212" s="5" t="s">
        <v>217</v>
      </c>
      <c r="H2212" s="6">
        <v>184.94</v>
      </c>
      <c r="I2212" s="26" t="s">
        <v>9</v>
      </c>
    </row>
    <row r="2213" spans="1:9">
      <c r="A2213" s="5" t="s">
        <v>4504</v>
      </c>
      <c r="B2213" s="5" t="s">
        <v>3606</v>
      </c>
      <c r="C2213" s="1" t="s">
        <v>4564</v>
      </c>
      <c r="D2213" s="5" t="s">
        <v>4565</v>
      </c>
      <c r="E2213" s="4">
        <v>20</v>
      </c>
      <c r="F2213" s="4">
        <v>20</v>
      </c>
      <c r="G2213" s="5" t="s">
        <v>217</v>
      </c>
      <c r="H2213" s="6">
        <v>840.14</v>
      </c>
      <c r="I2213" s="26" t="s">
        <v>9</v>
      </c>
    </row>
    <row r="2214" spans="1:9">
      <c r="A2214" s="5" t="s">
        <v>4504</v>
      </c>
      <c r="B2214" s="5" t="s">
        <v>3606</v>
      </c>
      <c r="C2214" s="1" t="s">
        <v>4566</v>
      </c>
      <c r="D2214" s="5" t="s">
        <v>4567</v>
      </c>
      <c r="E2214" s="4">
        <v>1</v>
      </c>
      <c r="F2214" s="4">
        <v>1</v>
      </c>
      <c r="G2214" s="5" t="s">
        <v>217</v>
      </c>
      <c r="H2214" s="6">
        <v>1114.9000000000001</v>
      </c>
      <c r="I2214" s="26" t="s">
        <v>9</v>
      </c>
    </row>
    <row r="2215" spans="1:9">
      <c r="A2215" s="5" t="s">
        <v>4504</v>
      </c>
      <c r="B2215" s="5" t="s">
        <v>3606</v>
      </c>
      <c r="C2215" s="1" t="s">
        <v>4568</v>
      </c>
      <c r="D2215" s="5" t="s">
        <v>4569</v>
      </c>
      <c r="E2215" s="4">
        <v>10</v>
      </c>
      <c r="F2215" s="4">
        <v>10</v>
      </c>
      <c r="G2215" s="5" t="s">
        <v>217</v>
      </c>
      <c r="H2215" s="6">
        <v>1638.01</v>
      </c>
      <c r="I2215" s="26" t="s">
        <v>9</v>
      </c>
    </row>
    <row r="2216" spans="1:9">
      <c r="A2216" s="5" t="s">
        <v>4504</v>
      </c>
      <c r="B2216" s="5" t="s">
        <v>3606</v>
      </c>
      <c r="C2216" s="1" t="s">
        <v>4570</v>
      </c>
      <c r="D2216" s="5" t="s">
        <v>4571</v>
      </c>
      <c r="E2216" s="4">
        <v>10</v>
      </c>
      <c r="F2216" s="4">
        <v>10</v>
      </c>
      <c r="G2216" s="5" t="s">
        <v>217</v>
      </c>
      <c r="H2216" s="6">
        <v>1183.5899999999999</v>
      </c>
      <c r="I2216" s="26" t="s">
        <v>9</v>
      </c>
    </row>
    <row r="2217" spans="1:9">
      <c r="A2217" s="5" t="s">
        <v>4504</v>
      </c>
      <c r="B2217" s="5" t="s">
        <v>3606</v>
      </c>
      <c r="C2217" s="1" t="s">
        <v>4572</v>
      </c>
      <c r="D2217" s="5" t="s">
        <v>4573</v>
      </c>
      <c r="E2217" s="4">
        <v>10</v>
      </c>
      <c r="F2217" s="4">
        <v>10</v>
      </c>
      <c r="G2217" s="5" t="s">
        <v>217</v>
      </c>
      <c r="H2217" s="6">
        <v>1365.36</v>
      </c>
      <c r="I2217" s="26" t="s">
        <v>9</v>
      </c>
    </row>
    <row r="2218" spans="1:9">
      <c r="A2218" s="5" t="s">
        <v>4504</v>
      </c>
      <c r="B2218" s="5" t="s">
        <v>3606</v>
      </c>
      <c r="C2218" s="1" t="s">
        <v>4574</v>
      </c>
      <c r="D2218" s="5" t="s">
        <v>4575</v>
      </c>
      <c r="E2218" s="4">
        <v>10</v>
      </c>
      <c r="F2218" s="4">
        <v>10</v>
      </c>
      <c r="G2218" s="5" t="s">
        <v>217</v>
      </c>
      <c r="H2218" s="6">
        <v>369.87</v>
      </c>
      <c r="I2218" s="26" t="s">
        <v>9</v>
      </c>
    </row>
    <row r="2219" spans="1:9">
      <c r="A2219" s="5" t="s">
        <v>4504</v>
      </c>
      <c r="B2219" s="5" t="s">
        <v>3606</v>
      </c>
      <c r="C2219" s="1" t="s">
        <v>4576</v>
      </c>
      <c r="D2219" s="5" t="s">
        <v>4577</v>
      </c>
      <c r="E2219" s="4">
        <v>12</v>
      </c>
      <c r="F2219" s="4">
        <v>12</v>
      </c>
      <c r="G2219" s="5" t="s">
        <v>217</v>
      </c>
      <c r="H2219" s="6">
        <v>1178.31</v>
      </c>
      <c r="I2219" s="26" t="s">
        <v>9</v>
      </c>
    </row>
    <row r="2220" spans="1:9">
      <c r="A2220" s="5" t="s">
        <v>4504</v>
      </c>
      <c r="B2220" s="5" t="s">
        <v>3606</v>
      </c>
      <c r="C2220" s="1" t="s">
        <v>4578</v>
      </c>
      <c r="D2220" s="5" t="s">
        <v>4579</v>
      </c>
      <c r="E2220" s="4">
        <v>10</v>
      </c>
      <c r="F2220" s="4">
        <v>10</v>
      </c>
      <c r="G2220" s="5" t="s">
        <v>217</v>
      </c>
      <c r="H2220" s="6">
        <v>960.61</v>
      </c>
      <c r="I2220" s="26" t="s">
        <v>9</v>
      </c>
    </row>
    <row r="2221" spans="1:9">
      <c r="A2221" s="5" t="s">
        <v>4504</v>
      </c>
      <c r="B2221" s="5" t="s">
        <v>3606</v>
      </c>
      <c r="C2221" s="1" t="s">
        <v>4580</v>
      </c>
      <c r="D2221" s="5" t="s">
        <v>4581</v>
      </c>
      <c r="E2221" s="4">
        <v>10</v>
      </c>
      <c r="F2221" s="4">
        <v>10</v>
      </c>
      <c r="G2221" s="5" t="s">
        <v>217</v>
      </c>
      <c r="H2221" s="6">
        <v>269.48</v>
      </c>
      <c r="I2221" s="26" t="s">
        <v>9</v>
      </c>
    </row>
    <row r="2222" spans="1:9">
      <c r="A2222" s="5" t="s">
        <v>4504</v>
      </c>
      <c r="B2222" s="5" t="s">
        <v>3606</v>
      </c>
      <c r="C2222" s="1" t="s">
        <v>4582</v>
      </c>
      <c r="D2222" s="5" t="s">
        <v>4583</v>
      </c>
      <c r="E2222" s="4">
        <v>10</v>
      </c>
      <c r="F2222" s="4">
        <v>10</v>
      </c>
      <c r="G2222" s="5" t="s">
        <v>217</v>
      </c>
      <c r="H2222" s="6">
        <v>311.75</v>
      </c>
      <c r="I2222" s="26" t="s">
        <v>9</v>
      </c>
    </row>
    <row r="2223" spans="1:9">
      <c r="A2223" s="5" t="s">
        <v>4504</v>
      </c>
      <c r="B2223" s="5" t="s">
        <v>3606</v>
      </c>
      <c r="C2223" s="1" t="s">
        <v>4584</v>
      </c>
      <c r="D2223" s="5" t="s">
        <v>4585</v>
      </c>
      <c r="E2223" s="4">
        <v>10</v>
      </c>
      <c r="F2223" s="4">
        <v>10</v>
      </c>
      <c r="G2223" s="5" t="s">
        <v>217</v>
      </c>
      <c r="H2223" s="6">
        <v>287.44</v>
      </c>
      <c r="I2223" s="26" t="s">
        <v>9</v>
      </c>
    </row>
    <row r="2224" spans="1:9">
      <c r="A2224" s="5" t="s">
        <v>4504</v>
      </c>
      <c r="B2224" s="5" t="s">
        <v>3872</v>
      </c>
      <c r="C2224" s="1" t="s">
        <v>4586</v>
      </c>
      <c r="D2224" s="5" t="s">
        <v>4587</v>
      </c>
      <c r="E2224" s="4">
        <v>10</v>
      </c>
      <c r="F2224" s="4">
        <v>10</v>
      </c>
      <c r="G2224" s="5" t="s">
        <v>217</v>
      </c>
      <c r="H2224" s="6">
        <v>1056.78</v>
      </c>
      <c r="I2224" s="26" t="s">
        <v>9</v>
      </c>
    </row>
    <row r="2225" spans="1:9">
      <c r="A2225" s="5" t="s">
        <v>4504</v>
      </c>
      <c r="B2225" s="5" t="s">
        <v>3872</v>
      </c>
      <c r="C2225" s="1" t="s">
        <v>4588</v>
      </c>
      <c r="D2225" s="5" t="s">
        <v>4589</v>
      </c>
      <c r="E2225" s="4">
        <v>10</v>
      </c>
      <c r="F2225" s="4">
        <v>10</v>
      </c>
      <c r="G2225" s="5" t="s">
        <v>217</v>
      </c>
      <c r="H2225" s="6">
        <v>1468.92</v>
      </c>
      <c r="I2225" s="26" t="s">
        <v>9</v>
      </c>
    </row>
    <row r="2226" spans="1:9">
      <c r="A2226" s="5" t="s">
        <v>4590</v>
      </c>
      <c r="B2226" s="5" t="s">
        <v>4591</v>
      </c>
      <c r="C2226" s="1" t="s">
        <v>4592</v>
      </c>
      <c r="D2226" s="5" t="s">
        <v>4593</v>
      </c>
      <c r="E2226" s="4">
        <v>3</v>
      </c>
      <c r="F2226" s="4">
        <v>3</v>
      </c>
      <c r="G2226" s="5" t="s">
        <v>217</v>
      </c>
      <c r="H2226" s="6">
        <v>929.97</v>
      </c>
      <c r="I2226" s="26" t="s">
        <v>9</v>
      </c>
    </row>
    <row r="2227" spans="1:9">
      <c r="A2227" s="5" t="s">
        <v>4590</v>
      </c>
      <c r="B2227" s="5" t="s">
        <v>4591</v>
      </c>
      <c r="C2227" s="1" t="s">
        <v>4594</v>
      </c>
      <c r="D2227" s="5" t="s">
        <v>4595</v>
      </c>
      <c r="E2227" s="4">
        <v>10</v>
      </c>
      <c r="F2227" s="4">
        <v>10</v>
      </c>
      <c r="G2227" s="5" t="s">
        <v>217</v>
      </c>
      <c r="H2227" s="6">
        <v>951.1</v>
      </c>
      <c r="I2227" s="26" t="s">
        <v>9</v>
      </c>
    </row>
    <row r="2228" spans="1:9">
      <c r="A2228" s="5" t="s">
        <v>4590</v>
      </c>
      <c r="B2228" s="5" t="s">
        <v>4591</v>
      </c>
      <c r="C2228" s="1" t="s">
        <v>4596</v>
      </c>
      <c r="D2228" s="5" t="s">
        <v>4597</v>
      </c>
      <c r="E2228" s="4">
        <v>1</v>
      </c>
      <c r="F2228" s="4">
        <v>1</v>
      </c>
      <c r="G2228" s="5" t="s">
        <v>217</v>
      </c>
      <c r="H2228" s="6">
        <v>1183.5899999999999</v>
      </c>
      <c r="I2228" s="26" t="s">
        <v>9</v>
      </c>
    </row>
    <row r="2229" spans="1:9">
      <c r="A2229" s="5" t="s">
        <v>4590</v>
      </c>
      <c r="B2229" s="5" t="s">
        <v>4591</v>
      </c>
      <c r="C2229" s="1" t="s">
        <v>4598</v>
      </c>
      <c r="D2229" s="5" t="s">
        <v>4599</v>
      </c>
      <c r="E2229" s="4">
        <v>84</v>
      </c>
      <c r="F2229" s="4">
        <v>84</v>
      </c>
      <c r="G2229" s="5" t="s">
        <v>217</v>
      </c>
      <c r="H2229" s="6">
        <v>1046.21</v>
      </c>
      <c r="I2229" s="26" t="s">
        <v>9</v>
      </c>
    </row>
    <row r="2230" spans="1:9">
      <c r="A2230" s="5" t="s">
        <v>4590</v>
      </c>
      <c r="B2230" s="5" t="s">
        <v>4591</v>
      </c>
      <c r="C2230" s="1" t="s">
        <v>4600</v>
      </c>
      <c r="D2230" s="5" t="s">
        <v>4601</v>
      </c>
      <c r="E2230" s="4">
        <v>8</v>
      </c>
      <c r="F2230" s="4">
        <v>8</v>
      </c>
      <c r="G2230" s="5" t="s">
        <v>217</v>
      </c>
      <c r="H2230" s="6">
        <v>5167.6499999999996</v>
      </c>
      <c r="I2230" s="26" t="s">
        <v>9</v>
      </c>
    </row>
    <row r="2231" spans="1:9">
      <c r="A2231" s="5" t="s">
        <v>4602</v>
      </c>
      <c r="B2231" s="5" t="s">
        <v>4603</v>
      </c>
      <c r="C2231" s="1" t="s">
        <v>4604</v>
      </c>
      <c r="D2231" s="5" t="s">
        <v>4605</v>
      </c>
      <c r="E2231" s="4">
        <v>28</v>
      </c>
      <c r="F2231" s="4">
        <v>28</v>
      </c>
      <c r="G2231" s="5" t="s">
        <v>217</v>
      </c>
      <c r="H2231" s="6">
        <v>132.1</v>
      </c>
      <c r="I2231" s="26" t="s">
        <v>9</v>
      </c>
    </row>
    <row r="2232" spans="1:9">
      <c r="A2232" s="5" t="s">
        <v>4602</v>
      </c>
      <c r="B2232" s="5" t="s">
        <v>4603</v>
      </c>
      <c r="C2232" s="1" t="s">
        <v>4606</v>
      </c>
      <c r="D2232" s="5" t="s">
        <v>4607</v>
      </c>
      <c r="E2232" s="4">
        <v>5</v>
      </c>
      <c r="F2232" s="4">
        <v>5</v>
      </c>
      <c r="G2232" s="5" t="s">
        <v>217</v>
      </c>
      <c r="H2232" s="6">
        <v>132.1</v>
      </c>
      <c r="I2232" s="26" t="s">
        <v>9</v>
      </c>
    </row>
    <row r="2233" spans="1:9">
      <c r="A2233" s="5" t="s">
        <v>4608</v>
      </c>
      <c r="B2233" s="5" t="s">
        <v>4609</v>
      </c>
      <c r="C2233" s="1" t="s">
        <v>4610</v>
      </c>
      <c r="D2233" s="5" t="s">
        <v>4611</v>
      </c>
      <c r="E2233" s="4">
        <v>7</v>
      </c>
      <c r="F2233" s="4">
        <v>7</v>
      </c>
      <c r="G2233" s="5" t="s">
        <v>217</v>
      </c>
      <c r="H2233" s="6">
        <v>262.08</v>
      </c>
      <c r="I2233" s="26" t="s">
        <v>9</v>
      </c>
    </row>
    <row r="2234" spans="1:9">
      <c r="A2234" s="5" t="s">
        <v>4608</v>
      </c>
      <c r="B2234" s="5" t="s">
        <v>4609</v>
      </c>
      <c r="C2234" s="1" t="s">
        <v>4612</v>
      </c>
      <c r="D2234" s="5" t="s">
        <v>4613</v>
      </c>
      <c r="E2234" s="4">
        <v>1</v>
      </c>
      <c r="F2234" s="4">
        <v>1</v>
      </c>
      <c r="G2234" s="5" t="s">
        <v>217</v>
      </c>
      <c r="H2234" s="6">
        <v>585.46</v>
      </c>
      <c r="I2234" s="26" t="s">
        <v>9</v>
      </c>
    </row>
    <row r="2235" spans="1:9">
      <c r="A2235" s="5" t="s">
        <v>4608</v>
      </c>
      <c r="B2235" s="5" t="s">
        <v>4609</v>
      </c>
      <c r="C2235" s="1" t="s">
        <v>4614</v>
      </c>
      <c r="D2235" s="5" t="s">
        <v>4615</v>
      </c>
      <c r="E2235" s="4">
        <v>14</v>
      </c>
      <c r="F2235" s="4">
        <v>14</v>
      </c>
      <c r="G2235" s="5" t="s">
        <v>217</v>
      </c>
      <c r="H2235" s="6">
        <v>115.19</v>
      </c>
      <c r="I2235" s="26" t="s">
        <v>9</v>
      </c>
    </row>
    <row r="2236" spans="1:9">
      <c r="A2236" s="5" t="s">
        <v>4608</v>
      </c>
      <c r="B2236" s="5" t="s">
        <v>4609</v>
      </c>
      <c r="C2236" s="1" t="s">
        <v>4616</v>
      </c>
      <c r="D2236" s="5" t="s">
        <v>4617</v>
      </c>
      <c r="E2236" s="4">
        <v>17</v>
      </c>
      <c r="F2236" s="4">
        <v>17</v>
      </c>
      <c r="G2236" s="5" t="s">
        <v>217</v>
      </c>
      <c r="H2236" s="6">
        <v>190.22</v>
      </c>
      <c r="I2236" s="26" t="s">
        <v>9</v>
      </c>
    </row>
    <row r="2237" spans="1:9">
      <c r="A2237" s="5" t="s">
        <v>4608</v>
      </c>
      <c r="B2237" s="5" t="s">
        <v>4609</v>
      </c>
      <c r="C2237" s="1" t="s">
        <v>4618</v>
      </c>
      <c r="D2237" s="5" t="s">
        <v>4619</v>
      </c>
      <c r="E2237" s="4">
        <v>18</v>
      </c>
      <c r="F2237" s="4">
        <v>18</v>
      </c>
      <c r="G2237" s="5" t="s">
        <v>217</v>
      </c>
      <c r="H2237" s="6">
        <v>115.19</v>
      </c>
      <c r="I2237" s="26" t="s">
        <v>9</v>
      </c>
    </row>
    <row r="2238" spans="1:9">
      <c r="A2238" s="5" t="s">
        <v>4608</v>
      </c>
      <c r="B2238" s="5" t="s">
        <v>3598</v>
      </c>
      <c r="C2238" s="1" t="s">
        <v>4620</v>
      </c>
      <c r="D2238" s="5" t="s">
        <v>4621</v>
      </c>
      <c r="E2238" s="4">
        <v>2</v>
      </c>
      <c r="F2238" s="4">
        <v>2</v>
      </c>
      <c r="G2238" s="5" t="s">
        <v>217</v>
      </c>
      <c r="H2238" s="6">
        <v>718.61</v>
      </c>
      <c r="I2238" s="26" t="s">
        <v>9</v>
      </c>
    </row>
    <row r="2239" spans="1:9">
      <c r="A2239" s="5" t="s">
        <v>4608</v>
      </c>
      <c r="B2239" s="5" t="s">
        <v>4622</v>
      </c>
      <c r="C2239" s="1" t="s">
        <v>4623</v>
      </c>
      <c r="D2239" s="5" t="s">
        <v>4624</v>
      </c>
      <c r="E2239" s="4">
        <v>2</v>
      </c>
      <c r="F2239" s="4">
        <v>2</v>
      </c>
      <c r="G2239" s="5" t="s">
        <v>217</v>
      </c>
      <c r="H2239" s="6">
        <v>9616.7000000000007</v>
      </c>
      <c r="I2239" s="26" t="s">
        <v>9</v>
      </c>
    </row>
    <row r="2240" spans="1:9">
      <c r="A2240" s="5" t="s">
        <v>4608</v>
      </c>
      <c r="B2240" s="5" t="s">
        <v>4625</v>
      </c>
      <c r="C2240" s="1" t="s">
        <v>4626</v>
      </c>
      <c r="D2240" s="5" t="s">
        <v>4627</v>
      </c>
      <c r="E2240" s="4">
        <v>8</v>
      </c>
      <c r="F2240" s="4">
        <v>8</v>
      </c>
      <c r="G2240" s="5" t="s">
        <v>217</v>
      </c>
      <c r="H2240" s="6">
        <v>127.87</v>
      </c>
      <c r="I2240" s="26" t="s">
        <v>9</v>
      </c>
    </row>
    <row r="2241" spans="1:9">
      <c r="A2241" s="5" t="s">
        <v>4608</v>
      </c>
      <c r="B2241" s="5" t="s">
        <v>4625</v>
      </c>
      <c r="C2241" s="1" t="s">
        <v>4628</v>
      </c>
      <c r="D2241" s="5" t="s">
        <v>4629</v>
      </c>
      <c r="E2241" s="4">
        <v>21</v>
      </c>
      <c r="F2241" s="4">
        <v>21</v>
      </c>
      <c r="G2241" s="5" t="s">
        <v>217</v>
      </c>
      <c r="H2241" s="6">
        <v>147.94999999999999</v>
      </c>
      <c r="I2241" s="26" t="s">
        <v>9</v>
      </c>
    </row>
    <row r="2242" spans="1:9">
      <c r="A2242" s="5" t="s">
        <v>4608</v>
      </c>
      <c r="B2242" s="5" t="s">
        <v>4625</v>
      </c>
      <c r="C2242" s="1" t="s">
        <v>4630</v>
      </c>
      <c r="D2242" s="5" t="s">
        <v>4631</v>
      </c>
      <c r="E2242" s="4">
        <v>18</v>
      </c>
      <c r="F2242" s="4">
        <v>18</v>
      </c>
      <c r="G2242" s="5" t="s">
        <v>217</v>
      </c>
      <c r="H2242" s="6">
        <v>140.55000000000001</v>
      </c>
      <c r="I2242" s="26" t="s">
        <v>9</v>
      </c>
    </row>
    <row r="2243" spans="1:9">
      <c r="A2243" s="5" t="s">
        <v>4608</v>
      </c>
      <c r="B2243" s="5" t="s">
        <v>4625</v>
      </c>
      <c r="C2243" s="1" t="s">
        <v>4632</v>
      </c>
      <c r="D2243" s="5" t="s">
        <v>4633</v>
      </c>
      <c r="E2243" s="4">
        <v>4</v>
      </c>
      <c r="F2243" s="4">
        <v>4</v>
      </c>
      <c r="G2243" s="5" t="s">
        <v>217</v>
      </c>
      <c r="H2243" s="6">
        <v>134.21</v>
      </c>
      <c r="I2243" s="26" t="s">
        <v>9</v>
      </c>
    </row>
    <row r="2244" spans="1:9">
      <c r="A2244" s="5" t="s">
        <v>4608</v>
      </c>
      <c r="B2244" s="5" t="s">
        <v>4625</v>
      </c>
      <c r="C2244" s="1" t="s">
        <v>4634</v>
      </c>
      <c r="D2244" s="5" t="s">
        <v>4635</v>
      </c>
      <c r="E2244" s="4">
        <v>29</v>
      </c>
      <c r="F2244" s="4">
        <v>29</v>
      </c>
      <c r="G2244" s="5" t="s">
        <v>217</v>
      </c>
      <c r="H2244" s="6">
        <v>143.72</v>
      </c>
      <c r="I2244" s="26" t="s">
        <v>9</v>
      </c>
    </row>
    <row r="2245" spans="1:9">
      <c r="A2245" s="5" t="s">
        <v>4608</v>
      </c>
      <c r="B2245" s="5" t="s">
        <v>4625</v>
      </c>
      <c r="C2245" s="1" t="s">
        <v>4636</v>
      </c>
      <c r="D2245" s="5" t="s">
        <v>4637</v>
      </c>
      <c r="E2245" s="4">
        <v>2</v>
      </c>
      <c r="F2245" s="4">
        <v>2</v>
      </c>
      <c r="G2245" s="5" t="s">
        <v>217</v>
      </c>
      <c r="H2245" s="6">
        <v>159.57</v>
      </c>
      <c r="I2245" s="26" t="s">
        <v>9</v>
      </c>
    </row>
    <row r="2246" spans="1:9">
      <c r="A2246" s="5" t="s">
        <v>4608</v>
      </c>
      <c r="B2246" s="5" t="s">
        <v>4625</v>
      </c>
      <c r="C2246" s="1" t="s">
        <v>4638</v>
      </c>
      <c r="D2246" s="5" t="s">
        <v>4639</v>
      </c>
      <c r="E2246" s="4">
        <v>14</v>
      </c>
      <c r="F2246" s="4">
        <v>14</v>
      </c>
      <c r="G2246" s="5" t="s">
        <v>217</v>
      </c>
      <c r="H2246" s="6">
        <v>214.53</v>
      </c>
      <c r="I2246" s="26" t="s">
        <v>9</v>
      </c>
    </row>
    <row r="2247" spans="1:9">
      <c r="A2247" s="5" t="s">
        <v>4608</v>
      </c>
      <c r="B2247" s="5" t="s">
        <v>4625</v>
      </c>
      <c r="C2247" s="1" t="s">
        <v>4640</v>
      </c>
      <c r="D2247" s="5" t="s">
        <v>4641</v>
      </c>
      <c r="E2247" s="4">
        <v>9</v>
      </c>
      <c r="F2247" s="4">
        <v>9</v>
      </c>
      <c r="G2247" s="5" t="s">
        <v>217</v>
      </c>
      <c r="H2247" s="6">
        <v>221.92</v>
      </c>
      <c r="I2247" s="26" t="s">
        <v>9</v>
      </c>
    </row>
    <row r="2248" spans="1:9">
      <c r="A2248" s="5" t="s">
        <v>4608</v>
      </c>
      <c r="B2248" s="5" t="s">
        <v>4625</v>
      </c>
      <c r="C2248" s="1" t="s">
        <v>4642</v>
      </c>
      <c r="D2248" s="5" t="s">
        <v>4643</v>
      </c>
      <c r="E2248" s="4">
        <v>11</v>
      </c>
      <c r="F2248" s="4">
        <v>11</v>
      </c>
      <c r="G2248" s="5" t="s">
        <v>217</v>
      </c>
      <c r="H2248" s="6">
        <v>379.38</v>
      </c>
      <c r="I2248" s="26" t="s">
        <v>9</v>
      </c>
    </row>
    <row r="2249" spans="1:9">
      <c r="A2249" s="5" t="s">
        <v>4608</v>
      </c>
      <c r="B2249" s="5" t="s">
        <v>4625</v>
      </c>
      <c r="C2249" s="1" t="s">
        <v>4644</v>
      </c>
      <c r="D2249" s="5" t="s">
        <v>4645</v>
      </c>
      <c r="E2249" s="4">
        <v>1</v>
      </c>
      <c r="F2249" s="4">
        <v>1</v>
      </c>
      <c r="G2249" s="5" t="s">
        <v>217</v>
      </c>
      <c r="H2249" s="6">
        <v>136.32</v>
      </c>
      <c r="I2249" s="26" t="s">
        <v>9</v>
      </c>
    </row>
    <row r="2250" spans="1:9">
      <c r="A2250" s="5" t="s">
        <v>4608</v>
      </c>
      <c r="B2250" s="5" t="s">
        <v>4625</v>
      </c>
      <c r="C2250" s="1" t="s">
        <v>4646</v>
      </c>
      <c r="D2250" s="5" t="s">
        <v>4647</v>
      </c>
      <c r="E2250" s="4">
        <v>3</v>
      </c>
      <c r="F2250" s="4">
        <v>3</v>
      </c>
      <c r="G2250" s="5" t="s">
        <v>217</v>
      </c>
      <c r="H2250" s="6">
        <v>113.08</v>
      </c>
      <c r="I2250" s="26" t="s">
        <v>9</v>
      </c>
    </row>
    <row r="2251" spans="1:9">
      <c r="A2251" s="5" t="s">
        <v>4608</v>
      </c>
      <c r="B2251" s="5" t="s">
        <v>4625</v>
      </c>
      <c r="C2251" s="1" t="s">
        <v>4648</v>
      </c>
      <c r="D2251" s="5" t="s">
        <v>4649</v>
      </c>
      <c r="E2251" s="4">
        <v>6</v>
      </c>
      <c r="F2251" s="4">
        <v>6</v>
      </c>
      <c r="G2251" s="5" t="s">
        <v>217</v>
      </c>
      <c r="H2251" s="6">
        <v>106.73</v>
      </c>
      <c r="I2251" s="26" t="s">
        <v>9</v>
      </c>
    </row>
    <row r="2252" spans="1:9">
      <c r="A2252" s="5" t="s">
        <v>4608</v>
      </c>
      <c r="B2252" s="5" t="s">
        <v>4625</v>
      </c>
      <c r="C2252" s="1" t="s">
        <v>4650</v>
      </c>
      <c r="D2252" s="5" t="s">
        <v>4651</v>
      </c>
      <c r="E2252" s="4">
        <v>1</v>
      </c>
      <c r="F2252" s="4">
        <v>1</v>
      </c>
      <c r="G2252" s="5" t="s">
        <v>217</v>
      </c>
      <c r="H2252" s="6">
        <v>115.19</v>
      </c>
      <c r="I2252" s="26" t="s">
        <v>9</v>
      </c>
    </row>
    <row r="2253" spans="1:9">
      <c r="A2253" s="5" t="s">
        <v>4608</v>
      </c>
      <c r="B2253" s="5" t="s">
        <v>4625</v>
      </c>
      <c r="C2253" s="1" t="s">
        <v>4652</v>
      </c>
      <c r="D2253" s="5" t="s">
        <v>4652</v>
      </c>
      <c r="E2253" s="4">
        <v>8</v>
      </c>
      <c r="F2253" s="4">
        <v>8</v>
      </c>
      <c r="G2253" s="5" t="s">
        <v>217</v>
      </c>
      <c r="H2253" s="6">
        <v>133.15</v>
      </c>
      <c r="I2253" s="26" t="s">
        <v>9</v>
      </c>
    </row>
    <row r="2254" spans="1:9">
      <c r="A2254" s="5" t="s">
        <v>4608</v>
      </c>
      <c r="B2254" s="5" t="s">
        <v>4653</v>
      </c>
      <c r="C2254" s="1" t="s">
        <v>4654</v>
      </c>
      <c r="D2254" s="5" t="s">
        <v>4655</v>
      </c>
      <c r="E2254" s="4">
        <v>3</v>
      </c>
      <c r="F2254" s="4">
        <v>3</v>
      </c>
      <c r="G2254" s="5" t="s">
        <v>217</v>
      </c>
      <c r="H2254" s="6">
        <v>239.89</v>
      </c>
      <c r="I2254" s="26" t="s">
        <v>9</v>
      </c>
    </row>
    <row r="2255" spans="1:9">
      <c r="A2255" s="5" t="s">
        <v>4608</v>
      </c>
      <c r="B2255" s="5" t="s">
        <v>4653</v>
      </c>
      <c r="C2255" s="1" t="s">
        <v>4656</v>
      </c>
      <c r="D2255" s="5" t="s">
        <v>4657</v>
      </c>
      <c r="E2255" s="4">
        <v>24</v>
      </c>
      <c r="F2255" s="4">
        <v>24</v>
      </c>
      <c r="G2255" s="5" t="s">
        <v>217</v>
      </c>
      <c r="H2255" s="6">
        <v>213.47</v>
      </c>
      <c r="I2255" s="26" t="s">
        <v>9</v>
      </c>
    </row>
    <row r="2256" spans="1:9">
      <c r="A2256" s="5" t="s">
        <v>4608</v>
      </c>
      <c r="B2256" s="5" t="s">
        <v>4653</v>
      </c>
      <c r="C2256" s="1" t="s">
        <v>4658</v>
      </c>
      <c r="D2256" s="5" t="s">
        <v>4659</v>
      </c>
      <c r="E2256" s="4">
        <v>4</v>
      </c>
      <c r="F2256" s="4">
        <v>4</v>
      </c>
      <c r="G2256" s="5" t="s">
        <v>217</v>
      </c>
      <c r="H2256" s="6">
        <v>239.89</v>
      </c>
      <c r="I2256" s="26" t="s">
        <v>9</v>
      </c>
    </row>
    <row r="2257" spans="1:9">
      <c r="A2257" s="5" t="s">
        <v>4608</v>
      </c>
      <c r="B2257" s="5" t="s">
        <v>4653</v>
      </c>
      <c r="C2257" s="1" t="s">
        <v>4660</v>
      </c>
      <c r="D2257" s="5" t="s">
        <v>4661</v>
      </c>
      <c r="E2257" s="4">
        <v>12</v>
      </c>
      <c r="F2257" s="4">
        <v>12</v>
      </c>
      <c r="G2257" s="5" t="s">
        <v>217</v>
      </c>
      <c r="H2257" s="6">
        <v>212.41</v>
      </c>
      <c r="I2257" s="26" t="s">
        <v>9</v>
      </c>
    </row>
    <row r="2258" spans="1:9">
      <c r="A2258" s="5" t="s">
        <v>4608</v>
      </c>
      <c r="B2258" s="5" t="s">
        <v>4653</v>
      </c>
      <c r="C2258" s="1" t="s">
        <v>4662</v>
      </c>
      <c r="D2258" s="5" t="s">
        <v>4663</v>
      </c>
      <c r="E2258" s="4">
        <v>29</v>
      </c>
      <c r="F2258" s="4">
        <v>29</v>
      </c>
      <c r="G2258" s="5" t="s">
        <v>217</v>
      </c>
      <c r="H2258" s="6">
        <v>252.78</v>
      </c>
      <c r="I2258" s="26" t="s">
        <v>9</v>
      </c>
    </row>
    <row r="2259" spans="1:9">
      <c r="A2259" s="5" t="s">
        <v>4608</v>
      </c>
      <c r="B2259" s="5" t="s">
        <v>3598</v>
      </c>
      <c r="C2259" s="1" t="s">
        <v>4664</v>
      </c>
      <c r="D2259" s="5" t="s">
        <v>4665</v>
      </c>
      <c r="E2259" s="4">
        <v>1</v>
      </c>
      <c r="F2259" s="4">
        <v>1</v>
      </c>
      <c r="G2259" s="5" t="s">
        <v>217</v>
      </c>
      <c r="H2259" s="6">
        <v>1194.1600000000001</v>
      </c>
      <c r="I2259" s="26" t="s">
        <v>9</v>
      </c>
    </row>
    <row r="2260" spans="1:9">
      <c r="A2260" s="5" t="s">
        <v>4608</v>
      </c>
      <c r="B2260" s="5" t="s">
        <v>3598</v>
      </c>
      <c r="C2260" s="1" t="s">
        <v>4666</v>
      </c>
      <c r="D2260" s="5" t="s">
        <v>4667</v>
      </c>
      <c r="E2260" s="4">
        <v>4</v>
      </c>
      <c r="F2260" s="4">
        <v>4</v>
      </c>
      <c r="G2260" s="5" t="s">
        <v>217</v>
      </c>
      <c r="H2260" s="6">
        <v>118.36</v>
      </c>
      <c r="I2260" s="26" t="s">
        <v>9</v>
      </c>
    </row>
    <row r="2261" spans="1:9">
      <c r="A2261" s="5" t="s">
        <v>4668</v>
      </c>
      <c r="B2261" s="5" t="s">
        <v>4669</v>
      </c>
      <c r="C2261" s="1" t="s">
        <v>4670</v>
      </c>
      <c r="D2261" s="5" t="s">
        <v>4671</v>
      </c>
      <c r="E2261" s="4">
        <v>6</v>
      </c>
      <c r="F2261" s="4">
        <v>6</v>
      </c>
      <c r="G2261" s="5" t="s">
        <v>217</v>
      </c>
      <c r="H2261" s="6">
        <v>112.02</v>
      </c>
      <c r="I2261" s="26" t="s">
        <v>9</v>
      </c>
    </row>
    <row r="2262" spans="1:9">
      <c r="A2262" s="5" t="s">
        <v>4668</v>
      </c>
      <c r="B2262" s="5" t="s">
        <v>4603</v>
      </c>
      <c r="C2262" s="1" t="s">
        <v>4672</v>
      </c>
      <c r="D2262" s="5" t="s">
        <v>4673</v>
      </c>
      <c r="E2262" s="4">
        <v>8</v>
      </c>
      <c r="F2262" s="4">
        <v>8</v>
      </c>
      <c r="G2262" s="5" t="s">
        <v>217</v>
      </c>
      <c r="H2262" s="6">
        <v>129.13999999999999</v>
      </c>
      <c r="I2262" s="26" t="s">
        <v>9</v>
      </c>
    </row>
    <row r="2263" spans="1:9">
      <c r="A2263" s="5" t="s">
        <v>4668</v>
      </c>
      <c r="B2263" s="5" t="s">
        <v>2324</v>
      </c>
      <c r="C2263" s="1" t="s">
        <v>4674</v>
      </c>
      <c r="D2263" s="5" t="s">
        <v>4675</v>
      </c>
      <c r="E2263" s="4">
        <v>1</v>
      </c>
      <c r="F2263" s="4">
        <v>1</v>
      </c>
      <c r="G2263" s="5" t="s">
        <v>217</v>
      </c>
      <c r="H2263" s="6">
        <v>367.76</v>
      </c>
      <c r="I2263" s="26" t="s">
        <v>9</v>
      </c>
    </row>
    <row r="2264" spans="1:9">
      <c r="A2264" s="5" t="s">
        <v>4676</v>
      </c>
      <c r="B2264" s="5" t="s">
        <v>4609</v>
      </c>
      <c r="C2264" s="1" t="s">
        <v>4677</v>
      </c>
      <c r="D2264" s="5" t="s">
        <v>4678</v>
      </c>
      <c r="E2264" s="4">
        <v>38</v>
      </c>
      <c r="F2264" s="4">
        <v>38</v>
      </c>
      <c r="G2264" s="5" t="s">
        <v>217</v>
      </c>
      <c r="H2264" s="6">
        <v>284.27</v>
      </c>
      <c r="I2264" s="26" t="s">
        <v>9</v>
      </c>
    </row>
    <row r="2265" spans="1:9">
      <c r="A2265" s="5" t="s">
        <v>4676</v>
      </c>
      <c r="B2265" s="5" t="s">
        <v>4609</v>
      </c>
      <c r="C2265" s="1" t="s">
        <v>4679</v>
      </c>
      <c r="D2265" s="5" t="s">
        <v>4680</v>
      </c>
      <c r="E2265" s="4">
        <v>8</v>
      </c>
      <c r="F2265" s="4">
        <v>8</v>
      </c>
      <c r="G2265" s="5" t="s">
        <v>217</v>
      </c>
      <c r="H2265" s="6">
        <v>1372.76</v>
      </c>
      <c r="I2265" s="26" t="s">
        <v>9</v>
      </c>
    </row>
    <row r="2266" spans="1:9">
      <c r="A2266" s="5" t="s">
        <v>4676</v>
      </c>
      <c r="B2266" s="5" t="s">
        <v>4681</v>
      </c>
      <c r="C2266" s="1" t="s">
        <v>4682</v>
      </c>
      <c r="D2266" s="5" t="s">
        <v>4683</v>
      </c>
      <c r="E2266" s="4">
        <v>10</v>
      </c>
      <c r="F2266" s="4">
        <v>10</v>
      </c>
      <c r="G2266" s="5" t="s">
        <v>217</v>
      </c>
      <c r="H2266" s="6">
        <v>309.64</v>
      </c>
      <c r="I2266" s="26" t="s">
        <v>9</v>
      </c>
    </row>
    <row r="2267" spans="1:9">
      <c r="A2267" s="5" t="s">
        <v>4676</v>
      </c>
      <c r="B2267" s="5" t="s">
        <v>4681</v>
      </c>
      <c r="C2267" s="1" t="s">
        <v>4684</v>
      </c>
      <c r="D2267" s="5" t="s">
        <v>4685</v>
      </c>
      <c r="E2267" s="4">
        <v>10</v>
      </c>
      <c r="F2267" s="4">
        <v>10</v>
      </c>
      <c r="G2267" s="5" t="s">
        <v>217</v>
      </c>
      <c r="H2267" s="6">
        <v>634.07000000000005</v>
      </c>
      <c r="I2267" s="26" t="s">
        <v>9</v>
      </c>
    </row>
    <row r="2268" spans="1:9">
      <c r="A2268" s="5" t="s">
        <v>4676</v>
      </c>
      <c r="B2268" s="5" t="s">
        <v>4681</v>
      </c>
      <c r="C2268" s="1" t="s">
        <v>4686</v>
      </c>
      <c r="D2268" s="5" t="s">
        <v>4687</v>
      </c>
      <c r="E2268" s="4">
        <v>4</v>
      </c>
      <c r="F2268" s="4">
        <v>4</v>
      </c>
      <c r="G2268" s="5" t="s">
        <v>217</v>
      </c>
      <c r="H2268" s="6">
        <v>114.13</v>
      </c>
      <c r="I2268" s="26" t="s">
        <v>9</v>
      </c>
    </row>
    <row r="2269" spans="1:9">
      <c r="A2269" s="5" t="s">
        <v>4676</v>
      </c>
      <c r="B2269" s="5" t="s">
        <v>4681</v>
      </c>
      <c r="C2269" s="1" t="s">
        <v>4688</v>
      </c>
      <c r="D2269" s="5" t="s">
        <v>4689</v>
      </c>
      <c r="E2269" s="4">
        <v>2</v>
      </c>
      <c r="F2269" s="4">
        <v>2</v>
      </c>
      <c r="G2269" s="5" t="s">
        <v>217</v>
      </c>
      <c r="H2269" s="6">
        <v>163.80000000000001</v>
      </c>
      <c r="I2269" s="26" t="s">
        <v>9</v>
      </c>
    </row>
    <row r="2270" spans="1:9">
      <c r="A2270" s="5" t="s">
        <v>4676</v>
      </c>
      <c r="B2270" s="5" t="s">
        <v>4681</v>
      </c>
      <c r="C2270" s="1" t="s">
        <v>4690</v>
      </c>
      <c r="D2270" s="5" t="s">
        <v>4691</v>
      </c>
      <c r="E2270" s="4">
        <v>10</v>
      </c>
      <c r="F2270" s="4">
        <v>10</v>
      </c>
      <c r="G2270" s="5" t="s">
        <v>217</v>
      </c>
      <c r="H2270" s="6">
        <v>634.07000000000005</v>
      </c>
      <c r="I2270" s="26" t="s">
        <v>9</v>
      </c>
    </row>
    <row r="2271" spans="1:9">
      <c r="A2271" s="5" t="s">
        <v>4676</v>
      </c>
      <c r="B2271" s="5" t="s">
        <v>4681</v>
      </c>
      <c r="C2271" s="1" t="s">
        <v>4692</v>
      </c>
      <c r="D2271" s="5" t="s">
        <v>4693</v>
      </c>
      <c r="E2271" s="4">
        <v>10</v>
      </c>
      <c r="F2271" s="4">
        <v>10</v>
      </c>
      <c r="G2271" s="5" t="s">
        <v>217</v>
      </c>
      <c r="H2271" s="6">
        <v>147.94999999999999</v>
      </c>
      <c r="I2271" s="26" t="s">
        <v>9</v>
      </c>
    </row>
    <row r="2272" spans="1:9">
      <c r="A2272" s="5" t="s">
        <v>4676</v>
      </c>
      <c r="B2272" s="5" t="s">
        <v>4603</v>
      </c>
      <c r="C2272" s="1" t="s">
        <v>4694</v>
      </c>
      <c r="D2272" s="5" t="s">
        <v>4695</v>
      </c>
      <c r="E2272" s="4">
        <v>2</v>
      </c>
      <c r="F2272" s="4">
        <v>2</v>
      </c>
      <c r="G2272" s="5" t="s">
        <v>217</v>
      </c>
      <c r="H2272" s="6">
        <v>418.48</v>
      </c>
      <c r="I2272" s="26" t="s">
        <v>9</v>
      </c>
    </row>
    <row r="2273" spans="1:9">
      <c r="A2273" s="5" t="s">
        <v>4676</v>
      </c>
      <c r="B2273" s="5" t="s">
        <v>4603</v>
      </c>
      <c r="C2273" s="1" t="s">
        <v>4696</v>
      </c>
      <c r="D2273" s="5" t="s">
        <v>4697</v>
      </c>
      <c r="E2273" s="4">
        <v>2</v>
      </c>
      <c r="F2273" s="4">
        <v>2</v>
      </c>
      <c r="G2273" s="5" t="s">
        <v>217</v>
      </c>
      <c r="H2273" s="6">
        <v>343.45</v>
      </c>
      <c r="I2273" s="26" t="s">
        <v>9</v>
      </c>
    </row>
    <row r="2274" spans="1:9">
      <c r="A2274" s="5" t="s">
        <v>4676</v>
      </c>
      <c r="B2274" s="5" t="s">
        <v>4681</v>
      </c>
      <c r="C2274" s="1" t="s">
        <v>4698</v>
      </c>
      <c r="D2274" s="5" t="s">
        <v>4699</v>
      </c>
      <c r="E2274" s="4">
        <v>2</v>
      </c>
      <c r="F2274" s="4">
        <v>2</v>
      </c>
      <c r="G2274" s="5" t="s">
        <v>217</v>
      </c>
      <c r="H2274" s="6">
        <v>179.65</v>
      </c>
      <c r="I2274" s="26" t="s">
        <v>9</v>
      </c>
    </row>
    <row r="2275" spans="1:9">
      <c r="A2275" s="5" t="s">
        <v>4676</v>
      </c>
      <c r="B2275" s="5" t="s">
        <v>4681</v>
      </c>
      <c r="C2275" s="1" t="s">
        <v>4700</v>
      </c>
      <c r="D2275" s="5" t="s">
        <v>4701</v>
      </c>
      <c r="E2275" s="4">
        <v>10</v>
      </c>
      <c r="F2275" s="4">
        <v>10</v>
      </c>
      <c r="G2275" s="5" t="s">
        <v>217</v>
      </c>
      <c r="H2275" s="6">
        <v>236.72</v>
      </c>
      <c r="I2275" s="26" t="s">
        <v>9</v>
      </c>
    </row>
    <row r="2276" spans="1:9">
      <c r="A2276" s="5" t="s">
        <v>4676</v>
      </c>
      <c r="B2276" s="5" t="s">
        <v>4681</v>
      </c>
      <c r="C2276" s="1" t="s">
        <v>4702</v>
      </c>
      <c r="D2276" s="5" t="s">
        <v>4703</v>
      </c>
      <c r="E2276" s="4">
        <v>6</v>
      </c>
      <c r="F2276" s="4">
        <v>6</v>
      </c>
      <c r="G2276" s="5" t="s">
        <v>217</v>
      </c>
      <c r="H2276" s="6">
        <v>284.27</v>
      </c>
      <c r="I2276" s="26" t="s">
        <v>9</v>
      </c>
    </row>
    <row r="2277" spans="1:9">
      <c r="A2277" s="5" t="s">
        <v>4676</v>
      </c>
      <c r="B2277" s="5" t="s">
        <v>4603</v>
      </c>
      <c r="C2277" s="1" t="s">
        <v>4704</v>
      </c>
      <c r="D2277" s="5" t="s">
        <v>4705</v>
      </c>
      <c r="E2277" s="4">
        <v>25</v>
      </c>
      <c r="F2277" s="4">
        <v>25</v>
      </c>
      <c r="G2277" s="5" t="s">
        <v>217</v>
      </c>
      <c r="H2277" s="6">
        <v>206.07</v>
      </c>
      <c r="I2277" s="26" t="s">
        <v>9</v>
      </c>
    </row>
    <row r="2278" spans="1:9">
      <c r="A2278" s="5" t="s">
        <v>4676</v>
      </c>
      <c r="B2278" s="5" t="s">
        <v>4603</v>
      </c>
      <c r="C2278" s="1" t="s">
        <v>4706</v>
      </c>
      <c r="D2278" s="5" t="s">
        <v>4707</v>
      </c>
      <c r="E2278" s="4">
        <v>50</v>
      </c>
      <c r="F2278" s="4">
        <v>50</v>
      </c>
      <c r="G2278" s="5" t="s">
        <v>217</v>
      </c>
      <c r="H2278" s="6">
        <v>142.66999999999999</v>
      </c>
      <c r="I2278" s="26" t="s">
        <v>9</v>
      </c>
    </row>
    <row r="2279" spans="1:9">
      <c r="A2279" s="5" t="s">
        <v>4676</v>
      </c>
      <c r="B2279" s="5" t="s">
        <v>4603</v>
      </c>
      <c r="C2279" s="1" t="s">
        <v>4708</v>
      </c>
      <c r="D2279" s="5" t="s">
        <v>4709</v>
      </c>
      <c r="E2279" s="4">
        <v>50</v>
      </c>
      <c r="F2279" s="4">
        <v>50</v>
      </c>
      <c r="G2279" s="5" t="s">
        <v>217</v>
      </c>
      <c r="H2279" s="6">
        <v>195.5</v>
      </c>
      <c r="I2279" s="26" t="s">
        <v>9</v>
      </c>
    </row>
    <row r="2280" spans="1:9">
      <c r="A2280" s="5" t="s">
        <v>4676</v>
      </c>
      <c r="B2280" s="5" t="s">
        <v>4603</v>
      </c>
      <c r="C2280" s="1" t="s">
        <v>4710</v>
      </c>
      <c r="D2280" s="5" t="s">
        <v>4711</v>
      </c>
      <c r="E2280" s="4">
        <v>50</v>
      </c>
      <c r="F2280" s="4">
        <v>50</v>
      </c>
      <c r="G2280" s="5" t="s">
        <v>217</v>
      </c>
      <c r="H2280" s="6">
        <v>274.76</v>
      </c>
      <c r="I2280" s="26" t="s">
        <v>9</v>
      </c>
    </row>
    <row r="2281" spans="1:9">
      <c r="A2281" s="5" t="s">
        <v>4676</v>
      </c>
      <c r="B2281" s="5" t="s">
        <v>4603</v>
      </c>
      <c r="C2281" s="1" t="s">
        <v>4712</v>
      </c>
      <c r="D2281" s="5" t="s">
        <v>4713</v>
      </c>
      <c r="E2281" s="4">
        <v>43</v>
      </c>
      <c r="F2281" s="4">
        <v>43</v>
      </c>
      <c r="G2281" s="5" t="s">
        <v>217</v>
      </c>
      <c r="H2281" s="6">
        <v>315.98</v>
      </c>
      <c r="I2281" s="26" t="s">
        <v>9</v>
      </c>
    </row>
    <row r="2282" spans="1:9">
      <c r="A2282" s="5" t="s">
        <v>4676</v>
      </c>
      <c r="B2282" s="5" t="s">
        <v>4714</v>
      </c>
      <c r="C2282" s="1" t="s">
        <v>4715</v>
      </c>
      <c r="D2282" s="5" t="s">
        <v>4716</v>
      </c>
      <c r="E2282" s="4">
        <v>1</v>
      </c>
      <c r="F2282" s="4">
        <v>1</v>
      </c>
      <c r="G2282" s="5" t="s">
        <v>217</v>
      </c>
      <c r="H2282" s="6">
        <v>310.69</v>
      </c>
      <c r="I2282" s="26" t="s">
        <v>9</v>
      </c>
    </row>
    <row r="2283" spans="1:9">
      <c r="A2283" s="5" t="s">
        <v>4676</v>
      </c>
      <c r="B2283" s="5" t="s">
        <v>4714</v>
      </c>
      <c r="C2283" s="1" t="s">
        <v>4717</v>
      </c>
      <c r="D2283" s="5" t="s">
        <v>4718</v>
      </c>
      <c r="E2283" s="4">
        <v>1</v>
      </c>
      <c r="F2283" s="4">
        <v>1</v>
      </c>
      <c r="G2283" s="5" t="s">
        <v>217</v>
      </c>
      <c r="H2283" s="6">
        <v>184.94</v>
      </c>
      <c r="I2283" s="26" t="s">
        <v>9</v>
      </c>
    </row>
    <row r="2284" spans="1:9">
      <c r="A2284" s="5" t="s">
        <v>4676</v>
      </c>
      <c r="B2284" s="5" t="s">
        <v>4719</v>
      </c>
      <c r="C2284" s="1" t="s">
        <v>4720</v>
      </c>
      <c r="D2284" s="5" t="s">
        <v>4721</v>
      </c>
      <c r="E2284" s="4">
        <v>1</v>
      </c>
      <c r="F2284" s="4">
        <v>1</v>
      </c>
      <c r="G2284" s="5" t="s">
        <v>217</v>
      </c>
      <c r="H2284" s="6">
        <v>2048.04</v>
      </c>
      <c r="I2284" s="26" t="s">
        <v>9</v>
      </c>
    </row>
    <row r="2285" spans="1:9">
      <c r="A2285" s="5" t="s">
        <v>4676</v>
      </c>
      <c r="B2285" s="5" t="s">
        <v>4722</v>
      </c>
      <c r="C2285" s="1" t="s">
        <v>4723</v>
      </c>
      <c r="D2285" s="5" t="s">
        <v>4724</v>
      </c>
      <c r="E2285" s="4">
        <v>50</v>
      </c>
      <c r="F2285" s="4">
        <v>50</v>
      </c>
      <c r="G2285" s="5" t="s">
        <v>217</v>
      </c>
      <c r="H2285" s="6">
        <v>112.02</v>
      </c>
      <c r="I2285" s="26" t="s">
        <v>9</v>
      </c>
    </row>
    <row r="2286" spans="1:9">
      <c r="A2286" s="5" t="s">
        <v>4676</v>
      </c>
      <c r="B2286" s="5" t="s">
        <v>4722</v>
      </c>
      <c r="C2286" s="1" t="s">
        <v>4725</v>
      </c>
      <c r="D2286" s="5" t="s">
        <v>4726</v>
      </c>
      <c r="E2286" s="4">
        <v>50</v>
      </c>
      <c r="F2286" s="4">
        <v>50</v>
      </c>
      <c r="G2286" s="5" t="s">
        <v>217</v>
      </c>
      <c r="H2286" s="6">
        <v>121.53</v>
      </c>
      <c r="I2286" s="26" t="s">
        <v>9</v>
      </c>
    </row>
    <row r="2287" spans="1:9">
      <c r="A2287" s="5" t="s">
        <v>4676</v>
      </c>
      <c r="B2287" s="5" t="s">
        <v>4722</v>
      </c>
      <c r="C2287" s="1" t="s">
        <v>4727</v>
      </c>
      <c r="D2287" s="5" t="s">
        <v>4728</v>
      </c>
      <c r="E2287" s="4">
        <v>50</v>
      </c>
      <c r="F2287" s="4">
        <v>50</v>
      </c>
      <c r="G2287" s="5" t="s">
        <v>217</v>
      </c>
      <c r="H2287" s="6">
        <v>163.80000000000001</v>
      </c>
      <c r="I2287" s="26" t="s">
        <v>9</v>
      </c>
    </row>
    <row r="2288" spans="1:9">
      <c r="A2288" s="5" t="s">
        <v>4676</v>
      </c>
      <c r="B2288" s="5" t="s">
        <v>4722</v>
      </c>
      <c r="C2288" s="1" t="s">
        <v>4729</v>
      </c>
      <c r="D2288" s="5" t="s">
        <v>4730</v>
      </c>
      <c r="E2288" s="4">
        <v>50</v>
      </c>
      <c r="F2288" s="4">
        <v>50</v>
      </c>
      <c r="G2288" s="5" t="s">
        <v>217</v>
      </c>
      <c r="H2288" s="6">
        <v>123.64</v>
      </c>
      <c r="I2288" s="26" t="s">
        <v>9</v>
      </c>
    </row>
    <row r="2289" spans="1:9">
      <c r="A2289" s="5" t="s">
        <v>4676</v>
      </c>
      <c r="B2289" s="5" t="s">
        <v>4722</v>
      </c>
      <c r="C2289" s="1" t="s">
        <v>4731</v>
      </c>
      <c r="D2289" s="5" t="s">
        <v>4732</v>
      </c>
      <c r="E2289" s="4">
        <v>50</v>
      </c>
      <c r="F2289" s="4">
        <v>50</v>
      </c>
      <c r="G2289" s="5" t="s">
        <v>217</v>
      </c>
      <c r="H2289" s="6">
        <v>163.80000000000001</v>
      </c>
      <c r="I2289" s="26" t="s">
        <v>9</v>
      </c>
    </row>
    <row r="2290" spans="1:9">
      <c r="A2290" s="5" t="s">
        <v>4676</v>
      </c>
      <c r="B2290" s="5" t="s">
        <v>4722</v>
      </c>
      <c r="C2290" s="1" t="s">
        <v>4733</v>
      </c>
      <c r="D2290" s="5" t="s">
        <v>4734</v>
      </c>
      <c r="E2290" s="4">
        <v>50</v>
      </c>
      <c r="F2290" s="4">
        <v>50</v>
      </c>
      <c r="G2290" s="5" t="s">
        <v>217</v>
      </c>
      <c r="H2290" s="6">
        <v>226.15</v>
      </c>
      <c r="I2290" s="26" t="s">
        <v>9</v>
      </c>
    </row>
    <row r="2291" spans="1:9">
      <c r="A2291" s="5" t="s">
        <v>4676</v>
      </c>
      <c r="B2291" s="5" t="s">
        <v>4714</v>
      </c>
      <c r="C2291" s="1" t="s">
        <v>4735</v>
      </c>
      <c r="D2291" s="5" t="s">
        <v>4736</v>
      </c>
      <c r="E2291" s="4">
        <v>1</v>
      </c>
      <c r="F2291" s="4">
        <v>1</v>
      </c>
      <c r="G2291" s="5" t="s">
        <v>217</v>
      </c>
      <c r="H2291" s="6">
        <v>114.13</v>
      </c>
      <c r="I2291" s="26" t="s">
        <v>9</v>
      </c>
    </row>
    <row r="2292" spans="1:9">
      <c r="A2292" s="5" t="s">
        <v>4676</v>
      </c>
      <c r="B2292" s="5" t="s">
        <v>4669</v>
      </c>
      <c r="C2292" s="1" t="s">
        <v>4737</v>
      </c>
      <c r="D2292" s="5" t="s">
        <v>4738</v>
      </c>
      <c r="E2292" s="4">
        <v>25</v>
      </c>
      <c r="F2292" s="4">
        <v>25</v>
      </c>
      <c r="G2292" s="5" t="s">
        <v>217</v>
      </c>
      <c r="H2292" s="6">
        <v>305.41000000000003</v>
      </c>
      <c r="I2292" s="26" t="s">
        <v>9</v>
      </c>
    </row>
    <row r="2293" spans="1:9">
      <c r="A2293" s="5" t="s">
        <v>4676</v>
      </c>
      <c r="B2293" s="5" t="s">
        <v>4669</v>
      </c>
      <c r="C2293" s="1" t="s">
        <v>4739</v>
      </c>
      <c r="D2293" s="5" t="s">
        <v>4740</v>
      </c>
      <c r="E2293" s="4">
        <v>26</v>
      </c>
      <c r="F2293" s="4">
        <v>26</v>
      </c>
      <c r="G2293" s="5" t="s">
        <v>217</v>
      </c>
      <c r="H2293" s="6">
        <v>199.2</v>
      </c>
      <c r="I2293" s="26" t="s">
        <v>9</v>
      </c>
    </row>
    <row r="2294" spans="1:9">
      <c r="A2294" s="5" t="s">
        <v>4676</v>
      </c>
      <c r="B2294" s="5" t="s">
        <v>4669</v>
      </c>
      <c r="C2294" s="1" t="s">
        <v>4741</v>
      </c>
      <c r="D2294" s="5" t="s">
        <v>4742</v>
      </c>
      <c r="E2294" s="4">
        <v>66</v>
      </c>
      <c r="F2294" s="4">
        <v>66</v>
      </c>
      <c r="G2294" s="5" t="s">
        <v>217</v>
      </c>
      <c r="H2294" s="6">
        <v>224.04</v>
      </c>
      <c r="I2294" s="26" t="s">
        <v>9</v>
      </c>
    </row>
    <row r="2295" spans="1:9">
      <c r="A2295" s="5" t="s">
        <v>4676</v>
      </c>
      <c r="B2295" s="5" t="s">
        <v>4669</v>
      </c>
      <c r="C2295" s="1" t="s">
        <v>4743</v>
      </c>
      <c r="D2295" s="5" t="s">
        <v>4744</v>
      </c>
      <c r="E2295" s="4">
        <v>85</v>
      </c>
      <c r="F2295" s="4">
        <v>85</v>
      </c>
      <c r="G2295" s="5" t="s">
        <v>217</v>
      </c>
      <c r="H2295" s="6">
        <v>114.13</v>
      </c>
      <c r="I2295" s="26" t="s">
        <v>9</v>
      </c>
    </row>
    <row r="2296" spans="1:9">
      <c r="A2296" s="5" t="s">
        <v>4676</v>
      </c>
      <c r="B2296" s="5" t="s">
        <v>4669</v>
      </c>
      <c r="C2296" s="1" t="s">
        <v>4745</v>
      </c>
      <c r="D2296" s="5" t="s">
        <v>4746</v>
      </c>
      <c r="E2296" s="4">
        <v>2</v>
      </c>
      <c r="F2296" s="4">
        <v>2</v>
      </c>
      <c r="G2296" s="5" t="s">
        <v>217</v>
      </c>
      <c r="H2296" s="6">
        <v>206.49</v>
      </c>
      <c r="I2296" s="26" t="s">
        <v>9</v>
      </c>
    </row>
    <row r="2297" spans="1:9">
      <c r="A2297" s="5" t="s">
        <v>4676</v>
      </c>
      <c r="B2297" s="5" t="s">
        <v>4681</v>
      </c>
      <c r="C2297" s="1" t="s">
        <v>4747</v>
      </c>
      <c r="D2297" s="5" t="s">
        <v>4748</v>
      </c>
      <c r="E2297" s="4">
        <v>1</v>
      </c>
      <c r="F2297" s="4">
        <v>1</v>
      </c>
      <c r="G2297" s="5" t="s">
        <v>217</v>
      </c>
      <c r="H2297" s="6">
        <v>343.45</v>
      </c>
      <c r="I2297" s="26" t="s">
        <v>9</v>
      </c>
    </row>
    <row r="2298" spans="1:9">
      <c r="A2298" s="5" t="s">
        <v>4749</v>
      </c>
      <c r="B2298" s="5" t="s">
        <v>3598</v>
      </c>
      <c r="C2298" s="1" t="s">
        <v>4750</v>
      </c>
      <c r="D2298" s="5" t="s">
        <v>4751</v>
      </c>
      <c r="E2298" s="4">
        <v>8</v>
      </c>
      <c r="F2298" s="4">
        <v>8</v>
      </c>
      <c r="G2298" s="5" t="s">
        <v>217</v>
      </c>
      <c r="H2298" s="6">
        <v>819</v>
      </c>
      <c r="I2298" s="26" t="s">
        <v>9</v>
      </c>
    </row>
    <row r="2299" spans="1:9">
      <c r="A2299" s="5" t="s">
        <v>4749</v>
      </c>
      <c r="B2299" s="5" t="s">
        <v>3598</v>
      </c>
      <c r="C2299" s="1" t="s">
        <v>4752</v>
      </c>
      <c r="D2299" s="5" t="s">
        <v>4753</v>
      </c>
      <c r="E2299" s="4">
        <v>10</v>
      </c>
      <c r="F2299" s="4">
        <v>10</v>
      </c>
      <c r="G2299" s="5" t="s">
        <v>217</v>
      </c>
      <c r="H2299" s="6">
        <v>792.58</v>
      </c>
      <c r="I2299" s="26" t="s">
        <v>9</v>
      </c>
    </row>
    <row r="2300" spans="1:9">
      <c r="A2300" s="5" t="s">
        <v>4749</v>
      </c>
      <c r="B2300" s="5" t="s">
        <v>3598</v>
      </c>
      <c r="C2300" s="1" t="s">
        <v>4754</v>
      </c>
      <c r="D2300" s="5" t="s">
        <v>4755</v>
      </c>
      <c r="E2300" s="4">
        <v>10</v>
      </c>
      <c r="F2300" s="4">
        <v>10</v>
      </c>
      <c r="G2300" s="5" t="s">
        <v>217</v>
      </c>
      <c r="H2300" s="6">
        <v>401.58</v>
      </c>
      <c r="I2300" s="26" t="s">
        <v>9</v>
      </c>
    </row>
    <row r="2301" spans="1:9">
      <c r="A2301" s="5" t="s">
        <v>4749</v>
      </c>
      <c r="B2301" s="5" t="s">
        <v>3598</v>
      </c>
      <c r="C2301" s="1" t="s">
        <v>4756</v>
      </c>
      <c r="D2301" s="5" t="s">
        <v>4757</v>
      </c>
      <c r="E2301" s="4">
        <v>10</v>
      </c>
      <c r="F2301" s="4">
        <v>10</v>
      </c>
      <c r="G2301" s="5" t="s">
        <v>217</v>
      </c>
      <c r="H2301" s="6">
        <v>644.64</v>
      </c>
      <c r="I2301" s="26" t="s">
        <v>9</v>
      </c>
    </row>
    <row r="2302" spans="1:9">
      <c r="A2302" s="5" t="s">
        <v>4749</v>
      </c>
      <c r="B2302" s="5" t="s">
        <v>3598</v>
      </c>
      <c r="C2302" s="1" t="s">
        <v>4758</v>
      </c>
      <c r="D2302" s="5" t="s">
        <v>4759</v>
      </c>
      <c r="E2302" s="4">
        <v>10</v>
      </c>
      <c r="F2302" s="4">
        <v>10</v>
      </c>
      <c r="G2302" s="5" t="s">
        <v>217</v>
      </c>
      <c r="H2302" s="6">
        <v>369.87</v>
      </c>
      <c r="I2302" s="26" t="s">
        <v>9</v>
      </c>
    </row>
    <row r="2303" spans="1:9">
      <c r="A2303" s="5" t="s">
        <v>4749</v>
      </c>
      <c r="B2303" s="5" t="s">
        <v>3598</v>
      </c>
      <c r="C2303" s="1" t="s">
        <v>4760</v>
      </c>
      <c r="D2303" s="5" t="s">
        <v>4761</v>
      </c>
      <c r="E2303" s="4">
        <v>10</v>
      </c>
      <c r="F2303" s="4">
        <v>10</v>
      </c>
      <c r="G2303" s="5" t="s">
        <v>217</v>
      </c>
      <c r="H2303" s="6">
        <v>343.45</v>
      </c>
      <c r="I2303" s="26" t="s">
        <v>9</v>
      </c>
    </row>
    <row r="2304" spans="1:9">
      <c r="A2304" s="5" t="s">
        <v>4762</v>
      </c>
      <c r="B2304" s="5" t="s">
        <v>4763</v>
      </c>
      <c r="C2304" s="1" t="s">
        <v>4764</v>
      </c>
      <c r="D2304" s="5" t="s">
        <v>4765</v>
      </c>
      <c r="E2304" s="4">
        <v>19</v>
      </c>
      <c r="F2304" s="4">
        <v>19</v>
      </c>
      <c r="G2304" s="5" t="s">
        <v>217</v>
      </c>
      <c r="H2304" s="6">
        <v>118.36</v>
      </c>
      <c r="I2304" s="26" t="s">
        <v>9</v>
      </c>
    </row>
    <row r="2305" spans="1:9">
      <c r="A2305" s="5" t="s">
        <v>4762</v>
      </c>
      <c r="B2305" s="5" t="s">
        <v>4763</v>
      </c>
      <c r="C2305" s="1" t="s">
        <v>4766</v>
      </c>
      <c r="D2305" s="5" t="s">
        <v>4767</v>
      </c>
      <c r="E2305" s="4">
        <v>50</v>
      </c>
      <c r="F2305" s="4">
        <v>50</v>
      </c>
      <c r="G2305" s="5" t="s">
        <v>217</v>
      </c>
      <c r="H2305" s="6">
        <v>132.1</v>
      </c>
      <c r="I2305" s="26" t="s">
        <v>9</v>
      </c>
    </row>
    <row r="2306" spans="1:9">
      <c r="A2306" s="5" t="s">
        <v>4762</v>
      </c>
      <c r="B2306" s="5" t="s">
        <v>4763</v>
      </c>
      <c r="C2306" s="1" t="s">
        <v>4768</v>
      </c>
      <c r="D2306" s="5" t="s">
        <v>4769</v>
      </c>
      <c r="E2306" s="4">
        <v>50</v>
      </c>
      <c r="F2306" s="4">
        <v>50</v>
      </c>
      <c r="G2306" s="5" t="s">
        <v>217</v>
      </c>
      <c r="H2306" s="6">
        <v>119.42</v>
      </c>
      <c r="I2306" s="26" t="s">
        <v>9</v>
      </c>
    </row>
    <row r="2307" spans="1:9">
      <c r="A2307" s="5" t="s">
        <v>4762</v>
      </c>
      <c r="B2307" s="5" t="s">
        <v>4763</v>
      </c>
      <c r="C2307" s="1" t="s">
        <v>4770</v>
      </c>
      <c r="D2307" s="5" t="s">
        <v>4771</v>
      </c>
      <c r="E2307" s="4">
        <v>50</v>
      </c>
      <c r="F2307" s="4">
        <v>50</v>
      </c>
      <c r="G2307" s="5" t="s">
        <v>217</v>
      </c>
      <c r="H2307" s="6">
        <v>118.36</v>
      </c>
      <c r="I2307" s="26" t="s">
        <v>9</v>
      </c>
    </row>
    <row r="2308" spans="1:9">
      <c r="A2308" s="5" t="s">
        <v>4762</v>
      </c>
      <c r="B2308" s="5" t="s">
        <v>884</v>
      </c>
      <c r="C2308" s="1" t="s">
        <v>4772</v>
      </c>
      <c r="D2308" s="5" t="s">
        <v>4773</v>
      </c>
      <c r="E2308" s="4">
        <v>16</v>
      </c>
      <c r="F2308" s="4">
        <v>16</v>
      </c>
      <c r="G2308" s="5" t="s">
        <v>217</v>
      </c>
      <c r="H2308" s="6">
        <v>115.19</v>
      </c>
      <c r="I2308" s="26" t="s">
        <v>9</v>
      </c>
    </row>
    <row r="2309" spans="1:9">
      <c r="A2309" s="5" t="s">
        <v>4762</v>
      </c>
      <c r="B2309" s="5" t="s">
        <v>884</v>
      </c>
      <c r="C2309" s="1" t="s">
        <v>4774</v>
      </c>
      <c r="D2309" s="5" t="s">
        <v>4775</v>
      </c>
      <c r="E2309" s="4">
        <v>50</v>
      </c>
      <c r="F2309" s="4">
        <v>50</v>
      </c>
      <c r="G2309" s="5" t="s">
        <v>217</v>
      </c>
      <c r="H2309" s="6">
        <v>160.63</v>
      </c>
      <c r="I2309" s="26" t="s">
        <v>9</v>
      </c>
    </row>
    <row r="2310" spans="1:9">
      <c r="A2310" s="5" t="s">
        <v>4762</v>
      </c>
      <c r="B2310" s="5" t="s">
        <v>884</v>
      </c>
      <c r="C2310" s="1" t="s">
        <v>885</v>
      </c>
      <c r="D2310" s="5" t="s">
        <v>4776</v>
      </c>
      <c r="E2310" s="4">
        <v>29</v>
      </c>
      <c r="F2310" s="4">
        <v>29</v>
      </c>
      <c r="G2310" s="5" t="s">
        <v>217</v>
      </c>
      <c r="H2310" s="6">
        <v>157.46</v>
      </c>
      <c r="I2310" s="26" t="s">
        <v>9</v>
      </c>
    </row>
    <row r="2311" spans="1:9">
      <c r="A2311" s="5" t="s">
        <v>4762</v>
      </c>
      <c r="B2311" s="5" t="s">
        <v>884</v>
      </c>
      <c r="C2311" s="1" t="s">
        <v>4777</v>
      </c>
      <c r="D2311" s="5" t="s">
        <v>4778</v>
      </c>
      <c r="E2311" s="4">
        <v>35</v>
      </c>
      <c r="F2311" s="4">
        <v>35</v>
      </c>
      <c r="G2311" s="5" t="s">
        <v>217</v>
      </c>
      <c r="H2311" s="6">
        <v>113.08</v>
      </c>
      <c r="I2311" s="26" t="s">
        <v>9</v>
      </c>
    </row>
    <row r="2312" spans="1:9">
      <c r="A2312" s="5" t="s">
        <v>4762</v>
      </c>
      <c r="B2312" s="5" t="s">
        <v>4763</v>
      </c>
      <c r="C2312" s="1" t="s">
        <v>4779</v>
      </c>
      <c r="D2312" s="5" t="s">
        <v>4780</v>
      </c>
      <c r="E2312" s="4">
        <v>50</v>
      </c>
      <c r="F2312" s="4">
        <v>50</v>
      </c>
      <c r="G2312" s="5" t="s">
        <v>217</v>
      </c>
      <c r="H2312" s="6">
        <v>165.91</v>
      </c>
      <c r="I2312" s="26" t="s">
        <v>9</v>
      </c>
    </row>
    <row r="2313" spans="1:9">
      <c r="A2313" s="5" t="s">
        <v>4762</v>
      </c>
      <c r="B2313" s="5" t="s">
        <v>4763</v>
      </c>
      <c r="C2313" s="1" t="s">
        <v>4781</v>
      </c>
      <c r="D2313" s="5" t="s">
        <v>4782</v>
      </c>
      <c r="E2313" s="4">
        <v>50</v>
      </c>
      <c r="F2313" s="4">
        <v>50</v>
      </c>
      <c r="G2313" s="5" t="s">
        <v>217</v>
      </c>
      <c r="H2313" s="6">
        <v>179.65</v>
      </c>
      <c r="I2313" s="26" t="s">
        <v>9</v>
      </c>
    </row>
    <row r="2314" spans="1:9">
      <c r="A2314" s="5" t="s">
        <v>4762</v>
      </c>
      <c r="B2314" s="5" t="s">
        <v>884</v>
      </c>
      <c r="C2314" s="1" t="s">
        <v>4783</v>
      </c>
      <c r="D2314" s="5" t="s">
        <v>4784</v>
      </c>
      <c r="E2314" s="4">
        <v>15</v>
      </c>
      <c r="F2314" s="4">
        <v>15</v>
      </c>
      <c r="G2314" s="5" t="s">
        <v>217</v>
      </c>
      <c r="H2314" s="6">
        <v>184.94</v>
      </c>
      <c r="I2314" s="26" t="s">
        <v>9</v>
      </c>
    </row>
    <row r="2315" spans="1:9">
      <c r="A2315" s="5" t="s">
        <v>4762</v>
      </c>
      <c r="B2315" s="5" t="s">
        <v>884</v>
      </c>
      <c r="C2315" s="1" t="s">
        <v>4785</v>
      </c>
      <c r="D2315" s="5" t="s">
        <v>4786</v>
      </c>
      <c r="E2315" s="4">
        <v>43</v>
      </c>
      <c r="F2315" s="4">
        <v>43</v>
      </c>
      <c r="G2315" s="5" t="s">
        <v>217</v>
      </c>
      <c r="H2315" s="6">
        <v>169.08</v>
      </c>
      <c r="I2315" s="26" t="s">
        <v>9</v>
      </c>
    </row>
    <row r="2316" spans="1:9">
      <c r="A2316" s="5" t="s">
        <v>4762</v>
      </c>
      <c r="B2316" s="5" t="s">
        <v>955</v>
      </c>
      <c r="C2316" s="1" t="s">
        <v>4787</v>
      </c>
      <c r="D2316" s="5" t="s">
        <v>4788</v>
      </c>
      <c r="E2316" s="4">
        <v>10</v>
      </c>
      <c r="F2316" s="4">
        <v>10</v>
      </c>
      <c r="G2316" s="5" t="s">
        <v>217</v>
      </c>
      <c r="H2316" s="6">
        <v>232.49</v>
      </c>
      <c r="I2316" s="26" t="s">
        <v>9</v>
      </c>
    </row>
    <row r="2317" spans="1:9">
      <c r="A2317" s="5" t="s">
        <v>4762</v>
      </c>
      <c r="B2317" s="5" t="s">
        <v>955</v>
      </c>
      <c r="C2317" s="1" t="s">
        <v>4789</v>
      </c>
      <c r="D2317" s="5" t="s">
        <v>4790</v>
      </c>
      <c r="E2317" s="4">
        <v>20</v>
      </c>
      <c r="F2317" s="4">
        <v>20</v>
      </c>
      <c r="G2317" s="5" t="s">
        <v>217</v>
      </c>
      <c r="H2317" s="6">
        <v>131.34</v>
      </c>
      <c r="I2317" s="26" t="s">
        <v>9</v>
      </c>
    </row>
    <row r="2318" spans="1:9">
      <c r="A2318" s="5" t="s">
        <v>4762</v>
      </c>
      <c r="B2318" s="5" t="s">
        <v>884</v>
      </c>
      <c r="C2318" s="1" t="s">
        <v>4791</v>
      </c>
      <c r="D2318" s="5" t="s">
        <v>4792</v>
      </c>
      <c r="E2318" s="4">
        <v>48</v>
      </c>
      <c r="F2318" s="4">
        <v>48</v>
      </c>
      <c r="G2318" s="5" t="s">
        <v>217</v>
      </c>
      <c r="H2318" s="6">
        <v>210.3</v>
      </c>
      <c r="I2318" s="26" t="s">
        <v>9</v>
      </c>
    </row>
    <row r="2319" spans="1:9">
      <c r="A2319" s="5" t="s">
        <v>4762</v>
      </c>
      <c r="B2319" s="5" t="s">
        <v>955</v>
      </c>
      <c r="C2319" s="1" t="s">
        <v>4793</v>
      </c>
      <c r="D2319" s="5" t="s">
        <v>4794</v>
      </c>
      <c r="E2319" s="4">
        <v>6</v>
      </c>
      <c r="F2319" s="4">
        <v>6</v>
      </c>
      <c r="G2319" s="5" t="s">
        <v>217</v>
      </c>
      <c r="H2319" s="6">
        <v>142.66999999999999</v>
      </c>
      <c r="I2319" s="26" t="s">
        <v>9</v>
      </c>
    </row>
    <row r="2320" spans="1:9">
      <c r="A2320" s="5" t="s">
        <v>4762</v>
      </c>
      <c r="B2320" s="5" t="s">
        <v>4763</v>
      </c>
      <c r="C2320" s="1" t="s">
        <v>4795</v>
      </c>
      <c r="D2320" s="5" t="s">
        <v>4796</v>
      </c>
      <c r="E2320" s="4">
        <v>24</v>
      </c>
      <c r="F2320" s="4">
        <v>24</v>
      </c>
      <c r="G2320" s="5" t="s">
        <v>217</v>
      </c>
      <c r="H2320" s="6">
        <v>145.84</v>
      </c>
      <c r="I2320" s="26" t="s">
        <v>9</v>
      </c>
    </row>
    <row r="2321" spans="1:9">
      <c r="A2321" s="5" t="s">
        <v>4762</v>
      </c>
      <c r="B2321" s="5" t="s">
        <v>4763</v>
      </c>
      <c r="C2321" s="1" t="s">
        <v>4797</v>
      </c>
      <c r="D2321" s="5" t="s">
        <v>4798</v>
      </c>
      <c r="E2321" s="4">
        <v>9</v>
      </c>
      <c r="F2321" s="4">
        <v>9</v>
      </c>
      <c r="G2321" s="5" t="s">
        <v>217</v>
      </c>
      <c r="H2321" s="6">
        <v>132.1</v>
      </c>
      <c r="I2321" s="26" t="s">
        <v>9</v>
      </c>
    </row>
    <row r="2322" spans="1:9">
      <c r="A2322" s="5" t="s">
        <v>4762</v>
      </c>
      <c r="B2322" s="5" t="s">
        <v>4763</v>
      </c>
      <c r="C2322" s="1" t="s">
        <v>4799</v>
      </c>
      <c r="D2322" s="5" t="s">
        <v>4800</v>
      </c>
      <c r="E2322" s="4">
        <v>1</v>
      </c>
      <c r="F2322" s="4">
        <v>1</v>
      </c>
      <c r="G2322" s="5" t="s">
        <v>217</v>
      </c>
      <c r="H2322" s="6">
        <v>211.36</v>
      </c>
      <c r="I2322" s="26" t="s">
        <v>9</v>
      </c>
    </row>
    <row r="2323" spans="1:9">
      <c r="A2323" s="5" t="s">
        <v>4762</v>
      </c>
      <c r="B2323" s="5" t="s">
        <v>884</v>
      </c>
      <c r="C2323" s="1" t="s">
        <v>895</v>
      </c>
      <c r="D2323" s="5" t="s">
        <v>4801</v>
      </c>
      <c r="E2323" s="4">
        <v>50</v>
      </c>
      <c r="F2323" s="4">
        <v>50</v>
      </c>
      <c r="G2323" s="5" t="s">
        <v>217</v>
      </c>
      <c r="H2323" s="6">
        <v>169.08</v>
      </c>
      <c r="I2323" s="26" t="s">
        <v>9</v>
      </c>
    </row>
    <row r="2324" spans="1:9">
      <c r="A2324" s="5" t="s">
        <v>4762</v>
      </c>
      <c r="B2324" s="5" t="s">
        <v>884</v>
      </c>
      <c r="C2324" s="1" t="s">
        <v>897</v>
      </c>
      <c r="D2324" s="5" t="s">
        <v>4802</v>
      </c>
      <c r="E2324" s="4">
        <v>50</v>
      </c>
      <c r="F2324" s="4">
        <v>50</v>
      </c>
      <c r="G2324" s="5" t="s">
        <v>217</v>
      </c>
      <c r="H2324" s="6">
        <v>194.45</v>
      </c>
      <c r="I2324" s="26" t="s">
        <v>9</v>
      </c>
    </row>
    <row r="2325" spans="1:9">
      <c r="A2325" s="5" t="s">
        <v>4762</v>
      </c>
      <c r="B2325" s="5" t="s">
        <v>884</v>
      </c>
      <c r="C2325" s="1" t="s">
        <v>4803</v>
      </c>
      <c r="D2325" s="5" t="s">
        <v>4804</v>
      </c>
      <c r="E2325" s="4">
        <v>50</v>
      </c>
      <c r="F2325" s="4">
        <v>50</v>
      </c>
      <c r="G2325" s="5" t="s">
        <v>217</v>
      </c>
      <c r="H2325" s="6">
        <v>135.27000000000001</v>
      </c>
      <c r="I2325" s="26" t="s">
        <v>9</v>
      </c>
    </row>
    <row r="2326" spans="1:9">
      <c r="A2326" s="5" t="s">
        <v>4762</v>
      </c>
      <c r="B2326" s="5" t="s">
        <v>4763</v>
      </c>
      <c r="C2326" s="1" t="s">
        <v>4805</v>
      </c>
      <c r="D2326" s="5" t="s">
        <v>4806</v>
      </c>
      <c r="E2326" s="4">
        <v>50</v>
      </c>
      <c r="F2326" s="4">
        <v>50</v>
      </c>
      <c r="G2326" s="5" t="s">
        <v>217</v>
      </c>
      <c r="H2326" s="6">
        <v>189.16</v>
      </c>
      <c r="I2326" s="26" t="s">
        <v>9</v>
      </c>
    </row>
    <row r="2327" spans="1:9">
      <c r="A2327" s="5" t="s">
        <v>4762</v>
      </c>
      <c r="B2327" s="5" t="s">
        <v>4763</v>
      </c>
      <c r="C2327" s="1" t="s">
        <v>4807</v>
      </c>
      <c r="D2327" s="5" t="s">
        <v>4808</v>
      </c>
      <c r="E2327" s="4">
        <v>50</v>
      </c>
      <c r="F2327" s="4">
        <v>50</v>
      </c>
      <c r="G2327" s="5" t="s">
        <v>217</v>
      </c>
      <c r="H2327" s="6">
        <v>202.9</v>
      </c>
      <c r="I2327" s="26" t="s">
        <v>9</v>
      </c>
    </row>
    <row r="2328" spans="1:9">
      <c r="A2328" s="5" t="s">
        <v>4762</v>
      </c>
      <c r="B2328" s="5" t="s">
        <v>4763</v>
      </c>
      <c r="C2328" s="1" t="s">
        <v>4809</v>
      </c>
      <c r="D2328" s="5" t="s">
        <v>4810</v>
      </c>
      <c r="E2328" s="4">
        <v>1</v>
      </c>
      <c r="F2328" s="4">
        <v>1</v>
      </c>
      <c r="G2328" s="5" t="s">
        <v>217</v>
      </c>
      <c r="H2328" s="6">
        <v>264.2</v>
      </c>
      <c r="I2328" s="26" t="s">
        <v>9</v>
      </c>
    </row>
    <row r="2329" spans="1:9">
      <c r="A2329" s="5" t="s">
        <v>4762</v>
      </c>
      <c r="B2329" s="5" t="s">
        <v>4763</v>
      </c>
      <c r="C2329" s="1" t="s">
        <v>4811</v>
      </c>
      <c r="D2329" s="5" t="s">
        <v>4812</v>
      </c>
      <c r="E2329" s="4">
        <v>28</v>
      </c>
      <c r="F2329" s="4">
        <v>28</v>
      </c>
      <c r="G2329" s="5" t="s">
        <v>217</v>
      </c>
      <c r="H2329" s="6">
        <v>314.92</v>
      </c>
      <c r="I2329" s="26" t="s">
        <v>9</v>
      </c>
    </row>
    <row r="2330" spans="1:9">
      <c r="A2330" s="5" t="s">
        <v>4762</v>
      </c>
      <c r="B2330" s="5" t="s">
        <v>884</v>
      </c>
      <c r="C2330" s="1" t="s">
        <v>4813</v>
      </c>
      <c r="D2330" s="5" t="s">
        <v>4814</v>
      </c>
      <c r="E2330" s="4">
        <v>50</v>
      </c>
      <c r="F2330" s="4">
        <v>50</v>
      </c>
      <c r="G2330" s="5" t="s">
        <v>217</v>
      </c>
      <c r="H2330" s="6">
        <v>196.56</v>
      </c>
      <c r="I2330" s="26" t="s">
        <v>9</v>
      </c>
    </row>
    <row r="2331" spans="1:9">
      <c r="A2331" s="5" t="s">
        <v>4762</v>
      </c>
      <c r="B2331" s="5" t="s">
        <v>884</v>
      </c>
      <c r="C2331" s="1" t="s">
        <v>4815</v>
      </c>
      <c r="D2331" s="5" t="s">
        <v>4816</v>
      </c>
      <c r="E2331" s="4">
        <v>50</v>
      </c>
      <c r="F2331" s="4">
        <v>50</v>
      </c>
      <c r="G2331" s="5" t="s">
        <v>217</v>
      </c>
      <c r="H2331" s="6">
        <v>198.67</v>
      </c>
      <c r="I2331" s="26" t="s">
        <v>9</v>
      </c>
    </row>
    <row r="2332" spans="1:9">
      <c r="A2332" s="5" t="s">
        <v>4762</v>
      </c>
      <c r="B2332" s="5" t="s">
        <v>884</v>
      </c>
      <c r="C2332" s="1" t="s">
        <v>4817</v>
      </c>
      <c r="D2332" s="5" t="s">
        <v>4818</v>
      </c>
      <c r="E2332" s="4">
        <v>30</v>
      </c>
      <c r="F2332" s="4">
        <v>30</v>
      </c>
      <c r="G2332" s="5" t="s">
        <v>217</v>
      </c>
      <c r="H2332" s="6">
        <v>246.23</v>
      </c>
      <c r="I2332" s="26" t="s">
        <v>9</v>
      </c>
    </row>
    <row r="2333" spans="1:9">
      <c r="A2333" s="5" t="s">
        <v>4762</v>
      </c>
      <c r="B2333" s="5" t="s">
        <v>884</v>
      </c>
      <c r="C2333" s="1" t="s">
        <v>4819</v>
      </c>
      <c r="D2333" s="5" t="s">
        <v>4820</v>
      </c>
      <c r="E2333" s="4">
        <v>31</v>
      </c>
      <c r="F2333" s="4">
        <v>31</v>
      </c>
      <c r="G2333" s="5" t="s">
        <v>217</v>
      </c>
      <c r="H2333" s="6">
        <v>210.3</v>
      </c>
      <c r="I2333" s="26" t="s">
        <v>9</v>
      </c>
    </row>
    <row r="2334" spans="1:9">
      <c r="A2334" s="5" t="s">
        <v>4762</v>
      </c>
      <c r="B2334" s="5" t="s">
        <v>884</v>
      </c>
      <c r="C2334" s="1" t="s">
        <v>4821</v>
      </c>
      <c r="D2334" s="5" t="s">
        <v>4822</v>
      </c>
      <c r="E2334" s="4">
        <v>50</v>
      </c>
      <c r="F2334" s="4">
        <v>50</v>
      </c>
      <c r="G2334" s="5" t="s">
        <v>217</v>
      </c>
      <c r="H2334" s="6">
        <v>193.39</v>
      </c>
      <c r="I2334" s="26" t="s">
        <v>9</v>
      </c>
    </row>
    <row r="2335" spans="1:9">
      <c r="A2335" s="5" t="s">
        <v>4762</v>
      </c>
      <c r="B2335" s="5" t="s">
        <v>955</v>
      </c>
      <c r="C2335" s="1" t="s">
        <v>4823</v>
      </c>
      <c r="D2335" s="5" t="s">
        <v>4824</v>
      </c>
      <c r="E2335" s="4">
        <v>48</v>
      </c>
      <c r="F2335" s="4">
        <v>48</v>
      </c>
      <c r="G2335" s="5" t="s">
        <v>217</v>
      </c>
      <c r="H2335" s="6">
        <v>248.57</v>
      </c>
      <c r="I2335" s="26" t="s">
        <v>9</v>
      </c>
    </row>
    <row r="2336" spans="1:9">
      <c r="A2336" s="5" t="s">
        <v>4762</v>
      </c>
      <c r="B2336" s="5" t="s">
        <v>955</v>
      </c>
      <c r="C2336" s="1" t="s">
        <v>956</v>
      </c>
      <c r="D2336" s="5" t="s">
        <v>4825</v>
      </c>
      <c r="E2336" s="4">
        <v>4</v>
      </c>
      <c r="F2336" s="4">
        <v>4</v>
      </c>
      <c r="G2336" s="5" t="s">
        <v>217</v>
      </c>
      <c r="H2336" s="6">
        <v>626.66999999999996</v>
      </c>
      <c r="I2336" s="26" t="s">
        <v>9</v>
      </c>
    </row>
    <row r="2337" spans="1:9">
      <c r="A2337" s="5" t="s">
        <v>4762</v>
      </c>
      <c r="B2337" s="5" t="s">
        <v>955</v>
      </c>
      <c r="C2337" s="1" t="s">
        <v>4826</v>
      </c>
      <c r="D2337" s="5" t="s">
        <v>4827</v>
      </c>
      <c r="E2337" s="4">
        <v>1</v>
      </c>
      <c r="F2337" s="4">
        <v>1</v>
      </c>
      <c r="G2337" s="5" t="s">
        <v>217</v>
      </c>
      <c r="H2337" s="6">
        <v>212.41</v>
      </c>
      <c r="I2337" s="26" t="s">
        <v>9</v>
      </c>
    </row>
    <row r="2338" spans="1:9">
      <c r="A2338" s="5" t="s">
        <v>4762</v>
      </c>
      <c r="B2338" s="5" t="s">
        <v>4828</v>
      </c>
      <c r="C2338" s="1" t="s">
        <v>4829</v>
      </c>
      <c r="D2338" s="5" t="s">
        <v>4830</v>
      </c>
      <c r="E2338" s="4">
        <v>100</v>
      </c>
      <c r="F2338" s="4">
        <v>100</v>
      </c>
      <c r="G2338" s="5" t="s">
        <v>217</v>
      </c>
      <c r="H2338" s="6">
        <v>353.98</v>
      </c>
      <c r="I2338" s="26" t="s">
        <v>9</v>
      </c>
    </row>
    <row r="2339" spans="1:9">
      <c r="A2339" s="5" t="s">
        <v>4762</v>
      </c>
      <c r="B2339" s="5" t="s">
        <v>4763</v>
      </c>
      <c r="C2339" s="1" t="s">
        <v>4831</v>
      </c>
      <c r="D2339" s="5" t="s">
        <v>4832</v>
      </c>
      <c r="E2339" s="4">
        <v>50</v>
      </c>
      <c r="F2339" s="4">
        <v>50</v>
      </c>
      <c r="G2339" s="5" t="s">
        <v>217</v>
      </c>
      <c r="H2339" s="6">
        <v>163.80000000000001</v>
      </c>
      <c r="I2339" s="26" t="s">
        <v>9</v>
      </c>
    </row>
    <row r="2340" spans="1:9">
      <c r="A2340" s="5" t="s">
        <v>4762</v>
      </c>
      <c r="B2340" s="5" t="s">
        <v>955</v>
      </c>
      <c r="C2340" s="1" t="s">
        <v>4833</v>
      </c>
      <c r="D2340" s="5" t="s">
        <v>4834</v>
      </c>
      <c r="E2340" s="4">
        <v>3</v>
      </c>
      <c r="F2340" s="4">
        <v>3</v>
      </c>
      <c r="G2340" s="5" t="s">
        <v>217</v>
      </c>
      <c r="H2340" s="6">
        <v>151.12</v>
      </c>
      <c r="I2340" s="26" t="s">
        <v>9</v>
      </c>
    </row>
    <row r="2341" spans="1:9">
      <c r="A2341" s="5" t="s">
        <v>4762</v>
      </c>
      <c r="B2341" s="5" t="s">
        <v>4835</v>
      </c>
      <c r="C2341" s="1" t="s">
        <v>4836</v>
      </c>
      <c r="D2341" s="5" t="s">
        <v>4837</v>
      </c>
      <c r="E2341" s="4">
        <v>2</v>
      </c>
      <c r="F2341" s="4">
        <v>2</v>
      </c>
      <c r="G2341" s="5" t="s">
        <v>217</v>
      </c>
      <c r="H2341" s="6">
        <v>138.44</v>
      </c>
      <c r="I2341" s="26" t="s">
        <v>9</v>
      </c>
    </row>
    <row r="2342" spans="1:9">
      <c r="A2342" s="5" t="s">
        <v>4762</v>
      </c>
      <c r="B2342" s="5" t="s">
        <v>884</v>
      </c>
      <c r="C2342" s="1" t="s">
        <v>899</v>
      </c>
      <c r="D2342" s="5" t="s">
        <v>4838</v>
      </c>
      <c r="E2342" s="4">
        <v>37</v>
      </c>
      <c r="F2342" s="4">
        <v>37</v>
      </c>
      <c r="G2342" s="5" t="s">
        <v>217</v>
      </c>
      <c r="H2342" s="6">
        <v>190.22</v>
      </c>
      <c r="I2342" s="26" t="s">
        <v>9</v>
      </c>
    </row>
    <row r="2343" spans="1:9">
      <c r="A2343" s="5" t="s">
        <v>4762</v>
      </c>
      <c r="B2343" s="5" t="s">
        <v>955</v>
      </c>
      <c r="C2343" s="1" t="s">
        <v>4839</v>
      </c>
      <c r="D2343" s="5" t="s">
        <v>4840</v>
      </c>
      <c r="E2343" s="4">
        <v>3</v>
      </c>
      <c r="F2343" s="4">
        <v>3</v>
      </c>
      <c r="G2343" s="5" t="s">
        <v>217</v>
      </c>
      <c r="H2343" s="6">
        <v>291.39999999999998</v>
      </c>
      <c r="I2343" s="26" t="s">
        <v>9</v>
      </c>
    </row>
    <row r="2344" spans="1:9">
      <c r="A2344" s="5" t="s">
        <v>4762</v>
      </c>
      <c r="B2344" s="5" t="s">
        <v>955</v>
      </c>
      <c r="C2344" s="1" t="s">
        <v>4841</v>
      </c>
      <c r="D2344" s="5" t="s">
        <v>4842</v>
      </c>
      <c r="E2344" s="4">
        <v>10</v>
      </c>
      <c r="F2344" s="4">
        <v>10</v>
      </c>
      <c r="G2344" s="5" t="s">
        <v>217</v>
      </c>
      <c r="H2344" s="6">
        <v>320.2</v>
      </c>
      <c r="I2344" s="26" t="s">
        <v>9</v>
      </c>
    </row>
    <row r="2345" spans="1:9">
      <c r="A2345" s="5" t="s">
        <v>4762</v>
      </c>
      <c r="B2345" s="5" t="s">
        <v>955</v>
      </c>
      <c r="C2345" s="1" t="s">
        <v>4843</v>
      </c>
      <c r="D2345" s="5" t="s">
        <v>4844</v>
      </c>
      <c r="E2345" s="4">
        <v>11</v>
      </c>
      <c r="F2345" s="4">
        <v>11</v>
      </c>
      <c r="G2345" s="5" t="s">
        <v>217</v>
      </c>
      <c r="H2345" s="6">
        <v>255.74</v>
      </c>
      <c r="I2345" s="26" t="s">
        <v>9</v>
      </c>
    </row>
    <row r="2346" spans="1:9">
      <c r="A2346" s="5" t="s">
        <v>4762</v>
      </c>
      <c r="B2346" s="5" t="s">
        <v>4763</v>
      </c>
      <c r="C2346" s="1" t="s">
        <v>4845</v>
      </c>
      <c r="D2346" s="5" t="s">
        <v>4846</v>
      </c>
      <c r="E2346" s="4">
        <v>5</v>
      </c>
      <c r="F2346" s="4">
        <v>5</v>
      </c>
      <c r="G2346" s="5" t="s">
        <v>217</v>
      </c>
      <c r="H2346" s="6">
        <v>252.57</v>
      </c>
      <c r="I2346" s="26" t="s">
        <v>9</v>
      </c>
    </row>
    <row r="2347" spans="1:9">
      <c r="A2347" s="5" t="s">
        <v>4762</v>
      </c>
      <c r="B2347" s="5" t="s">
        <v>955</v>
      </c>
      <c r="C2347" s="1" t="s">
        <v>4847</v>
      </c>
      <c r="D2347" s="5" t="s">
        <v>4848</v>
      </c>
      <c r="E2347" s="4">
        <v>1</v>
      </c>
      <c r="F2347" s="4">
        <v>1</v>
      </c>
      <c r="G2347" s="5" t="s">
        <v>217</v>
      </c>
      <c r="H2347" s="6">
        <v>799.98</v>
      </c>
      <c r="I2347" s="26" t="s">
        <v>9</v>
      </c>
    </row>
    <row r="2348" spans="1:9">
      <c r="A2348" s="5" t="s">
        <v>4762</v>
      </c>
      <c r="B2348" s="5" t="s">
        <v>955</v>
      </c>
      <c r="C2348" s="1" t="s">
        <v>970</v>
      </c>
      <c r="D2348" s="5" t="s">
        <v>4849</v>
      </c>
      <c r="E2348" s="4">
        <v>15</v>
      </c>
      <c r="F2348" s="4">
        <v>15</v>
      </c>
      <c r="G2348" s="5" t="s">
        <v>217</v>
      </c>
      <c r="H2348" s="6">
        <v>526.28</v>
      </c>
      <c r="I2348" s="26" t="s">
        <v>9</v>
      </c>
    </row>
    <row r="2349" spans="1:9">
      <c r="A2349" s="5" t="s">
        <v>4762</v>
      </c>
      <c r="B2349" s="5" t="s">
        <v>4763</v>
      </c>
      <c r="C2349" s="1" t="s">
        <v>4850</v>
      </c>
      <c r="D2349" s="5" t="s">
        <v>4851</v>
      </c>
      <c r="E2349" s="4">
        <v>12</v>
      </c>
      <c r="F2349" s="4">
        <v>12</v>
      </c>
      <c r="G2349" s="5" t="s">
        <v>217</v>
      </c>
      <c r="H2349" s="6">
        <v>528.39</v>
      </c>
      <c r="I2349" s="26" t="s">
        <v>9</v>
      </c>
    </row>
    <row r="2350" spans="1:9">
      <c r="A2350" s="5" t="s">
        <v>4762</v>
      </c>
      <c r="B2350" s="5" t="s">
        <v>955</v>
      </c>
      <c r="C2350" s="1" t="s">
        <v>4852</v>
      </c>
      <c r="D2350" s="5" t="s">
        <v>4853</v>
      </c>
      <c r="E2350" s="4">
        <v>3</v>
      </c>
      <c r="F2350" s="4">
        <v>3</v>
      </c>
      <c r="G2350" s="5" t="s">
        <v>217</v>
      </c>
      <c r="H2350" s="6">
        <v>317.02999999999997</v>
      </c>
      <c r="I2350" s="26" t="s">
        <v>9</v>
      </c>
    </row>
    <row r="2351" spans="1:9">
      <c r="A2351" s="5" t="s">
        <v>4762</v>
      </c>
      <c r="B2351" s="5" t="s">
        <v>955</v>
      </c>
      <c r="C2351" s="1" t="s">
        <v>976</v>
      </c>
      <c r="D2351" s="5" t="s">
        <v>4854</v>
      </c>
      <c r="E2351" s="4">
        <v>6</v>
      </c>
      <c r="F2351" s="4">
        <v>6</v>
      </c>
      <c r="G2351" s="5" t="s">
        <v>217</v>
      </c>
      <c r="H2351" s="6">
        <v>317.02999999999997</v>
      </c>
      <c r="I2351" s="26" t="s">
        <v>9</v>
      </c>
    </row>
    <row r="2352" spans="1:9">
      <c r="A2352" s="5" t="s">
        <v>4762</v>
      </c>
      <c r="B2352" s="5" t="s">
        <v>955</v>
      </c>
      <c r="C2352" s="1" t="s">
        <v>4855</v>
      </c>
      <c r="D2352" s="5" t="s">
        <v>4856</v>
      </c>
      <c r="E2352" s="4">
        <v>6</v>
      </c>
      <c r="F2352" s="4">
        <v>6</v>
      </c>
      <c r="G2352" s="5" t="s">
        <v>217</v>
      </c>
      <c r="H2352" s="6">
        <v>495.63</v>
      </c>
      <c r="I2352" s="26" t="s">
        <v>9</v>
      </c>
    </row>
    <row r="2353" spans="1:9">
      <c r="A2353" s="5" t="s">
        <v>4762</v>
      </c>
      <c r="B2353" s="5" t="s">
        <v>955</v>
      </c>
      <c r="C2353" s="1" t="s">
        <v>978</v>
      </c>
      <c r="D2353" s="5" t="s">
        <v>4857</v>
      </c>
      <c r="E2353" s="4">
        <v>2</v>
      </c>
      <c r="F2353" s="4">
        <v>2</v>
      </c>
      <c r="G2353" s="5" t="s">
        <v>217</v>
      </c>
      <c r="H2353" s="6">
        <v>376.21</v>
      </c>
      <c r="I2353" s="26" t="s">
        <v>9</v>
      </c>
    </row>
    <row r="2354" spans="1:9">
      <c r="A2354" s="5" t="s">
        <v>4762</v>
      </c>
      <c r="B2354" s="5" t="s">
        <v>4858</v>
      </c>
      <c r="C2354" s="1" t="s">
        <v>4859</v>
      </c>
      <c r="D2354" s="5" t="s">
        <v>4860</v>
      </c>
      <c r="E2354" s="4">
        <v>34</v>
      </c>
      <c r="F2354" s="4">
        <v>34</v>
      </c>
      <c r="G2354" s="5" t="s">
        <v>217</v>
      </c>
      <c r="H2354" s="6">
        <v>486.12</v>
      </c>
      <c r="I2354" s="26" t="s">
        <v>9</v>
      </c>
    </row>
    <row r="2355" spans="1:9">
      <c r="A2355" s="5" t="s">
        <v>4762</v>
      </c>
      <c r="B2355" s="5" t="s">
        <v>4858</v>
      </c>
      <c r="C2355" s="1" t="s">
        <v>4861</v>
      </c>
      <c r="D2355" s="5" t="s">
        <v>4862</v>
      </c>
      <c r="E2355" s="4">
        <v>47</v>
      </c>
      <c r="F2355" s="4">
        <v>47</v>
      </c>
      <c r="G2355" s="5" t="s">
        <v>217</v>
      </c>
      <c r="H2355" s="6">
        <v>581.23</v>
      </c>
      <c r="I2355" s="26" t="s">
        <v>9</v>
      </c>
    </row>
    <row r="2356" spans="1:9">
      <c r="A2356" s="5" t="s">
        <v>4762</v>
      </c>
      <c r="B2356" s="5" t="s">
        <v>4858</v>
      </c>
      <c r="C2356" s="1" t="s">
        <v>920</v>
      </c>
      <c r="D2356" s="5" t="s">
        <v>4863</v>
      </c>
      <c r="E2356" s="4">
        <v>20</v>
      </c>
      <c r="F2356" s="4">
        <v>20</v>
      </c>
      <c r="G2356" s="5" t="s">
        <v>217</v>
      </c>
      <c r="H2356" s="6">
        <v>224.04</v>
      </c>
      <c r="I2356" s="26" t="s">
        <v>9</v>
      </c>
    </row>
    <row r="2357" spans="1:9">
      <c r="A2357" s="5" t="s">
        <v>4762</v>
      </c>
      <c r="B2357" s="5" t="s">
        <v>2293</v>
      </c>
      <c r="C2357" s="1" t="s">
        <v>4864</v>
      </c>
      <c r="D2357" s="5" t="s">
        <v>4865</v>
      </c>
      <c r="E2357" s="4">
        <v>9</v>
      </c>
      <c r="F2357" s="4">
        <v>9</v>
      </c>
      <c r="G2357" s="5" t="s">
        <v>217</v>
      </c>
      <c r="H2357" s="6">
        <v>475.55</v>
      </c>
      <c r="I2357" s="26" t="s">
        <v>9</v>
      </c>
    </row>
    <row r="2358" spans="1:9">
      <c r="A2358" s="5" t="s">
        <v>4762</v>
      </c>
      <c r="B2358" s="5" t="s">
        <v>2293</v>
      </c>
      <c r="C2358" s="1" t="s">
        <v>4866</v>
      </c>
      <c r="D2358" s="5" t="s">
        <v>4867</v>
      </c>
      <c r="E2358" s="4">
        <v>17</v>
      </c>
      <c r="F2358" s="4">
        <v>17</v>
      </c>
      <c r="G2358" s="5" t="s">
        <v>217</v>
      </c>
      <c r="H2358" s="6">
        <v>441.73</v>
      </c>
      <c r="I2358" s="26" t="s">
        <v>9</v>
      </c>
    </row>
    <row r="2359" spans="1:9">
      <c r="A2359" s="5" t="s">
        <v>4762</v>
      </c>
      <c r="B2359" s="5" t="s">
        <v>2293</v>
      </c>
      <c r="C2359" s="1" t="s">
        <v>4868</v>
      </c>
      <c r="D2359" s="5" t="s">
        <v>4869</v>
      </c>
      <c r="E2359" s="4">
        <v>30</v>
      </c>
      <c r="F2359" s="4">
        <v>30</v>
      </c>
      <c r="G2359" s="5" t="s">
        <v>217</v>
      </c>
      <c r="H2359" s="6">
        <v>403.69</v>
      </c>
      <c r="I2359" s="26" t="s">
        <v>9</v>
      </c>
    </row>
    <row r="2360" spans="1:9">
      <c r="A2360" s="5" t="s">
        <v>4762</v>
      </c>
      <c r="B2360" s="5" t="s">
        <v>2293</v>
      </c>
      <c r="C2360" s="1" t="s">
        <v>4870</v>
      </c>
      <c r="D2360" s="5" t="s">
        <v>4871</v>
      </c>
      <c r="E2360" s="4">
        <v>20</v>
      </c>
      <c r="F2360" s="4">
        <v>20</v>
      </c>
      <c r="G2360" s="5" t="s">
        <v>217</v>
      </c>
      <c r="H2360" s="6">
        <v>845.42</v>
      </c>
      <c r="I2360" s="26" t="s">
        <v>9</v>
      </c>
    </row>
    <row r="2361" spans="1:9">
      <c r="A2361" s="5" t="s">
        <v>4762</v>
      </c>
      <c r="B2361" s="5" t="s">
        <v>2293</v>
      </c>
      <c r="C2361" s="1" t="s">
        <v>4872</v>
      </c>
      <c r="D2361" s="5" t="s">
        <v>4873</v>
      </c>
      <c r="E2361" s="4">
        <v>3</v>
      </c>
      <c r="F2361" s="4">
        <v>3</v>
      </c>
      <c r="G2361" s="5" t="s">
        <v>217</v>
      </c>
      <c r="H2361" s="6">
        <v>1215.3</v>
      </c>
      <c r="I2361" s="26" t="s">
        <v>9</v>
      </c>
    </row>
    <row r="2362" spans="1:9">
      <c r="A2362" s="5" t="s">
        <v>4762</v>
      </c>
      <c r="B2362" s="5" t="s">
        <v>2293</v>
      </c>
      <c r="C2362" s="1" t="s">
        <v>4874</v>
      </c>
      <c r="D2362" s="5" t="s">
        <v>4875</v>
      </c>
      <c r="E2362" s="4">
        <v>3</v>
      </c>
      <c r="F2362" s="4">
        <v>3</v>
      </c>
      <c r="G2362" s="5" t="s">
        <v>217</v>
      </c>
      <c r="H2362" s="6">
        <v>380.44</v>
      </c>
      <c r="I2362" s="26" t="s">
        <v>9</v>
      </c>
    </row>
    <row r="2363" spans="1:9">
      <c r="A2363" s="5" t="s">
        <v>4762</v>
      </c>
      <c r="B2363" s="5" t="s">
        <v>2293</v>
      </c>
      <c r="C2363" s="1" t="s">
        <v>4876</v>
      </c>
      <c r="D2363" s="5" t="s">
        <v>4877</v>
      </c>
      <c r="E2363" s="4">
        <v>7</v>
      </c>
      <c r="F2363" s="4">
        <v>7</v>
      </c>
      <c r="G2363" s="5" t="s">
        <v>217</v>
      </c>
      <c r="H2363" s="6">
        <v>528.39</v>
      </c>
      <c r="I2363" s="26" t="s">
        <v>9</v>
      </c>
    </row>
    <row r="2364" spans="1:9">
      <c r="A2364" s="5" t="s">
        <v>4762</v>
      </c>
      <c r="B2364" s="5" t="s">
        <v>2293</v>
      </c>
      <c r="C2364" s="1" t="s">
        <v>4878</v>
      </c>
      <c r="D2364" s="5" t="s">
        <v>4879</v>
      </c>
      <c r="E2364" s="4">
        <v>5</v>
      </c>
      <c r="F2364" s="4">
        <v>5</v>
      </c>
      <c r="G2364" s="5" t="s">
        <v>217</v>
      </c>
      <c r="H2364" s="6">
        <v>2536.27</v>
      </c>
      <c r="I2364" s="26" t="s">
        <v>9</v>
      </c>
    </row>
    <row r="2365" spans="1:9">
      <c r="A2365" s="5" t="s">
        <v>4762</v>
      </c>
      <c r="B2365" s="5" t="s">
        <v>2293</v>
      </c>
      <c r="C2365" s="1" t="s">
        <v>4880</v>
      </c>
      <c r="D2365" s="5" t="s">
        <v>4881</v>
      </c>
      <c r="E2365" s="4">
        <v>15</v>
      </c>
      <c r="F2365" s="4">
        <v>15</v>
      </c>
      <c r="G2365" s="5" t="s">
        <v>217</v>
      </c>
      <c r="H2365" s="6">
        <v>581.23</v>
      </c>
      <c r="I2365" s="26" t="s">
        <v>9</v>
      </c>
    </row>
    <row r="2366" spans="1:9">
      <c r="A2366" s="5" t="s">
        <v>4762</v>
      </c>
      <c r="B2366" s="5" t="s">
        <v>261</v>
      </c>
      <c r="C2366" s="1" t="s">
        <v>4882</v>
      </c>
      <c r="D2366" s="5" t="s">
        <v>4883</v>
      </c>
      <c r="E2366" s="4">
        <v>33</v>
      </c>
      <c r="F2366" s="4">
        <v>33</v>
      </c>
      <c r="G2366" s="5" t="s">
        <v>217</v>
      </c>
      <c r="H2366" s="6">
        <v>206.32</v>
      </c>
      <c r="I2366" s="26" t="s">
        <v>9</v>
      </c>
    </row>
    <row r="2367" spans="1:9">
      <c r="A2367" s="5" t="s">
        <v>4762</v>
      </c>
      <c r="B2367" s="5" t="s">
        <v>261</v>
      </c>
      <c r="C2367" s="1" t="s">
        <v>4884</v>
      </c>
      <c r="D2367" s="5" t="s">
        <v>4885</v>
      </c>
      <c r="E2367" s="4">
        <v>35</v>
      </c>
      <c r="F2367" s="4">
        <v>35</v>
      </c>
      <c r="G2367" s="5" t="s">
        <v>217</v>
      </c>
      <c r="H2367" s="6">
        <v>525.09</v>
      </c>
      <c r="I2367" s="26" t="s">
        <v>9</v>
      </c>
    </row>
    <row r="2368" spans="1:9">
      <c r="A2368" s="5" t="s">
        <v>4762</v>
      </c>
      <c r="B2368" s="5" t="s">
        <v>261</v>
      </c>
      <c r="C2368" s="1" t="s">
        <v>4886</v>
      </c>
      <c r="D2368" s="5" t="s">
        <v>4887</v>
      </c>
      <c r="E2368" s="4">
        <v>14</v>
      </c>
      <c r="F2368" s="4">
        <v>14</v>
      </c>
      <c r="G2368" s="5" t="s">
        <v>217</v>
      </c>
      <c r="H2368" s="6">
        <v>404.57</v>
      </c>
      <c r="I2368" s="26" t="s">
        <v>9</v>
      </c>
    </row>
    <row r="2369" spans="1:9">
      <c r="A2369" s="5" t="s">
        <v>4762</v>
      </c>
      <c r="B2369" s="5" t="s">
        <v>261</v>
      </c>
      <c r="C2369" s="1" t="s">
        <v>4888</v>
      </c>
      <c r="D2369" s="5" t="s">
        <v>4889</v>
      </c>
      <c r="E2369" s="4">
        <v>22</v>
      </c>
      <c r="F2369" s="4">
        <v>22</v>
      </c>
      <c r="G2369" s="5" t="s">
        <v>217</v>
      </c>
      <c r="H2369" s="6">
        <v>530.5</v>
      </c>
      <c r="I2369" s="26" t="s">
        <v>9</v>
      </c>
    </row>
    <row r="2370" spans="1:9">
      <c r="A2370" s="5" t="s">
        <v>4762</v>
      </c>
      <c r="B2370" s="5" t="s">
        <v>261</v>
      </c>
      <c r="C2370" s="1" t="s">
        <v>990</v>
      </c>
      <c r="D2370" s="5" t="s">
        <v>4890</v>
      </c>
      <c r="E2370" s="4">
        <v>22</v>
      </c>
      <c r="F2370" s="4">
        <v>22</v>
      </c>
      <c r="G2370" s="5" t="s">
        <v>217</v>
      </c>
      <c r="H2370" s="6">
        <v>850.71</v>
      </c>
      <c r="I2370" s="26" t="s">
        <v>9</v>
      </c>
    </row>
    <row r="2371" spans="1:9">
      <c r="A2371" s="5" t="s">
        <v>4762</v>
      </c>
      <c r="B2371" s="5" t="s">
        <v>261</v>
      </c>
      <c r="C2371" s="1" t="s">
        <v>4891</v>
      </c>
      <c r="D2371" s="5" t="s">
        <v>4892</v>
      </c>
      <c r="E2371" s="4">
        <v>1</v>
      </c>
      <c r="F2371" s="4">
        <v>1</v>
      </c>
      <c r="G2371" s="5" t="s">
        <v>217</v>
      </c>
      <c r="H2371" s="6">
        <v>1315.69</v>
      </c>
      <c r="I2371" s="26" t="s">
        <v>9</v>
      </c>
    </row>
    <row r="2372" spans="1:9">
      <c r="A2372" s="5" t="s">
        <v>4762</v>
      </c>
      <c r="B2372" s="5" t="s">
        <v>261</v>
      </c>
      <c r="C2372" s="1" t="s">
        <v>4893</v>
      </c>
      <c r="D2372" s="5" t="s">
        <v>4894</v>
      </c>
      <c r="E2372" s="4">
        <v>24</v>
      </c>
      <c r="F2372" s="4">
        <v>24</v>
      </c>
      <c r="G2372" s="5" t="s">
        <v>217</v>
      </c>
      <c r="H2372" s="6">
        <v>1743.69</v>
      </c>
      <c r="I2372" s="26" t="s">
        <v>9</v>
      </c>
    </row>
    <row r="2373" spans="1:9">
      <c r="A2373" s="5" t="s">
        <v>4762</v>
      </c>
      <c r="B2373" s="5" t="s">
        <v>261</v>
      </c>
      <c r="C2373" s="1" t="s">
        <v>4895</v>
      </c>
      <c r="D2373" s="5" t="s">
        <v>4896</v>
      </c>
      <c r="E2373" s="4">
        <v>45</v>
      </c>
      <c r="F2373" s="4">
        <v>45</v>
      </c>
      <c r="G2373" s="5" t="s">
        <v>217</v>
      </c>
      <c r="H2373" s="6">
        <v>176.48</v>
      </c>
      <c r="I2373" s="26" t="s">
        <v>9</v>
      </c>
    </row>
    <row r="2374" spans="1:9">
      <c r="A2374" s="5" t="s">
        <v>4762</v>
      </c>
      <c r="B2374" s="5" t="s">
        <v>261</v>
      </c>
      <c r="C2374" s="1" t="s">
        <v>4897</v>
      </c>
      <c r="D2374" s="5" t="s">
        <v>4898</v>
      </c>
      <c r="E2374" s="4">
        <v>50</v>
      </c>
      <c r="F2374" s="4">
        <v>50</v>
      </c>
      <c r="G2374" s="5" t="s">
        <v>217</v>
      </c>
      <c r="H2374" s="6">
        <v>184.94</v>
      </c>
      <c r="I2374" s="26" t="s">
        <v>9</v>
      </c>
    </row>
    <row r="2375" spans="1:9">
      <c r="A2375" s="5" t="s">
        <v>4762</v>
      </c>
      <c r="B2375" s="5" t="s">
        <v>261</v>
      </c>
      <c r="C2375" s="1" t="s">
        <v>4899</v>
      </c>
      <c r="D2375" s="5" t="s">
        <v>4900</v>
      </c>
      <c r="E2375" s="4">
        <v>2</v>
      </c>
      <c r="F2375" s="4">
        <v>2</v>
      </c>
      <c r="G2375" s="5" t="s">
        <v>217</v>
      </c>
      <c r="H2375" s="6">
        <v>151.12</v>
      </c>
      <c r="I2375" s="26" t="s">
        <v>9</v>
      </c>
    </row>
    <row r="2376" spans="1:9">
      <c r="A2376" s="5" t="s">
        <v>4762</v>
      </c>
      <c r="B2376" s="5" t="s">
        <v>261</v>
      </c>
      <c r="C2376" s="1" t="s">
        <v>4901</v>
      </c>
      <c r="D2376" s="5" t="s">
        <v>4902</v>
      </c>
      <c r="E2376" s="4">
        <v>6</v>
      </c>
      <c r="F2376" s="4">
        <v>6</v>
      </c>
      <c r="G2376" s="5" t="s">
        <v>217</v>
      </c>
      <c r="H2376" s="6">
        <v>401.58</v>
      </c>
      <c r="I2376" s="26" t="s">
        <v>9</v>
      </c>
    </row>
    <row r="2377" spans="1:9">
      <c r="A2377" s="5" t="s">
        <v>4762</v>
      </c>
      <c r="B2377" s="5" t="s">
        <v>884</v>
      </c>
      <c r="C2377" s="1" t="s">
        <v>4903</v>
      </c>
      <c r="D2377" s="5" t="s">
        <v>4904</v>
      </c>
      <c r="E2377" s="4">
        <v>22</v>
      </c>
      <c r="F2377" s="4">
        <v>22</v>
      </c>
      <c r="G2377" s="5" t="s">
        <v>217</v>
      </c>
      <c r="H2377" s="6">
        <v>332.89</v>
      </c>
      <c r="I2377" s="26" t="s">
        <v>9</v>
      </c>
    </row>
    <row r="2378" spans="1:9">
      <c r="A2378" s="5" t="s">
        <v>4762</v>
      </c>
      <c r="B2378" s="5" t="s">
        <v>4905</v>
      </c>
      <c r="C2378" s="1" t="s">
        <v>4906</v>
      </c>
      <c r="D2378" s="5" t="s">
        <v>4907</v>
      </c>
      <c r="E2378" s="4">
        <v>38</v>
      </c>
      <c r="F2378" s="4">
        <v>38</v>
      </c>
      <c r="G2378" s="5" t="s">
        <v>217</v>
      </c>
      <c r="H2378" s="6">
        <v>828.01</v>
      </c>
      <c r="I2378" s="26" t="s">
        <v>9</v>
      </c>
    </row>
    <row r="2379" spans="1:9">
      <c r="A2379" s="5" t="s">
        <v>4762</v>
      </c>
      <c r="B2379" s="5" t="s">
        <v>4905</v>
      </c>
      <c r="C2379" s="1" t="s">
        <v>4908</v>
      </c>
      <c r="D2379" s="5" t="s">
        <v>4909</v>
      </c>
      <c r="E2379" s="4">
        <v>49</v>
      </c>
      <c r="F2379" s="4">
        <v>49</v>
      </c>
      <c r="G2379" s="5" t="s">
        <v>217</v>
      </c>
      <c r="H2379" s="6">
        <v>214.44</v>
      </c>
      <c r="I2379" s="26" t="s">
        <v>9</v>
      </c>
    </row>
    <row r="2380" spans="1:9">
      <c r="A2380" s="5" t="s">
        <v>4762</v>
      </c>
      <c r="B2380" s="5" t="s">
        <v>4905</v>
      </c>
      <c r="C2380" s="1" t="s">
        <v>4910</v>
      </c>
      <c r="D2380" s="5" t="s">
        <v>4911</v>
      </c>
      <c r="E2380" s="4">
        <v>14</v>
      </c>
      <c r="F2380" s="4">
        <v>14</v>
      </c>
      <c r="G2380" s="5" t="s">
        <v>217</v>
      </c>
      <c r="H2380" s="6">
        <v>277.02</v>
      </c>
      <c r="I2380" s="26" t="s">
        <v>9</v>
      </c>
    </row>
    <row r="2381" spans="1:9">
      <c r="A2381" s="5" t="s">
        <v>4762</v>
      </c>
      <c r="B2381" s="5" t="s">
        <v>884</v>
      </c>
      <c r="C2381" s="1" t="s">
        <v>4912</v>
      </c>
      <c r="D2381" s="5" t="s">
        <v>4913</v>
      </c>
      <c r="E2381" s="4">
        <v>36</v>
      </c>
      <c r="F2381" s="4">
        <v>36</v>
      </c>
      <c r="G2381" s="5" t="s">
        <v>217</v>
      </c>
      <c r="H2381" s="6">
        <v>262.08</v>
      </c>
      <c r="I2381" s="26" t="s">
        <v>9</v>
      </c>
    </row>
    <row r="2382" spans="1:9">
      <c r="A2382" s="5" t="s">
        <v>4762</v>
      </c>
      <c r="B2382" s="5" t="s">
        <v>884</v>
      </c>
      <c r="C2382" s="1" t="s">
        <v>4914</v>
      </c>
      <c r="D2382" s="5" t="s">
        <v>4915</v>
      </c>
      <c r="E2382" s="4">
        <v>50</v>
      </c>
      <c r="F2382" s="4">
        <v>50</v>
      </c>
      <c r="G2382" s="5" t="s">
        <v>217</v>
      </c>
      <c r="H2382" s="6">
        <v>248.34</v>
      </c>
      <c r="I2382" s="26" t="s">
        <v>9</v>
      </c>
    </row>
    <row r="2383" spans="1:9">
      <c r="A2383" s="5" t="s">
        <v>4762</v>
      </c>
      <c r="B2383" s="5" t="s">
        <v>884</v>
      </c>
      <c r="C2383" s="1" t="s">
        <v>4916</v>
      </c>
      <c r="D2383" s="5" t="s">
        <v>4917</v>
      </c>
      <c r="E2383" s="4">
        <v>29</v>
      </c>
      <c r="F2383" s="4">
        <v>29</v>
      </c>
      <c r="G2383" s="5" t="s">
        <v>217</v>
      </c>
      <c r="H2383" s="6">
        <v>254.68</v>
      </c>
      <c r="I2383" s="26" t="s">
        <v>9</v>
      </c>
    </row>
    <row r="2384" spans="1:9">
      <c r="A2384" s="5" t="s">
        <v>4762</v>
      </c>
      <c r="B2384" s="5" t="s">
        <v>884</v>
      </c>
      <c r="C2384" s="1" t="s">
        <v>901</v>
      </c>
      <c r="D2384" s="5" t="s">
        <v>4918</v>
      </c>
      <c r="E2384" s="4">
        <v>22</v>
      </c>
      <c r="F2384" s="4">
        <v>22</v>
      </c>
      <c r="G2384" s="5" t="s">
        <v>217</v>
      </c>
      <c r="H2384" s="6">
        <v>258.91000000000003</v>
      </c>
      <c r="I2384" s="26" t="s">
        <v>9</v>
      </c>
    </row>
    <row r="2385" spans="1:9">
      <c r="A2385" s="5" t="s">
        <v>4762</v>
      </c>
      <c r="B2385" s="5" t="s">
        <v>884</v>
      </c>
      <c r="C2385" s="1" t="s">
        <v>4919</v>
      </c>
      <c r="D2385" s="5" t="s">
        <v>4920</v>
      </c>
      <c r="E2385" s="4">
        <v>50</v>
      </c>
      <c r="F2385" s="4">
        <v>50</v>
      </c>
      <c r="G2385" s="5" t="s">
        <v>217</v>
      </c>
      <c r="H2385" s="6">
        <v>285.33</v>
      </c>
      <c r="I2385" s="26" t="s">
        <v>9</v>
      </c>
    </row>
    <row r="2386" spans="1:9">
      <c r="A2386" s="5" t="s">
        <v>4762</v>
      </c>
      <c r="B2386" s="5" t="s">
        <v>2407</v>
      </c>
      <c r="C2386" s="1" t="s">
        <v>4921</v>
      </c>
      <c r="D2386" s="5" t="s">
        <v>4922</v>
      </c>
      <c r="E2386" s="4">
        <v>100</v>
      </c>
      <c r="F2386" s="4">
        <v>100</v>
      </c>
      <c r="G2386" s="5" t="s">
        <v>217</v>
      </c>
      <c r="H2386" s="6">
        <v>113.08</v>
      </c>
      <c r="I2386" s="26" t="s">
        <v>9</v>
      </c>
    </row>
    <row r="2387" spans="1:9">
      <c r="A2387" s="5" t="s">
        <v>4762</v>
      </c>
      <c r="B2387" s="5" t="s">
        <v>884</v>
      </c>
      <c r="C2387" s="1" t="s">
        <v>4923</v>
      </c>
      <c r="D2387" s="5" t="s">
        <v>4924</v>
      </c>
      <c r="E2387" s="4">
        <v>50</v>
      </c>
      <c r="F2387" s="4">
        <v>50</v>
      </c>
      <c r="G2387" s="5" t="s">
        <v>217</v>
      </c>
      <c r="H2387" s="6">
        <v>342.4</v>
      </c>
      <c r="I2387" s="26" t="s">
        <v>9</v>
      </c>
    </row>
    <row r="2388" spans="1:9">
      <c r="A2388" s="5" t="s">
        <v>4762</v>
      </c>
      <c r="B2388" s="5" t="s">
        <v>2111</v>
      </c>
      <c r="C2388" s="1" t="s">
        <v>4925</v>
      </c>
      <c r="D2388" s="5" t="s">
        <v>4926</v>
      </c>
      <c r="E2388" s="4">
        <v>50</v>
      </c>
      <c r="F2388" s="4">
        <v>50</v>
      </c>
      <c r="G2388" s="5" t="s">
        <v>217</v>
      </c>
      <c r="H2388" s="6">
        <v>153.22999999999999</v>
      </c>
      <c r="I2388" s="26" t="s">
        <v>9</v>
      </c>
    </row>
    <row r="2389" spans="1:9">
      <c r="A2389" s="5" t="s">
        <v>4762</v>
      </c>
      <c r="B2389" s="5" t="s">
        <v>2111</v>
      </c>
      <c r="C2389" s="1" t="s">
        <v>4927</v>
      </c>
      <c r="D2389" s="5" t="s">
        <v>4928</v>
      </c>
      <c r="E2389" s="4">
        <v>50</v>
      </c>
      <c r="F2389" s="4">
        <v>50</v>
      </c>
      <c r="G2389" s="5" t="s">
        <v>217</v>
      </c>
      <c r="H2389" s="6">
        <v>180.71</v>
      </c>
      <c r="I2389" s="26" t="s">
        <v>9</v>
      </c>
    </row>
    <row r="2390" spans="1:9">
      <c r="A2390" s="5" t="s">
        <v>4762</v>
      </c>
      <c r="B2390" s="5" t="s">
        <v>2111</v>
      </c>
      <c r="C2390" s="1" t="s">
        <v>4929</v>
      </c>
      <c r="D2390" s="5" t="s">
        <v>4930</v>
      </c>
      <c r="E2390" s="4">
        <v>50</v>
      </c>
      <c r="F2390" s="4">
        <v>50</v>
      </c>
      <c r="G2390" s="5" t="s">
        <v>217</v>
      </c>
      <c r="H2390" s="6">
        <v>121.53</v>
      </c>
      <c r="I2390" s="26" t="s">
        <v>9</v>
      </c>
    </row>
    <row r="2391" spans="1:9">
      <c r="A2391" s="5" t="s">
        <v>4762</v>
      </c>
      <c r="B2391" s="5" t="s">
        <v>2111</v>
      </c>
      <c r="C2391" s="1" t="s">
        <v>4931</v>
      </c>
      <c r="D2391" s="5" t="s">
        <v>4932</v>
      </c>
      <c r="E2391" s="4">
        <v>50</v>
      </c>
      <c r="F2391" s="4">
        <v>50</v>
      </c>
      <c r="G2391" s="5" t="s">
        <v>217</v>
      </c>
      <c r="H2391" s="6">
        <v>394.09</v>
      </c>
      <c r="I2391" s="26" t="s">
        <v>9</v>
      </c>
    </row>
    <row r="2392" spans="1:9">
      <c r="A2392" s="5" t="s">
        <v>4762</v>
      </c>
      <c r="B2392" s="5" t="s">
        <v>2111</v>
      </c>
      <c r="C2392" s="1" t="s">
        <v>1038</v>
      </c>
      <c r="D2392" s="5" t="s">
        <v>4933</v>
      </c>
      <c r="E2392" s="4">
        <v>37</v>
      </c>
      <c r="F2392" s="4">
        <v>37</v>
      </c>
      <c r="G2392" s="5" t="s">
        <v>217</v>
      </c>
      <c r="H2392" s="6">
        <v>445.96</v>
      </c>
      <c r="I2392" s="26" t="s">
        <v>9</v>
      </c>
    </row>
    <row r="2393" spans="1:9">
      <c r="A2393" s="5" t="s">
        <v>4762</v>
      </c>
      <c r="B2393" s="5" t="s">
        <v>2111</v>
      </c>
      <c r="C2393" s="1" t="s">
        <v>1034</v>
      </c>
      <c r="D2393" s="5" t="s">
        <v>4934</v>
      </c>
      <c r="E2393" s="4">
        <v>50</v>
      </c>
      <c r="F2393" s="4">
        <v>50</v>
      </c>
      <c r="G2393" s="5" t="s">
        <v>217</v>
      </c>
      <c r="H2393" s="6">
        <v>144.78</v>
      </c>
      <c r="I2393" s="26" t="s">
        <v>9</v>
      </c>
    </row>
    <row r="2394" spans="1:9">
      <c r="A2394" s="5" t="s">
        <v>4762</v>
      </c>
      <c r="B2394" s="5" t="s">
        <v>2111</v>
      </c>
      <c r="C2394" s="1" t="s">
        <v>1036</v>
      </c>
      <c r="D2394" s="5" t="s">
        <v>4935</v>
      </c>
      <c r="E2394" s="4">
        <v>31</v>
      </c>
      <c r="F2394" s="4">
        <v>31</v>
      </c>
      <c r="G2394" s="5" t="s">
        <v>217</v>
      </c>
      <c r="H2394" s="6">
        <v>192.33</v>
      </c>
      <c r="I2394" s="26" t="s">
        <v>9</v>
      </c>
    </row>
    <row r="2395" spans="1:9">
      <c r="A2395" s="5" t="s">
        <v>4762</v>
      </c>
      <c r="B2395" s="5" t="s">
        <v>4905</v>
      </c>
      <c r="C2395" s="1" t="s">
        <v>4936</v>
      </c>
      <c r="D2395" s="5" t="s">
        <v>4937</v>
      </c>
      <c r="E2395" s="4">
        <v>100</v>
      </c>
      <c r="F2395" s="4">
        <v>100</v>
      </c>
      <c r="G2395" s="5" t="s">
        <v>217</v>
      </c>
      <c r="H2395" s="6">
        <v>128.25</v>
      </c>
      <c r="I2395" s="26" t="s">
        <v>9</v>
      </c>
    </row>
    <row r="2396" spans="1:9">
      <c r="A2396" s="5" t="s">
        <v>4762</v>
      </c>
      <c r="B2396" s="5" t="s">
        <v>4938</v>
      </c>
      <c r="C2396" s="1" t="s">
        <v>4939</v>
      </c>
      <c r="D2396" s="5" t="s">
        <v>4940</v>
      </c>
      <c r="E2396" s="4">
        <v>9</v>
      </c>
      <c r="F2396" s="4">
        <v>9</v>
      </c>
      <c r="G2396" s="5" t="s">
        <v>217</v>
      </c>
      <c r="H2396" s="6">
        <v>302.24</v>
      </c>
      <c r="I2396" s="26" t="s">
        <v>9</v>
      </c>
    </row>
    <row r="2397" spans="1:9">
      <c r="A2397" s="5" t="s">
        <v>4762</v>
      </c>
      <c r="B2397" s="5" t="s">
        <v>4905</v>
      </c>
      <c r="C2397" s="1" t="s">
        <v>4941</v>
      </c>
      <c r="D2397" s="5" t="s">
        <v>4942</v>
      </c>
      <c r="E2397" s="4">
        <v>100</v>
      </c>
      <c r="F2397" s="4">
        <v>100</v>
      </c>
      <c r="G2397" s="5" t="s">
        <v>217</v>
      </c>
      <c r="H2397" s="6">
        <v>156.97999999999999</v>
      </c>
      <c r="I2397" s="26" t="s">
        <v>9</v>
      </c>
    </row>
    <row r="2398" spans="1:9">
      <c r="A2398" s="5" t="s">
        <v>4762</v>
      </c>
      <c r="B2398" s="5" t="s">
        <v>4905</v>
      </c>
      <c r="C2398" s="1" t="s">
        <v>4943</v>
      </c>
      <c r="D2398" s="5" t="s">
        <v>4944</v>
      </c>
      <c r="E2398" s="4">
        <v>100</v>
      </c>
      <c r="F2398" s="4">
        <v>100</v>
      </c>
      <c r="G2398" s="5" t="s">
        <v>217</v>
      </c>
      <c r="H2398" s="6">
        <v>194.94</v>
      </c>
      <c r="I2398" s="26" t="s">
        <v>9</v>
      </c>
    </row>
    <row r="2399" spans="1:9">
      <c r="A2399" s="5" t="s">
        <v>4762</v>
      </c>
      <c r="B2399" s="5" t="s">
        <v>4905</v>
      </c>
      <c r="C2399" s="1" t="s">
        <v>4945</v>
      </c>
      <c r="D2399" s="5" t="s">
        <v>4946</v>
      </c>
      <c r="E2399" s="4">
        <v>19</v>
      </c>
      <c r="F2399" s="4">
        <v>19</v>
      </c>
      <c r="G2399" s="5" t="s">
        <v>217</v>
      </c>
      <c r="H2399" s="6">
        <v>211.37</v>
      </c>
      <c r="I2399" s="26" t="s">
        <v>9</v>
      </c>
    </row>
    <row r="2400" spans="1:9">
      <c r="A2400" s="5" t="s">
        <v>4762</v>
      </c>
      <c r="B2400" s="5" t="s">
        <v>2314</v>
      </c>
      <c r="C2400" s="1" t="s">
        <v>4947</v>
      </c>
      <c r="D2400" s="5" t="s">
        <v>4948</v>
      </c>
      <c r="E2400" s="4">
        <v>50</v>
      </c>
      <c r="F2400" s="4">
        <v>50</v>
      </c>
      <c r="G2400" s="5" t="s">
        <v>217</v>
      </c>
      <c r="H2400" s="6">
        <v>179.65</v>
      </c>
      <c r="I2400" s="26" t="s">
        <v>9</v>
      </c>
    </row>
    <row r="2401" spans="1:9">
      <c r="A2401" s="5" t="s">
        <v>4762</v>
      </c>
      <c r="B2401" s="5" t="s">
        <v>4828</v>
      </c>
      <c r="C2401" s="1" t="s">
        <v>4949</v>
      </c>
      <c r="D2401" s="5" t="s">
        <v>4950</v>
      </c>
      <c r="E2401" s="4">
        <v>32</v>
      </c>
      <c r="F2401" s="4">
        <v>32</v>
      </c>
      <c r="G2401" s="5" t="s">
        <v>217</v>
      </c>
      <c r="H2401" s="6">
        <v>892.64</v>
      </c>
      <c r="I2401" s="26" t="s">
        <v>9</v>
      </c>
    </row>
    <row r="2402" spans="1:9">
      <c r="A2402" s="5" t="s">
        <v>4762</v>
      </c>
      <c r="B2402" s="5" t="s">
        <v>4905</v>
      </c>
      <c r="C2402" s="1" t="s">
        <v>4951</v>
      </c>
      <c r="D2402" s="5" t="s">
        <v>4952</v>
      </c>
      <c r="E2402" s="4">
        <v>100</v>
      </c>
      <c r="F2402" s="4">
        <v>100</v>
      </c>
      <c r="G2402" s="5" t="s">
        <v>217</v>
      </c>
      <c r="H2402" s="6">
        <v>314.99</v>
      </c>
      <c r="I2402" s="26" t="s">
        <v>9</v>
      </c>
    </row>
    <row r="2403" spans="1:9">
      <c r="A2403" s="5" t="s">
        <v>4762</v>
      </c>
      <c r="B2403" s="5" t="s">
        <v>2314</v>
      </c>
      <c r="C2403" s="1" t="s">
        <v>4953</v>
      </c>
      <c r="D2403" s="5" t="s">
        <v>4954</v>
      </c>
      <c r="E2403" s="4">
        <v>50</v>
      </c>
      <c r="F2403" s="4">
        <v>50</v>
      </c>
      <c r="G2403" s="5" t="s">
        <v>217</v>
      </c>
      <c r="H2403" s="6">
        <v>412.14</v>
      </c>
      <c r="I2403" s="26" t="s">
        <v>9</v>
      </c>
    </row>
    <row r="2404" spans="1:9">
      <c r="A2404" s="5" t="s">
        <v>4762</v>
      </c>
      <c r="B2404" s="5" t="s">
        <v>4828</v>
      </c>
      <c r="C2404" s="1" t="s">
        <v>4955</v>
      </c>
      <c r="D2404" s="5" t="s">
        <v>4956</v>
      </c>
      <c r="E2404" s="4">
        <v>34</v>
      </c>
      <c r="F2404" s="4">
        <v>34</v>
      </c>
      <c r="G2404" s="5" t="s">
        <v>217</v>
      </c>
      <c r="H2404" s="6">
        <v>1406.68</v>
      </c>
      <c r="I2404" s="26" t="s">
        <v>9</v>
      </c>
    </row>
    <row r="2405" spans="1:9">
      <c r="A2405" s="5" t="s">
        <v>4762</v>
      </c>
      <c r="B2405" s="5" t="s">
        <v>4828</v>
      </c>
      <c r="C2405" s="1" t="s">
        <v>4957</v>
      </c>
      <c r="D2405" s="5" t="s">
        <v>4958</v>
      </c>
      <c r="E2405" s="4">
        <v>8</v>
      </c>
      <c r="F2405" s="4">
        <v>8</v>
      </c>
      <c r="G2405" s="5" t="s">
        <v>217</v>
      </c>
      <c r="H2405" s="6">
        <v>1463.11</v>
      </c>
      <c r="I2405" s="26" t="s">
        <v>9</v>
      </c>
    </row>
    <row r="2406" spans="1:9">
      <c r="A2406" s="5" t="s">
        <v>4762</v>
      </c>
      <c r="B2406" s="5" t="s">
        <v>4959</v>
      </c>
      <c r="C2406" s="1" t="s">
        <v>4960</v>
      </c>
      <c r="D2406" s="5" t="s">
        <v>4961</v>
      </c>
      <c r="E2406" s="4">
        <v>50</v>
      </c>
      <c r="F2406" s="4">
        <v>50</v>
      </c>
      <c r="G2406" s="5" t="s">
        <v>217</v>
      </c>
      <c r="H2406" s="6">
        <v>137.38</v>
      </c>
      <c r="I2406" s="26" t="s">
        <v>9</v>
      </c>
    </row>
    <row r="2407" spans="1:9">
      <c r="A2407" s="5" t="s">
        <v>4762</v>
      </c>
      <c r="B2407" s="5" t="s">
        <v>4828</v>
      </c>
      <c r="C2407" s="1" t="s">
        <v>4962</v>
      </c>
      <c r="D2407" s="5" t="s">
        <v>4963</v>
      </c>
      <c r="E2407" s="4">
        <v>45</v>
      </c>
      <c r="F2407" s="4">
        <v>45</v>
      </c>
      <c r="G2407" s="5" t="s">
        <v>217</v>
      </c>
      <c r="H2407" s="6">
        <v>148.77000000000001</v>
      </c>
      <c r="I2407" s="26" t="s">
        <v>9</v>
      </c>
    </row>
    <row r="2408" spans="1:9">
      <c r="A2408" s="5" t="s">
        <v>4762</v>
      </c>
      <c r="B2408" s="5" t="s">
        <v>4828</v>
      </c>
      <c r="C2408" s="1" t="s">
        <v>4964</v>
      </c>
      <c r="D2408" s="5" t="s">
        <v>4965</v>
      </c>
      <c r="E2408" s="4">
        <v>100</v>
      </c>
      <c r="F2408" s="4">
        <v>100</v>
      </c>
      <c r="G2408" s="5" t="s">
        <v>217</v>
      </c>
      <c r="H2408" s="6">
        <v>112.86</v>
      </c>
      <c r="I2408" s="26" t="s">
        <v>9</v>
      </c>
    </row>
    <row r="2409" spans="1:9">
      <c r="A2409" s="5" t="s">
        <v>4762</v>
      </c>
      <c r="B2409" s="5" t="s">
        <v>4828</v>
      </c>
      <c r="C2409" s="1" t="s">
        <v>4966</v>
      </c>
      <c r="D2409" s="5" t="s">
        <v>4967</v>
      </c>
      <c r="E2409" s="4">
        <v>78</v>
      </c>
      <c r="F2409" s="4">
        <v>78</v>
      </c>
      <c r="G2409" s="5" t="s">
        <v>217</v>
      </c>
      <c r="H2409" s="6">
        <v>153.91</v>
      </c>
      <c r="I2409" s="26" t="s">
        <v>9</v>
      </c>
    </row>
    <row r="2410" spans="1:9">
      <c r="A2410" s="5" t="s">
        <v>4762</v>
      </c>
      <c r="B2410" s="5" t="s">
        <v>4905</v>
      </c>
      <c r="C2410" s="1" t="s">
        <v>4968</v>
      </c>
      <c r="D2410" s="5" t="s">
        <v>4969</v>
      </c>
      <c r="E2410" s="4">
        <v>100</v>
      </c>
      <c r="F2410" s="4">
        <v>100</v>
      </c>
      <c r="G2410" s="5" t="s">
        <v>217</v>
      </c>
      <c r="H2410" s="6">
        <v>192.89</v>
      </c>
      <c r="I2410" s="26" t="s">
        <v>9</v>
      </c>
    </row>
    <row r="2411" spans="1:9">
      <c r="A2411" s="5" t="s">
        <v>4762</v>
      </c>
      <c r="B2411" s="5" t="s">
        <v>4905</v>
      </c>
      <c r="C2411" s="1" t="s">
        <v>4970</v>
      </c>
      <c r="D2411" s="5" t="s">
        <v>4971</v>
      </c>
      <c r="E2411" s="4">
        <v>100</v>
      </c>
      <c r="F2411" s="4">
        <v>100</v>
      </c>
      <c r="G2411" s="5" t="s">
        <v>217</v>
      </c>
      <c r="H2411" s="6">
        <v>181.61</v>
      </c>
      <c r="I2411" s="26" t="s">
        <v>9</v>
      </c>
    </row>
    <row r="2412" spans="1:9">
      <c r="A2412" s="5" t="s">
        <v>4762</v>
      </c>
      <c r="B2412" s="5" t="s">
        <v>4828</v>
      </c>
      <c r="C2412" s="1" t="s">
        <v>4972</v>
      </c>
      <c r="D2412" s="5" t="s">
        <v>4973</v>
      </c>
      <c r="E2412" s="4">
        <v>100</v>
      </c>
      <c r="F2412" s="4">
        <v>100</v>
      </c>
      <c r="G2412" s="5" t="s">
        <v>217</v>
      </c>
      <c r="H2412" s="6">
        <v>256.51</v>
      </c>
      <c r="I2412" s="26" t="s">
        <v>9</v>
      </c>
    </row>
    <row r="2413" spans="1:9">
      <c r="A2413" s="5" t="s">
        <v>4762</v>
      </c>
      <c r="B2413" s="5" t="s">
        <v>4828</v>
      </c>
      <c r="C2413" s="1" t="s">
        <v>4974</v>
      </c>
      <c r="D2413" s="5" t="s">
        <v>4975</v>
      </c>
      <c r="E2413" s="4">
        <v>100</v>
      </c>
      <c r="F2413" s="4">
        <v>100</v>
      </c>
      <c r="G2413" s="5" t="s">
        <v>217</v>
      </c>
      <c r="H2413" s="6">
        <v>482.23</v>
      </c>
      <c r="I2413" s="26" t="s">
        <v>9</v>
      </c>
    </row>
    <row r="2414" spans="1:9">
      <c r="A2414" s="5" t="s">
        <v>4762</v>
      </c>
      <c r="B2414" s="5" t="s">
        <v>4828</v>
      </c>
      <c r="C2414" s="1" t="s">
        <v>4976</v>
      </c>
      <c r="D2414" s="5" t="s">
        <v>4977</v>
      </c>
      <c r="E2414" s="4">
        <v>100</v>
      </c>
      <c r="F2414" s="4">
        <v>100</v>
      </c>
      <c r="G2414" s="5" t="s">
        <v>217</v>
      </c>
      <c r="H2414" s="6">
        <v>184.68</v>
      </c>
      <c r="I2414" s="26" t="s">
        <v>9</v>
      </c>
    </row>
    <row r="2415" spans="1:9">
      <c r="A2415" s="5" t="s">
        <v>4762</v>
      </c>
      <c r="B2415" s="5" t="s">
        <v>4828</v>
      </c>
      <c r="C2415" s="1" t="s">
        <v>4978</v>
      </c>
      <c r="D2415" s="5" t="s">
        <v>4979</v>
      </c>
      <c r="E2415" s="4">
        <v>78</v>
      </c>
      <c r="F2415" s="4">
        <v>78</v>
      </c>
      <c r="G2415" s="5" t="s">
        <v>217</v>
      </c>
      <c r="H2415" s="6">
        <v>297.55</v>
      </c>
      <c r="I2415" s="26" t="s">
        <v>9</v>
      </c>
    </row>
    <row r="2416" spans="1:9">
      <c r="A2416" s="5" t="s">
        <v>4762</v>
      </c>
      <c r="B2416" s="5" t="s">
        <v>4828</v>
      </c>
      <c r="C2416" s="1" t="s">
        <v>4980</v>
      </c>
      <c r="D2416" s="5" t="s">
        <v>4981</v>
      </c>
      <c r="E2416" s="4">
        <v>62</v>
      </c>
      <c r="F2416" s="4">
        <v>62</v>
      </c>
      <c r="G2416" s="5" t="s">
        <v>217</v>
      </c>
      <c r="H2416" s="6">
        <v>225.73</v>
      </c>
      <c r="I2416" s="26" t="s">
        <v>9</v>
      </c>
    </row>
    <row r="2417" spans="1:9">
      <c r="A2417" s="5" t="s">
        <v>4762</v>
      </c>
      <c r="B2417" s="5" t="s">
        <v>4828</v>
      </c>
      <c r="C2417" s="1" t="s">
        <v>4982</v>
      </c>
      <c r="D2417" s="5" t="s">
        <v>4983</v>
      </c>
      <c r="E2417" s="4">
        <v>72</v>
      </c>
      <c r="F2417" s="4">
        <v>72</v>
      </c>
      <c r="G2417" s="5" t="s">
        <v>217</v>
      </c>
      <c r="H2417" s="6">
        <v>256.51</v>
      </c>
      <c r="I2417" s="26" t="s">
        <v>9</v>
      </c>
    </row>
    <row r="2418" spans="1:9">
      <c r="A2418" s="5" t="s">
        <v>4762</v>
      </c>
      <c r="B2418" s="5" t="s">
        <v>4828</v>
      </c>
      <c r="C2418" s="1" t="s">
        <v>4984</v>
      </c>
      <c r="D2418" s="5" t="s">
        <v>4985</v>
      </c>
      <c r="E2418" s="4">
        <v>91</v>
      </c>
      <c r="F2418" s="4">
        <v>91</v>
      </c>
      <c r="G2418" s="5" t="s">
        <v>217</v>
      </c>
      <c r="H2418" s="6">
        <v>425.8</v>
      </c>
      <c r="I2418" s="26" t="s">
        <v>9</v>
      </c>
    </row>
    <row r="2419" spans="1:9">
      <c r="A2419" s="5" t="s">
        <v>4762</v>
      </c>
      <c r="B2419" s="5" t="s">
        <v>2300</v>
      </c>
      <c r="C2419" s="1" t="s">
        <v>4986</v>
      </c>
      <c r="D2419" s="5" t="s">
        <v>4987</v>
      </c>
      <c r="E2419" s="4">
        <v>100</v>
      </c>
      <c r="F2419" s="4">
        <v>100</v>
      </c>
      <c r="G2419" s="5" t="s">
        <v>217</v>
      </c>
      <c r="H2419" s="6">
        <v>107.73</v>
      </c>
      <c r="I2419" s="26" t="s">
        <v>9</v>
      </c>
    </row>
    <row r="2420" spans="1:9">
      <c r="A2420" s="5" t="s">
        <v>4762</v>
      </c>
      <c r="B2420" s="5" t="s">
        <v>2300</v>
      </c>
      <c r="C2420" s="1" t="s">
        <v>4988</v>
      </c>
      <c r="D2420" s="5" t="s">
        <v>4989</v>
      </c>
      <c r="E2420" s="4">
        <v>100</v>
      </c>
      <c r="F2420" s="4">
        <v>100</v>
      </c>
      <c r="G2420" s="5" t="s">
        <v>217</v>
      </c>
      <c r="H2420" s="6">
        <v>128.25</v>
      </c>
      <c r="I2420" s="26" t="s">
        <v>9</v>
      </c>
    </row>
    <row r="2421" spans="1:9">
      <c r="A2421" s="5" t="s">
        <v>4762</v>
      </c>
      <c r="B2421" s="5" t="s">
        <v>2300</v>
      </c>
      <c r="C2421" s="1" t="s">
        <v>4990</v>
      </c>
      <c r="D2421" s="5" t="s">
        <v>4991</v>
      </c>
      <c r="E2421" s="4">
        <v>100</v>
      </c>
      <c r="F2421" s="4">
        <v>100</v>
      </c>
      <c r="G2421" s="5" t="s">
        <v>217</v>
      </c>
      <c r="H2421" s="6">
        <v>112.86</v>
      </c>
      <c r="I2421" s="26" t="s">
        <v>9</v>
      </c>
    </row>
    <row r="2422" spans="1:9">
      <c r="A2422" s="5" t="s">
        <v>4762</v>
      </c>
      <c r="B2422" s="5" t="s">
        <v>2300</v>
      </c>
      <c r="C2422" s="1" t="s">
        <v>4992</v>
      </c>
      <c r="D2422" s="5" t="s">
        <v>4993</v>
      </c>
      <c r="E2422" s="4">
        <v>100</v>
      </c>
      <c r="F2422" s="4">
        <v>100</v>
      </c>
      <c r="G2422" s="5" t="s">
        <v>217</v>
      </c>
      <c r="H2422" s="6">
        <v>143.65</v>
      </c>
      <c r="I2422" s="26" t="s">
        <v>9</v>
      </c>
    </row>
    <row r="2423" spans="1:9">
      <c r="A2423" s="5" t="s">
        <v>4762</v>
      </c>
      <c r="B2423" s="5" t="s">
        <v>2300</v>
      </c>
      <c r="C2423" s="1" t="s">
        <v>4994</v>
      </c>
      <c r="D2423" s="5" t="s">
        <v>4995</v>
      </c>
      <c r="E2423" s="4">
        <v>100</v>
      </c>
      <c r="F2423" s="4">
        <v>100</v>
      </c>
      <c r="G2423" s="5" t="s">
        <v>217</v>
      </c>
      <c r="H2423" s="6">
        <v>143.65</v>
      </c>
      <c r="I2423" s="26" t="s">
        <v>9</v>
      </c>
    </row>
    <row r="2424" spans="1:9">
      <c r="A2424" s="5" t="s">
        <v>4762</v>
      </c>
      <c r="B2424" s="5" t="s">
        <v>2300</v>
      </c>
      <c r="C2424" s="1" t="s">
        <v>4996</v>
      </c>
      <c r="D2424" s="5" t="s">
        <v>4997</v>
      </c>
      <c r="E2424" s="4">
        <v>100</v>
      </c>
      <c r="F2424" s="4">
        <v>100</v>
      </c>
      <c r="G2424" s="5" t="s">
        <v>217</v>
      </c>
      <c r="H2424" s="6">
        <v>138.51</v>
      </c>
      <c r="I2424" s="26" t="s">
        <v>9</v>
      </c>
    </row>
    <row r="2425" spans="1:9">
      <c r="A2425" s="5" t="s">
        <v>4762</v>
      </c>
      <c r="B2425" s="5" t="s">
        <v>2300</v>
      </c>
      <c r="C2425" s="1" t="s">
        <v>4998</v>
      </c>
      <c r="D2425" s="5" t="s">
        <v>4999</v>
      </c>
      <c r="E2425" s="4">
        <v>100</v>
      </c>
      <c r="F2425" s="4">
        <v>100</v>
      </c>
      <c r="G2425" s="5" t="s">
        <v>217</v>
      </c>
      <c r="H2425" s="6">
        <v>174.42</v>
      </c>
      <c r="I2425" s="26" t="s">
        <v>9</v>
      </c>
    </row>
    <row r="2426" spans="1:9">
      <c r="A2426" s="5" t="s">
        <v>4762</v>
      </c>
      <c r="B2426" s="5" t="s">
        <v>2300</v>
      </c>
      <c r="C2426" s="1" t="s">
        <v>5000</v>
      </c>
      <c r="D2426" s="5" t="s">
        <v>5001</v>
      </c>
      <c r="E2426" s="4">
        <v>100</v>
      </c>
      <c r="F2426" s="4">
        <v>100</v>
      </c>
      <c r="G2426" s="5" t="s">
        <v>217</v>
      </c>
      <c r="H2426" s="6">
        <v>271.89999999999998</v>
      </c>
      <c r="I2426" s="26" t="s">
        <v>9</v>
      </c>
    </row>
    <row r="2427" spans="1:9">
      <c r="A2427" s="5" t="s">
        <v>4762</v>
      </c>
      <c r="B2427" s="5" t="s">
        <v>2300</v>
      </c>
      <c r="C2427" s="1" t="s">
        <v>5002</v>
      </c>
      <c r="D2427" s="5" t="s">
        <v>5003</v>
      </c>
      <c r="E2427" s="4">
        <v>100</v>
      </c>
      <c r="F2427" s="4">
        <v>100</v>
      </c>
      <c r="G2427" s="5" t="s">
        <v>217</v>
      </c>
      <c r="H2427" s="6">
        <v>230.85</v>
      </c>
      <c r="I2427" s="26" t="s">
        <v>9</v>
      </c>
    </row>
    <row r="2428" spans="1:9">
      <c r="A2428" s="5" t="s">
        <v>4762</v>
      </c>
      <c r="B2428" s="5" t="s">
        <v>2300</v>
      </c>
      <c r="C2428" s="1" t="s">
        <v>5004</v>
      </c>
      <c r="D2428" s="5" t="s">
        <v>5005</v>
      </c>
      <c r="E2428" s="4">
        <v>100</v>
      </c>
      <c r="F2428" s="4">
        <v>100</v>
      </c>
      <c r="G2428" s="5" t="s">
        <v>217</v>
      </c>
      <c r="H2428" s="6">
        <v>374.5</v>
      </c>
      <c r="I2428" s="26" t="s">
        <v>9</v>
      </c>
    </row>
    <row r="2429" spans="1:9">
      <c r="A2429" s="5" t="s">
        <v>4762</v>
      </c>
      <c r="B2429" s="5" t="s">
        <v>2645</v>
      </c>
      <c r="C2429" s="1" t="s">
        <v>5006</v>
      </c>
      <c r="D2429" s="5" t="s">
        <v>5007</v>
      </c>
      <c r="E2429" s="4">
        <v>7</v>
      </c>
      <c r="F2429" s="4">
        <v>7</v>
      </c>
      <c r="G2429" s="5" t="s">
        <v>217</v>
      </c>
      <c r="H2429" s="6">
        <v>433.28</v>
      </c>
      <c r="I2429" s="26" t="s">
        <v>9</v>
      </c>
    </row>
    <row r="2430" spans="1:9">
      <c r="A2430" s="5" t="s">
        <v>4762</v>
      </c>
      <c r="B2430" s="5" t="s">
        <v>2645</v>
      </c>
      <c r="C2430" s="1" t="s">
        <v>993</v>
      </c>
      <c r="D2430" s="5" t="s">
        <v>5008</v>
      </c>
      <c r="E2430" s="4">
        <v>50</v>
      </c>
      <c r="F2430" s="4">
        <v>50</v>
      </c>
      <c r="G2430" s="5" t="s">
        <v>217</v>
      </c>
      <c r="H2430" s="6">
        <v>173.31</v>
      </c>
      <c r="I2430" s="26" t="s">
        <v>9</v>
      </c>
    </row>
    <row r="2431" spans="1:9">
      <c r="A2431" s="5" t="s">
        <v>4762</v>
      </c>
      <c r="B2431" s="5" t="s">
        <v>2645</v>
      </c>
      <c r="C2431" s="1" t="s">
        <v>999</v>
      </c>
      <c r="D2431" s="5" t="s">
        <v>5009</v>
      </c>
      <c r="E2431" s="4">
        <v>2</v>
      </c>
      <c r="F2431" s="4">
        <v>2</v>
      </c>
      <c r="G2431" s="5" t="s">
        <v>217</v>
      </c>
      <c r="H2431" s="6">
        <v>194.45</v>
      </c>
      <c r="I2431" s="26" t="s">
        <v>9</v>
      </c>
    </row>
    <row r="2432" spans="1:9">
      <c r="A2432" s="5" t="s">
        <v>4762</v>
      </c>
      <c r="B2432" s="5" t="s">
        <v>2645</v>
      </c>
      <c r="C2432" s="1" t="s">
        <v>5010</v>
      </c>
      <c r="D2432" s="5" t="s">
        <v>5011</v>
      </c>
      <c r="E2432" s="4">
        <v>17</v>
      </c>
      <c r="F2432" s="4">
        <v>17</v>
      </c>
      <c r="G2432" s="5" t="s">
        <v>217</v>
      </c>
      <c r="H2432" s="6">
        <v>127.87</v>
      </c>
      <c r="I2432" s="26" t="s">
        <v>9</v>
      </c>
    </row>
    <row r="2433" spans="1:9">
      <c r="A2433" s="5" t="s">
        <v>4762</v>
      </c>
      <c r="B2433" s="5" t="s">
        <v>2645</v>
      </c>
      <c r="C2433" s="1" t="s">
        <v>995</v>
      </c>
      <c r="D2433" s="5" t="s">
        <v>5012</v>
      </c>
      <c r="E2433" s="4">
        <v>50</v>
      </c>
      <c r="F2433" s="4">
        <v>50</v>
      </c>
      <c r="G2433" s="5" t="s">
        <v>217</v>
      </c>
      <c r="H2433" s="6">
        <v>142.66999999999999</v>
      </c>
      <c r="I2433" s="26" t="s">
        <v>9</v>
      </c>
    </row>
    <row r="2434" spans="1:9">
      <c r="A2434" s="5" t="s">
        <v>4762</v>
      </c>
      <c r="B2434" s="5" t="s">
        <v>2645</v>
      </c>
      <c r="C2434" s="1" t="s">
        <v>5013</v>
      </c>
      <c r="D2434" s="5" t="s">
        <v>5014</v>
      </c>
      <c r="E2434" s="4">
        <v>50</v>
      </c>
      <c r="F2434" s="4">
        <v>50</v>
      </c>
      <c r="G2434" s="5" t="s">
        <v>217</v>
      </c>
      <c r="H2434" s="6">
        <v>125.76</v>
      </c>
      <c r="I2434" s="26" t="s">
        <v>9</v>
      </c>
    </row>
    <row r="2435" spans="1:9">
      <c r="A2435" s="5" t="s">
        <v>4762</v>
      </c>
      <c r="B2435" s="5" t="s">
        <v>2645</v>
      </c>
      <c r="C2435" s="1" t="s">
        <v>5015</v>
      </c>
      <c r="D2435" s="5" t="s">
        <v>5016</v>
      </c>
      <c r="E2435" s="4">
        <v>50</v>
      </c>
      <c r="F2435" s="4">
        <v>50</v>
      </c>
      <c r="G2435" s="5" t="s">
        <v>217</v>
      </c>
      <c r="H2435" s="6">
        <v>139.49</v>
      </c>
      <c r="I2435" s="26" t="s">
        <v>9</v>
      </c>
    </row>
    <row r="2436" spans="1:9">
      <c r="A2436" s="5" t="s">
        <v>4762</v>
      </c>
      <c r="B2436" s="5" t="s">
        <v>2645</v>
      </c>
      <c r="C2436" s="1" t="s">
        <v>997</v>
      </c>
      <c r="D2436" s="5" t="s">
        <v>5017</v>
      </c>
      <c r="E2436" s="4">
        <v>6</v>
      </c>
      <c r="F2436" s="4">
        <v>6</v>
      </c>
      <c r="G2436" s="5" t="s">
        <v>217</v>
      </c>
      <c r="H2436" s="6">
        <v>193.39</v>
      </c>
      <c r="I2436" s="26" t="s">
        <v>9</v>
      </c>
    </row>
    <row r="2437" spans="1:9">
      <c r="A2437" s="5" t="s">
        <v>4762</v>
      </c>
      <c r="B2437" s="5" t="s">
        <v>2645</v>
      </c>
      <c r="C2437" s="1" t="s">
        <v>5018</v>
      </c>
      <c r="D2437" s="5" t="s">
        <v>5019</v>
      </c>
      <c r="E2437" s="4">
        <v>10</v>
      </c>
      <c r="F2437" s="4">
        <v>10</v>
      </c>
      <c r="G2437" s="5" t="s">
        <v>217</v>
      </c>
      <c r="H2437" s="6">
        <v>232.49</v>
      </c>
      <c r="I2437" s="26" t="s">
        <v>9</v>
      </c>
    </row>
    <row r="2438" spans="1:9">
      <c r="A2438" s="5" t="s">
        <v>4762</v>
      </c>
      <c r="B2438" s="5" t="s">
        <v>2645</v>
      </c>
      <c r="C2438" s="1" t="s">
        <v>5020</v>
      </c>
      <c r="D2438" s="5" t="s">
        <v>5021</v>
      </c>
      <c r="E2438" s="4">
        <v>10</v>
      </c>
      <c r="F2438" s="4">
        <v>10</v>
      </c>
      <c r="G2438" s="5" t="s">
        <v>217</v>
      </c>
      <c r="H2438" s="6">
        <v>327.60000000000002</v>
      </c>
      <c r="I2438" s="26" t="s">
        <v>9</v>
      </c>
    </row>
    <row r="2439" spans="1:9">
      <c r="A2439" s="5" t="s">
        <v>4762</v>
      </c>
      <c r="B2439" s="5" t="s">
        <v>2645</v>
      </c>
      <c r="C2439" s="1" t="s">
        <v>1001</v>
      </c>
      <c r="D2439" s="5" t="s">
        <v>5022</v>
      </c>
      <c r="E2439" s="4">
        <v>50</v>
      </c>
      <c r="F2439" s="4">
        <v>50</v>
      </c>
      <c r="G2439" s="5" t="s">
        <v>217</v>
      </c>
      <c r="H2439" s="6">
        <v>275.82</v>
      </c>
      <c r="I2439" s="26" t="s">
        <v>9</v>
      </c>
    </row>
    <row r="2440" spans="1:9">
      <c r="A2440" s="5" t="s">
        <v>4762</v>
      </c>
      <c r="B2440" s="5" t="s">
        <v>2645</v>
      </c>
      <c r="C2440" s="1" t="s">
        <v>1003</v>
      </c>
      <c r="D2440" s="5" t="s">
        <v>5023</v>
      </c>
      <c r="E2440" s="4">
        <v>2</v>
      </c>
      <c r="F2440" s="4">
        <v>2</v>
      </c>
      <c r="G2440" s="5" t="s">
        <v>217</v>
      </c>
      <c r="H2440" s="6">
        <v>493.52</v>
      </c>
      <c r="I2440" s="26" t="s">
        <v>9</v>
      </c>
    </row>
    <row r="2441" spans="1:9">
      <c r="A2441" s="5" t="s">
        <v>4762</v>
      </c>
      <c r="B2441" s="5" t="s">
        <v>2645</v>
      </c>
      <c r="C2441" s="1" t="s">
        <v>5024</v>
      </c>
      <c r="D2441" s="5" t="s">
        <v>5025</v>
      </c>
      <c r="E2441" s="4">
        <v>5</v>
      </c>
      <c r="F2441" s="4">
        <v>5</v>
      </c>
      <c r="G2441" s="5" t="s">
        <v>217</v>
      </c>
      <c r="H2441" s="6">
        <v>385.72</v>
      </c>
      <c r="I2441" s="26" t="s">
        <v>9</v>
      </c>
    </row>
    <row r="2442" spans="1:9">
      <c r="A2442" s="5" t="s">
        <v>4762</v>
      </c>
      <c r="B2442" s="5" t="s">
        <v>2645</v>
      </c>
      <c r="C2442" s="1" t="s">
        <v>5026</v>
      </c>
      <c r="D2442" s="5" t="s">
        <v>5027</v>
      </c>
      <c r="E2442" s="4">
        <v>5</v>
      </c>
      <c r="F2442" s="4">
        <v>5</v>
      </c>
      <c r="G2442" s="5" t="s">
        <v>217</v>
      </c>
      <c r="H2442" s="6">
        <v>570.66</v>
      </c>
      <c r="I2442" s="26" t="s">
        <v>9</v>
      </c>
    </row>
    <row r="2443" spans="1:9">
      <c r="A2443" s="5" t="s">
        <v>4762</v>
      </c>
      <c r="B2443" s="5" t="s">
        <v>2645</v>
      </c>
      <c r="C2443" s="1" t="s">
        <v>1005</v>
      </c>
      <c r="D2443" s="5" t="s">
        <v>5028</v>
      </c>
      <c r="E2443" s="4">
        <v>43</v>
      </c>
      <c r="F2443" s="4">
        <v>43</v>
      </c>
      <c r="G2443" s="5" t="s">
        <v>217</v>
      </c>
      <c r="H2443" s="6">
        <v>179.65</v>
      </c>
      <c r="I2443" s="26" t="s">
        <v>9</v>
      </c>
    </row>
    <row r="2444" spans="1:9">
      <c r="A2444" s="5" t="s">
        <v>4762</v>
      </c>
      <c r="B2444" s="5" t="s">
        <v>2645</v>
      </c>
      <c r="C2444" s="1" t="s">
        <v>5029</v>
      </c>
      <c r="D2444" s="5" t="s">
        <v>5030</v>
      </c>
      <c r="E2444" s="4">
        <v>50</v>
      </c>
      <c r="F2444" s="4">
        <v>50</v>
      </c>
      <c r="G2444" s="5" t="s">
        <v>217</v>
      </c>
      <c r="H2444" s="6">
        <v>216.64</v>
      </c>
      <c r="I2444" s="26" t="s">
        <v>9</v>
      </c>
    </row>
    <row r="2445" spans="1:9">
      <c r="A2445" s="5" t="s">
        <v>4762</v>
      </c>
      <c r="B2445" s="5" t="s">
        <v>2645</v>
      </c>
      <c r="C2445" s="1" t="s">
        <v>1007</v>
      </c>
      <c r="D2445" s="5" t="s">
        <v>5031</v>
      </c>
      <c r="E2445" s="4">
        <v>50</v>
      </c>
      <c r="F2445" s="4">
        <v>50</v>
      </c>
      <c r="G2445" s="5" t="s">
        <v>217</v>
      </c>
      <c r="H2445" s="6">
        <v>162.34</v>
      </c>
      <c r="I2445" s="26" t="s">
        <v>9</v>
      </c>
    </row>
    <row r="2446" spans="1:9">
      <c r="A2446" s="5" t="s">
        <v>4762</v>
      </c>
      <c r="B2446" s="5" t="s">
        <v>2645</v>
      </c>
      <c r="C2446" s="1" t="s">
        <v>1009</v>
      </c>
      <c r="D2446" s="5" t="s">
        <v>5032</v>
      </c>
      <c r="E2446" s="4">
        <v>20</v>
      </c>
      <c r="F2446" s="4">
        <v>20</v>
      </c>
      <c r="G2446" s="5" t="s">
        <v>217</v>
      </c>
      <c r="H2446" s="6">
        <v>211.36</v>
      </c>
      <c r="I2446" s="26" t="s">
        <v>9</v>
      </c>
    </row>
    <row r="2447" spans="1:9">
      <c r="A2447" s="5" t="s">
        <v>4762</v>
      </c>
      <c r="B2447" s="5" t="s">
        <v>2645</v>
      </c>
      <c r="C2447" s="1" t="s">
        <v>1011</v>
      </c>
      <c r="D2447" s="5" t="s">
        <v>5033</v>
      </c>
      <c r="E2447" s="4">
        <v>16</v>
      </c>
      <c r="F2447" s="4">
        <v>16</v>
      </c>
      <c r="G2447" s="5" t="s">
        <v>217</v>
      </c>
      <c r="H2447" s="6">
        <v>412.14</v>
      </c>
      <c r="I2447" s="26" t="s">
        <v>9</v>
      </c>
    </row>
    <row r="2448" spans="1:9">
      <c r="A2448" s="5" t="s">
        <v>4762</v>
      </c>
      <c r="B2448" s="5" t="s">
        <v>2645</v>
      </c>
      <c r="C2448" s="1" t="s">
        <v>1015</v>
      </c>
      <c r="D2448" s="5" t="s">
        <v>5034</v>
      </c>
      <c r="E2448" s="4">
        <v>10</v>
      </c>
      <c r="F2448" s="4">
        <v>10</v>
      </c>
      <c r="G2448" s="5" t="s">
        <v>217</v>
      </c>
      <c r="H2448" s="6">
        <v>464.98</v>
      </c>
      <c r="I2448" s="26" t="s">
        <v>9</v>
      </c>
    </row>
    <row r="2449" spans="1:9">
      <c r="A2449" s="5" t="s">
        <v>4762</v>
      </c>
      <c r="B2449" s="5" t="s">
        <v>2645</v>
      </c>
      <c r="C2449" s="1" t="s">
        <v>5035</v>
      </c>
      <c r="D2449" s="5" t="s">
        <v>5036</v>
      </c>
      <c r="E2449" s="4">
        <v>5</v>
      </c>
      <c r="F2449" s="4">
        <v>5</v>
      </c>
      <c r="G2449" s="5" t="s">
        <v>217</v>
      </c>
      <c r="H2449" s="6">
        <v>397.35</v>
      </c>
      <c r="I2449" s="26" t="s">
        <v>9</v>
      </c>
    </row>
    <row r="2450" spans="1:9">
      <c r="A2450" s="5" t="s">
        <v>4762</v>
      </c>
      <c r="B2450" s="5" t="s">
        <v>2645</v>
      </c>
      <c r="C2450" s="1" t="s">
        <v>1017</v>
      </c>
      <c r="D2450" s="5" t="s">
        <v>5037</v>
      </c>
      <c r="E2450" s="4">
        <v>9</v>
      </c>
      <c r="F2450" s="4">
        <v>9</v>
      </c>
      <c r="G2450" s="5" t="s">
        <v>217</v>
      </c>
      <c r="H2450" s="6">
        <v>748.2</v>
      </c>
      <c r="I2450" s="26" t="s">
        <v>9</v>
      </c>
    </row>
    <row r="2451" spans="1:9">
      <c r="A2451" s="5" t="s">
        <v>4762</v>
      </c>
      <c r="B2451" s="5" t="s">
        <v>2645</v>
      </c>
      <c r="C2451" s="1" t="s">
        <v>1021</v>
      </c>
      <c r="D2451" s="5" t="s">
        <v>5038</v>
      </c>
      <c r="E2451" s="4">
        <v>16</v>
      </c>
      <c r="F2451" s="4">
        <v>16</v>
      </c>
      <c r="G2451" s="5" t="s">
        <v>217</v>
      </c>
      <c r="H2451" s="6">
        <v>363.53</v>
      </c>
      <c r="I2451" s="26" t="s">
        <v>9</v>
      </c>
    </row>
    <row r="2452" spans="1:9">
      <c r="A2452" s="5" t="s">
        <v>4762</v>
      </c>
      <c r="B2452" s="5" t="s">
        <v>2645</v>
      </c>
      <c r="C2452" s="1" t="s">
        <v>1023</v>
      </c>
      <c r="D2452" s="5" t="s">
        <v>5039</v>
      </c>
      <c r="E2452" s="4">
        <v>15</v>
      </c>
      <c r="F2452" s="4">
        <v>15</v>
      </c>
      <c r="G2452" s="5" t="s">
        <v>217</v>
      </c>
      <c r="H2452" s="6">
        <v>457.59</v>
      </c>
      <c r="I2452" s="26" t="s">
        <v>9</v>
      </c>
    </row>
    <row r="2453" spans="1:9">
      <c r="A2453" s="5" t="s">
        <v>4762</v>
      </c>
      <c r="B2453" s="5" t="s">
        <v>2645</v>
      </c>
      <c r="C2453" s="1" t="s">
        <v>1029</v>
      </c>
      <c r="D2453" s="5" t="s">
        <v>5040</v>
      </c>
      <c r="E2453" s="4">
        <v>15</v>
      </c>
      <c r="F2453" s="4">
        <v>15</v>
      </c>
      <c r="G2453" s="5" t="s">
        <v>217</v>
      </c>
      <c r="H2453" s="6">
        <v>406.86</v>
      </c>
      <c r="I2453" s="26" t="s">
        <v>9</v>
      </c>
    </row>
    <row r="2454" spans="1:9">
      <c r="A2454" s="5" t="s">
        <v>4762</v>
      </c>
      <c r="B2454" s="5" t="s">
        <v>2645</v>
      </c>
      <c r="C2454" s="1" t="s">
        <v>1027</v>
      </c>
      <c r="D2454" s="5" t="s">
        <v>5041</v>
      </c>
      <c r="E2454" s="4">
        <v>4</v>
      </c>
      <c r="F2454" s="4">
        <v>4</v>
      </c>
      <c r="G2454" s="5" t="s">
        <v>217</v>
      </c>
      <c r="H2454" s="6">
        <v>655.20000000000005</v>
      </c>
      <c r="I2454" s="26" t="s">
        <v>9</v>
      </c>
    </row>
    <row r="2455" spans="1:9">
      <c r="A2455" s="5" t="s">
        <v>4762</v>
      </c>
      <c r="B2455" s="5" t="s">
        <v>4828</v>
      </c>
      <c r="C2455" s="1" t="s">
        <v>5042</v>
      </c>
      <c r="D2455" s="5" t="s">
        <v>5043</v>
      </c>
      <c r="E2455" s="4">
        <v>96</v>
      </c>
      <c r="F2455" s="4">
        <v>96</v>
      </c>
      <c r="G2455" s="5" t="s">
        <v>217</v>
      </c>
      <c r="H2455" s="6">
        <v>745.03</v>
      </c>
      <c r="I2455" s="26" t="s">
        <v>9</v>
      </c>
    </row>
    <row r="2456" spans="1:9">
      <c r="A2456" s="5" t="s">
        <v>4762</v>
      </c>
      <c r="B2456" s="5" t="s">
        <v>2314</v>
      </c>
      <c r="C2456" s="1" t="s">
        <v>5044</v>
      </c>
      <c r="D2456" s="5" t="s">
        <v>5045</v>
      </c>
      <c r="E2456" s="4">
        <v>50</v>
      </c>
      <c r="F2456" s="4">
        <v>50</v>
      </c>
      <c r="G2456" s="5" t="s">
        <v>217</v>
      </c>
      <c r="H2456" s="6">
        <v>359.31</v>
      </c>
      <c r="I2456" s="26" t="s">
        <v>9</v>
      </c>
    </row>
    <row r="2457" spans="1:9">
      <c r="A2457" s="5" t="s">
        <v>4762</v>
      </c>
      <c r="B2457" s="5" t="s">
        <v>2314</v>
      </c>
      <c r="C2457" s="1" t="s">
        <v>5046</v>
      </c>
      <c r="D2457" s="5" t="s">
        <v>5047</v>
      </c>
      <c r="E2457" s="4">
        <v>50</v>
      </c>
      <c r="F2457" s="4">
        <v>50</v>
      </c>
      <c r="G2457" s="5" t="s">
        <v>217</v>
      </c>
      <c r="H2457" s="6">
        <v>338.17</v>
      </c>
      <c r="I2457" s="26" t="s">
        <v>9</v>
      </c>
    </row>
    <row r="2458" spans="1:9">
      <c r="A2458" s="5" t="s">
        <v>4762</v>
      </c>
      <c r="B2458" s="5" t="s">
        <v>2314</v>
      </c>
      <c r="C2458" s="1" t="s">
        <v>5048</v>
      </c>
      <c r="D2458" s="5" t="s">
        <v>5049</v>
      </c>
      <c r="E2458" s="4">
        <v>7</v>
      </c>
      <c r="F2458" s="4">
        <v>7</v>
      </c>
      <c r="G2458" s="5" t="s">
        <v>217</v>
      </c>
      <c r="H2458" s="6">
        <v>690.08</v>
      </c>
      <c r="I2458" s="26" t="s">
        <v>9</v>
      </c>
    </row>
    <row r="2459" spans="1:9">
      <c r="A2459" s="5" t="s">
        <v>4762</v>
      </c>
      <c r="B2459" s="5" t="s">
        <v>2314</v>
      </c>
      <c r="C2459" s="1" t="s">
        <v>5050</v>
      </c>
      <c r="D2459" s="5" t="s">
        <v>5051</v>
      </c>
      <c r="E2459" s="4">
        <v>50</v>
      </c>
      <c r="F2459" s="4">
        <v>50</v>
      </c>
      <c r="G2459" s="5" t="s">
        <v>217</v>
      </c>
      <c r="H2459" s="6">
        <v>348.74</v>
      </c>
      <c r="I2459" s="26" t="s">
        <v>9</v>
      </c>
    </row>
    <row r="2460" spans="1:9">
      <c r="A2460" s="5" t="s">
        <v>4762</v>
      </c>
      <c r="B2460" s="5" t="s">
        <v>5052</v>
      </c>
      <c r="C2460" s="1" t="s">
        <v>5053</v>
      </c>
      <c r="D2460" s="5" t="s">
        <v>5054</v>
      </c>
      <c r="E2460" s="4">
        <v>100</v>
      </c>
      <c r="F2460" s="4">
        <v>100</v>
      </c>
      <c r="G2460" s="5" t="s">
        <v>217</v>
      </c>
      <c r="H2460" s="6">
        <v>132.36000000000001</v>
      </c>
      <c r="I2460" s="26" t="s">
        <v>9</v>
      </c>
    </row>
    <row r="2461" spans="1:9">
      <c r="A2461" s="5" t="s">
        <v>4762</v>
      </c>
      <c r="B2461" s="5" t="s">
        <v>5052</v>
      </c>
      <c r="C2461" s="1" t="s">
        <v>5055</v>
      </c>
      <c r="D2461" s="5" t="s">
        <v>5056</v>
      </c>
      <c r="E2461" s="4">
        <v>100</v>
      </c>
      <c r="F2461" s="4">
        <v>100</v>
      </c>
      <c r="G2461" s="5" t="s">
        <v>217</v>
      </c>
      <c r="H2461" s="6">
        <v>155.96</v>
      </c>
      <c r="I2461" s="26" t="s">
        <v>9</v>
      </c>
    </row>
    <row r="2462" spans="1:9">
      <c r="A2462" s="5" t="s">
        <v>4762</v>
      </c>
      <c r="B2462" s="5" t="s">
        <v>5052</v>
      </c>
      <c r="C2462" s="1" t="s">
        <v>5057</v>
      </c>
      <c r="D2462" s="5" t="s">
        <v>5058</v>
      </c>
      <c r="E2462" s="4">
        <v>100</v>
      </c>
      <c r="F2462" s="4">
        <v>100</v>
      </c>
      <c r="G2462" s="5" t="s">
        <v>217</v>
      </c>
      <c r="H2462" s="6">
        <v>192.89</v>
      </c>
      <c r="I2462" s="26" t="s">
        <v>9</v>
      </c>
    </row>
    <row r="2463" spans="1:9">
      <c r="A2463" s="5" t="s">
        <v>4762</v>
      </c>
      <c r="B2463" s="5" t="s">
        <v>5052</v>
      </c>
      <c r="C2463" s="1" t="s">
        <v>5059</v>
      </c>
      <c r="D2463" s="5" t="s">
        <v>5060</v>
      </c>
      <c r="E2463" s="4">
        <v>100</v>
      </c>
      <c r="F2463" s="4">
        <v>100</v>
      </c>
      <c r="G2463" s="5" t="s">
        <v>217</v>
      </c>
      <c r="H2463" s="6">
        <v>230.85</v>
      </c>
      <c r="I2463" s="26" t="s">
        <v>9</v>
      </c>
    </row>
    <row r="2464" spans="1:9">
      <c r="A2464" s="5" t="s">
        <v>4762</v>
      </c>
      <c r="B2464" s="5" t="s">
        <v>5052</v>
      </c>
      <c r="C2464" s="1" t="s">
        <v>5061</v>
      </c>
      <c r="D2464" s="5" t="s">
        <v>5062</v>
      </c>
      <c r="E2464" s="4">
        <v>100</v>
      </c>
      <c r="F2464" s="4">
        <v>100</v>
      </c>
      <c r="G2464" s="5" t="s">
        <v>217</v>
      </c>
      <c r="H2464" s="6">
        <v>292.42</v>
      </c>
      <c r="I2464" s="26" t="s">
        <v>9</v>
      </c>
    </row>
    <row r="2465" spans="1:9">
      <c r="A2465" s="5" t="s">
        <v>4762</v>
      </c>
      <c r="B2465" s="5" t="s">
        <v>5052</v>
      </c>
      <c r="C2465" s="1" t="s">
        <v>5063</v>
      </c>
      <c r="D2465" s="5" t="s">
        <v>5064</v>
      </c>
      <c r="E2465" s="4">
        <v>100</v>
      </c>
      <c r="F2465" s="4">
        <v>100</v>
      </c>
      <c r="G2465" s="5" t="s">
        <v>217</v>
      </c>
      <c r="H2465" s="6">
        <v>155.96</v>
      </c>
      <c r="I2465" s="26" t="s">
        <v>9</v>
      </c>
    </row>
    <row r="2466" spans="1:9">
      <c r="A2466" s="5" t="s">
        <v>4762</v>
      </c>
      <c r="B2466" s="5" t="s">
        <v>5052</v>
      </c>
      <c r="C2466" s="1" t="s">
        <v>5065</v>
      </c>
      <c r="D2466" s="5" t="s">
        <v>5066</v>
      </c>
      <c r="E2466" s="4">
        <v>100</v>
      </c>
      <c r="F2466" s="4">
        <v>100</v>
      </c>
      <c r="G2466" s="5" t="s">
        <v>217</v>
      </c>
      <c r="H2466" s="6">
        <v>106.7</v>
      </c>
      <c r="I2466" s="26" t="s">
        <v>9</v>
      </c>
    </row>
    <row r="2467" spans="1:9">
      <c r="A2467" s="5" t="s">
        <v>4762</v>
      </c>
      <c r="B2467" s="5" t="s">
        <v>5052</v>
      </c>
      <c r="C2467" s="1" t="s">
        <v>5067</v>
      </c>
      <c r="D2467" s="5" t="s">
        <v>5068</v>
      </c>
      <c r="E2467" s="4">
        <v>98</v>
      </c>
      <c r="F2467" s="4">
        <v>98</v>
      </c>
      <c r="G2467" s="5" t="s">
        <v>217</v>
      </c>
      <c r="H2467" s="6">
        <v>130.30000000000001</v>
      </c>
      <c r="I2467" s="26" t="s">
        <v>9</v>
      </c>
    </row>
    <row r="2468" spans="1:9">
      <c r="A2468" s="5" t="s">
        <v>4762</v>
      </c>
      <c r="B2468" s="5" t="s">
        <v>5052</v>
      </c>
      <c r="C2468" s="1" t="s">
        <v>5069</v>
      </c>
      <c r="D2468" s="5" t="s">
        <v>5070</v>
      </c>
      <c r="E2468" s="4">
        <v>100</v>
      </c>
      <c r="F2468" s="4">
        <v>100</v>
      </c>
      <c r="G2468" s="5" t="s">
        <v>217</v>
      </c>
      <c r="H2468" s="6">
        <v>135.44</v>
      </c>
      <c r="I2468" s="26" t="s">
        <v>9</v>
      </c>
    </row>
    <row r="2469" spans="1:9">
      <c r="A2469" s="5" t="s">
        <v>4762</v>
      </c>
      <c r="B2469" s="5" t="s">
        <v>5052</v>
      </c>
      <c r="C2469" s="1" t="s">
        <v>5071</v>
      </c>
      <c r="D2469" s="5" t="s">
        <v>5072</v>
      </c>
      <c r="E2469" s="4">
        <v>95</v>
      </c>
      <c r="F2469" s="4">
        <v>95</v>
      </c>
      <c r="G2469" s="5" t="s">
        <v>217</v>
      </c>
      <c r="H2469" s="6">
        <v>146.72</v>
      </c>
      <c r="I2469" s="26" t="s">
        <v>9</v>
      </c>
    </row>
    <row r="2470" spans="1:9">
      <c r="A2470" s="5" t="s">
        <v>4762</v>
      </c>
      <c r="B2470" s="5" t="s">
        <v>5052</v>
      </c>
      <c r="C2470" s="1" t="s">
        <v>5073</v>
      </c>
      <c r="D2470" s="5" t="s">
        <v>5074</v>
      </c>
      <c r="E2470" s="4">
        <v>86</v>
      </c>
      <c r="F2470" s="4">
        <v>86</v>
      </c>
      <c r="G2470" s="5" t="s">
        <v>217</v>
      </c>
      <c r="H2470" s="6">
        <v>130.30000000000001</v>
      </c>
      <c r="I2470" s="26" t="s">
        <v>9</v>
      </c>
    </row>
    <row r="2471" spans="1:9">
      <c r="A2471" s="5" t="s">
        <v>4762</v>
      </c>
      <c r="B2471" s="5" t="s">
        <v>5052</v>
      </c>
      <c r="C2471" s="1" t="s">
        <v>5075</v>
      </c>
      <c r="D2471" s="5" t="s">
        <v>5076</v>
      </c>
      <c r="E2471" s="4">
        <v>100</v>
      </c>
      <c r="F2471" s="4">
        <v>100</v>
      </c>
      <c r="G2471" s="5" t="s">
        <v>217</v>
      </c>
      <c r="H2471" s="6">
        <v>359.11</v>
      </c>
      <c r="I2471" s="26" t="s">
        <v>9</v>
      </c>
    </row>
    <row r="2472" spans="1:9">
      <c r="A2472" s="5" t="s">
        <v>4762</v>
      </c>
      <c r="B2472" s="5" t="s">
        <v>5052</v>
      </c>
      <c r="C2472" s="1" t="s">
        <v>5077</v>
      </c>
      <c r="D2472" s="5" t="s">
        <v>5078</v>
      </c>
      <c r="E2472" s="4">
        <v>100</v>
      </c>
      <c r="F2472" s="4">
        <v>100</v>
      </c>
      <c r="G2472" s="5" t="s">
        <v>217</v>
      </c>
      <c r="H2472" s="6">
        <v>174.42</v>
      </c>
      <c r="I2472" s="26" t="s">
        <v>9</v>
      </c>
    </row>
    <row r="2473" spans="1:9">
      <c r="A2473" s="5" t="s">
        <v>4762</v>
      </c>
      <c r="B2473" s="5" t="s">
        <v>5052</v>
      </c>
      <c r="C2473" s="1" t="s">
        <v>5079</v>
      </c>
      <c r="D2473" s="5" t="s">
        <v>5080</v>
      </c>
      <c r="E2473" s="4">
        <v>100</v>
      </c>
      <c r="F2473" s="4">
        <v>100</v>
      </c>
      <c r="G2473" s="5" t="s">
        <v>217</v>
      </c>
      <c r="H2473" s="6">
        <v>215.47</v>
      </c>
      <c r="I2473" s="26" t="s">
        <v>9</v>
      </c>
    </row>
    <row r="2474" spans="1:9">
      <c r="A2474" s="5" t="s">
        <v>4762</v>
      </c>
      <c r="B2474" s="5" t="s">
        <v>2407</v>
      </c>
      <c r="C2474" s="1" t="s">
        <v>5081</v>
      </c>
      <c r="D2474" s="5" t="s">
        <v>5082</v>
      </c>
      <c r="E2474" s="4">
        <v>100</v>
      </c>
      <c r="F2474" s="4">
        <v>100</v>
      </c>
      <c r="G2474" s="5" t="s">
        <v>217</v>
      </c>
      <c r="H2474" s="6">
        <v>163.80000000000001</v>
      </c>
      <c r="I2474" s="26" t="s">
        <v>9</v>
      </c>
    </row>
    <row r="2475" spans="1:9">
      <c r="A2475" s="5" t="s">
        <v>4762</v>
      </c>
      <c r="B2475" s="5" t="s">
        <v>2407</v>
      </c>
      <c r="C2475" s="1" t="s">
        <v>5083</v>
      </c>
      <c r="D2475" s="5" t="s">
        <v>5084</v>
      </c>
      <c r="E2475" s="4">
        <v>9</v>
      </c>
      <c r="F2475" s="4">
        <v>9</v>
      </c>
      <c r="G2475" s="5" t="s">
        <v>217</v>
      </c>
      <c r="H2475" s="6">
        <v>820.06</v>
      </c>
      <c r="I2475" s="26" t="s">
        <v>9</v>
      </c>
    </row>
    <row r="2476" spans="1:9">
      <c r="A2476" s="5" t="s">
        <v>4762</v>
      </c>
      <c r="B2476" s="5" t="s">
        <v>2407</v>
      </c>
      <c r="C2476" s="1" t="s">
        <v>5085</v>
      </c>
      <c r="D2476" s="5" t="s">
        <v>5086</v>
      </c>
      <c r="E2476" s="4">
        <v>100</v>
      </c>
      <c r="F2476" s="4">
        <v>100</v>
      </c>
      <c r="G2476" s="5" t="s">
        <v>217</v>
      </c>
      <c r="H2476" s="6">
        <v>232.49</v>
      </c>
      <c r="I2476" s="26" t="s">
        <v>9</v>
      </c>
    </row>
    <row r="2477" spans="1:9">
      <c r="A2477" s="5" t="s">
        <v>4762</v>
      </c>
      <c r="B2477" s="5" t="s">
        <v>2407</v>
      </c>
      <c r="C2477" s="1" t="s">
        <v>5087</v>
      </c>
      <c r="D2477" s="5" t="s">
        <v>5088</v>
      </c>
      <c r="E2477" s="4">
        <v>100</v>
      </c>
      <c r="F2477" s="4">
        <v>100</v>
      </c>
      <c r="G2477" s="5" t="s">
        <v>217</v>
      </c>
      <c r="H2477" s="6">
        <v>285.33</v>
      </c>
      <c r="I2477" s="26" t="s">
        <v>9</v>
      </c>
    </row>
    <row r="2478" spans="1:9">
      <c r="A2478" s="5" t="s">
        <v>4762</v>
      </c>
      <c r="B2478" s="5" t="s">
        <v>2407</v>
      </c>
      <c r="C2478" s="1" t="s">
        <v>5089</v>
      </c>
      <c r="D2478" s="5" t="s">
        <v>5090</v>
      </c>
      <c r="E2478" s="4">
        <v>100</v>
      </c>
      <c r="F2478" s="4">
        <v>100</v>
      </c>
      <c r="G2478" s="5" t="s">
        <v>217</v>
      </c>
      <c r="H2478" s="6">
        <v>227.21</v>
      </c>
      <c r="I2478" s="26" t="s">
        <v>9</v>
      </c>
    </row>
    <row r="2479" spans="1:9">
      <c r="A2479" s="5" t="s">
        <v>4762</v>
      </c>
      <c r="B2479" s="5" t="s">
        <v>2407</v>
      </c>
      <c r="C2479" s="1" t="s">
        <v>5091</v>
      </c>
      <c r="D2479" s="5" t="s">
        <v>5092</v>
      </c>
      <c r="E2479" s="4">
        <v>100</v>
      </c>
      <c r="F2479" s="4">
        <v>100</v>
      </c>
      <c r="G2479" s="5" t="s">
        <v>217</v>
      </c>
      <c r="H2479" s="6">
        <v>274.76</v>
      </c>
      <c r="I2479" s="26" t="s">
        <v>9</v>
      </c>
    </row>
    <row r="2480" spans="1:9">
      <c r="A2480" s="5" t="s">
        <v>4762</v>
      </c>
      <c r="B2480" s="5" t="s">
        <v>2407</v>
      </c>
      <c r="C2480" s="1" t="s">
        <v>5093</v>
      </c>
      <c r="D2480" s="5" t="s">
        <v>5094</v>
      </c>
      <c r="E2480" s="4">
        <v>26</v>
      </c>
      <c r="F2480" s="4">
        <v>26</v>
      </c>
      <c r="G2480" s="5" t="s">
        <v>217</v>
      </c>
      <c r="H2480" s="6">
        <v>433.28</v>
      </c>
      <c r="I2480" s="26" t="s">
        <v>9</v>
      </c>
    </row>
    <row r="2481" spans="1:9">
      <c r="A2481" s="5" t="s">
        <v>4762</v>
      </c>
      <c r="B2481" s="5" t="s">
        <v>2407</v>
      </c>
      <c r="C2481" s="1" t="s">
        <v>5095</v>
      </c>
      <c r="D2481" s="5" t="s">
        <v>5096</v>
      </c>
      <c r="E2481" s="4">
        <v>13</v>
      </c>
      <c r="F2481" s="4">
        <v>13</v>
      </c>
      <c r="G2481" s="5" t="s">
        <v>217</v>
      </c>
      <c r="H2481" s="6">
        <v>496.69</v>
      </c>
      <c r="I2481" s="26" t="s">
        <v>9</v>
      </c>
    </row>
    <row r="2482" spans="1:9">
      <c r="A2482" s="5" t="s">
        <v>4762</v>
      </c>
      <c r="B2482" s="5" t="s">
        <v>884</v>
      </c>
      <c r="C2482" s="1" t="s">
        <v>5097</v>
      </c>
      <c r="D2482" s="5" t="s">
        <v>5098</v>
      </c>
      <c r="E2482" s="4">
        <v>38</v>
      </c>
      <c r="F2482" s="4">
        <v>38</v>
      </c>
      <c r="G2482" s="5" t="s">
        <v>217</v>
      </c>
      <c r="H2482" s="6">
        <v>263.14</v>
      </c>
      <c r="I2482" s="26" t="s">
        <v>9</v>
      </c>
    </row>
    <row r="2483" spans="1:9">
      <c r="A2483" s="5" t="s">
        <v>4762</v>
      </c>
      <c r="B2483" s="5" t="s">
        <v>884</v>
      </c>
      <c r="C2483" s="1" t="s">
        <v>5099</v>
      </c>
      <c r="D2483" s="5" t="s">
        <v>5100</v>
      </c>
      <c r="E2483" s="4">
        <v>50</v>
      </c>
      <c r="F2483" s="4">
        <v>50</v>
      </c>
      <c r="G2483" s="5" t="s">
        <v>217</v>
      </c>
      <c r="H2483" s="6">
        <v>292.73</v>
      </c>
      <c r="I2483" s="26" t="s">
        <v>9</v>
      </c>
    </row>
    <row r="2484" spans="1:9">
      <c r="A2484" s="5" t="s">
        <v>4762</v>
      </c>
      <c r="B2484" s="5" t="s">
        <v>884</v>
      </c>
      <c r="C2484" s="1" t="s">
        <v>5101</v>
      </c>
      <c r="D2484" s="5" t="s">
        <v>5102</v>
      </c>
      <c r="E2484" s="4">
        <v>2</v>
      </c>
      <c r="F2484" s="4">
        <v>2</v>
      </c>
      <c r="G2484" s="5" t="s">
        <v>217</v>
      </c>
      <c r="H2484" s="6">
        <v>206.07</v>
      </c>
      <c r="I2484" s="26" t="s">
        <v>9</v>
      </c>
    </row>
    <row r="2485" spans="1:9">
      <c r="A2485" s="5" t="s">
        <v>4762</v>
      </c>
      <c r="B2485" s="5" t="s">
        <v>884</v>
      </c>
      <c r="C2485" s="1" t="s">
        <v>5103</v>
      </c>
      <c r="D2485" s="5" t="s">
        <v>5104</v>
      </c>
      <c r="E2485" s="4">
        <v>2</v>
      </c>
      <c r="F2485" s="4">
        <v>2</v>
      </c>
      <c r="G2485" s="5" t="s">
        <v>217</v>
      </c>
      <c r="H2485" s="6">
        <v>280.05</v>
      </c>
      <c r="I2485" s="26" t="s">
        <v>9</v>
      </c>
    </row>
    <row r="2486" spans="1:9">
      <c r="A2486" s="5" t="s">
        <v>4762</v>
      </c>
      <c r="B2486" s="5" t="s">
        <v>4905</v>
      </c>
      <c r="C2486" s="1" t="s">
        <v>5105</v>
      </c>
      <c r="D2486" s="5" t="s">
        <v>5106</v>
      </c>
      <c r="E2486" s="4">
        <v>100</v>
      </c>
      <c r="F2486" s="4">
        <v>100</v>
      </c>
      <c r="G2486" s="5" t="s">
        <v>217</v>
      </c>
      <c r="H2486" s="6">
        <v>126.2</v>
      </c>
      <c r="I2486" s="26" t="s">
        <v>9</v>
      </c>
    </row>
    <row r="2487" spans="1:9">
      <c r="A2487" s="5" t="s">
        <v>4762</v>
      </c>
      <c r="B2487" s="5" t="s">
        <v>4905</v>
      </c>
      <c r="C2487" s="1" t="s">
        <v>5107</v>
      </c>
      <c r="D2487" s="5" t="s">
        <v>5108</v>
      </c>
      <c r="E2487" s="4">
        <v>100</v>
      </c>
      <c r="F2487" s="4">
        <v>100</v>
      </c>
      <c r="G2487" s="5" t="s">
        <v>217</v>
      </c>
      <c r="H2487" s="6">
        <v>156.97999999999999</v>
      </c>
      <c r="I2487" s="26" t="s">
        <v>9</v>
      </c>
    </row>
    <row r="2488" spans="1:9">
      <c r="A2488" s="5" t="s">
        <v>4762</v>
      </c>
      <c r="B2488" s="5" t="s">
        <v>4905</v>
      </c>
      <c r="C2488" s="1" t="s">
        <v>5109</v>
      </c>
      <c r="D2488" s="5" t="s">
        <v>5110</v>
      </c>
      <c r="E2488" s="4">
        <v>100</v>
      </c>
      <c r="F2488" s="4">
        <v>100</v>
      </c>
      <c r="G2488" s="5" t="s">
        <v>217</v>
      </c>
      <c r="H2488" s="6">
        <v>123.13</v>
      </c>
      <c r="I2488" s="26" t="s">
        <v>9</v>
      </c>
    </row>
    <row r="2489" spans="1:9">
      <c r="A2489" s="5" t="s">
        <v>4762</v>
      </c>
      <c r="B2489" s="5" t="s">
        <v>4905</v>
      </c>
      <c r="C2489" s="1" t="s">
        <v>5111</v>
      </c>
      <c r="D2489" s="5" t="s">
        <v>5112</v>
      </c>
      <c r="E2489" s="4">
        <v>100</v>
      </c>
      <c r="F2489" s="4">
        <v>100</v>
      </c>
      <c r="G2489" s="5" t="s">
        <v>217</v>
      </c>
      <c r="H2489" s="6">
        <v>189.82</v>
      </c>
      <c r="I2489" s="26" t="s">
        <v>9</v>
      </c>
    </row>
    <row r="2490" spans="1:9">
      <c r="A2490" s="5" t="s">
        <v>4762</v>
      </c>
      <c r="B2490" s="5" t="s">
        <v>4905</v>
      </c>
      <c r="C2490" s="1" t="s">
        <v>5113</v>
      </c>
      <c r="D2490" s="5" t="s">
        <v>5114</v>
      </c>
      <c r="E2490" s="4">
        <v>100</v>
      </c>
      <c r="F2490" s="4">
        <v>100</v>
      </c>
      <c r="G2490" s="5" t="s">
        <v>217</v>
      </c>
      <c r="H2490" s="6">
        <v>128.25</v>
      </c>
      <c r="I2490" s="26" t="s">
        <v>9</v>
      </c>
    </row>
    <row r="2491" spans="1:9">
      <c r="A2491" s="5" t="s">
        <v>4762</v>
      </c>
      <c r="B2491" s="5" t="s">
        <v>4905</v>
      </c>
      <c r="C2491" s="1" t="s">
        <v>5115</v>
      </c>
      <c r="D2491" s="5" t="s">
        <v>5116</v>
      </c>
      <c r="E2491" s="4">
        <v>100</v>
      </c>
      <c r="F2491" s="4">
        <v>100</v>
      </c>
      <c r="G2491" s="5" t="s">
        <v>217</v>
      </c>
      <c r="H2491" s="6">
        <v>146.72</v>
      </c>
      <c r="I2491" s="26" t="s">
        <v>9</v>
      </c>
    </row>
    <row r="2492" spans="1:9">
      <c r="A2492" s="5" t="s">
        <v>4762</v>
      </c>
      <c r="B2492" s="5" t="s">
        <v>4905</v>
      </c>
      <c r="C2492" s="1" t="s">
        <v>5117</v>
      </c>
      <c r="D2492" s="5" t="s">
        <v>5118</v>
      </c>
      <c r="E2492" s="4">
        <v>100</v>
      </c>
      <c r="F2492" s="4">
        <v>100</v>
      </c>
      <c r="G2492" s="5" t="s">
        <v>217</v>
      </c>
      <c r="H2492" s="6">
        <v>133.38999999999999</v>
      </c>
      <c r="I2492" s="26" t="s">
        <v>9</v>
      </c>
    </row>
    <row r="2493" spans="1:9">
      <c r="A2493" s="5" t="s">
        <v>4762</v>
      </c>
      <c r="B2493" s="5" t="s">
        <v>4905</v>
      </c>
      <c r="C2493" s="1" t="s">
        <v>5119</v>
      </c>
      <c r="D2493" s="5" t="s">
        <v>5120</v>
      </c>
      <c r="E2493" s="4">
        <v>100</v>
      </c>
      <c r="F2493" s="4">
        <v>100</v>
      </c>
      <c r="G2493" s="5" t="s">
        <v>217</v>
      </c>
      <c r="H2493" s="6">
        <v>132.36000000000001</v>
      </c>
      <c r="I2493" s="26" t="s">
        <v>9</v>
      </c>
    </row>
    <row r="2494" spans="1:9">
      <c r="A2494" s="5" t="s">
        <v>4762</v>
      </c>
      <c r="B2494" s="5" t="s">
        <v>5121</v>
      </c>
      <c r="C2494" s="1" t="s">
        <v>774</v>
      </c>
      <c r="D2494" s="5" t="s">
        <v>5122</v>
      </c>
      <c r="E2494" s="4">
        <v>5</v>
      </c>
      <c r="F2494" s="4">
        <v>5</v>
      </c>
      <c r="G2494" s="5" t="s">
        <v>217</v>
      </c>
      <c r="H2494" s="6">
        <v>475.55</v>
      </c>
      <c r="I2494" s="26" t="s">
        <v>9</v>
      </c>
    </row>
    <row r="2495" spans="1:9">
      <c r="A2495" s="5" t="s">
        <v>4762</v>
      </c>
      <c r="B2495" s="5" t="s">
        <v>5121</v>
      </c>
      <c r="C2495" s="1" t="s">
        <v>5123</v>
      </c>
      <c r="D2495" s="5" t="s">
        <v>5124</v>
      </c>
      <c r="E2495" s="4">
        <v>8</v>
      </c>
      <c r="F2495" s="4">
        <v>8</v>
      </c>
      <c r="G2495" s="5" t="s">
        <v>217</v>
      </c>
      <c r="H2495" s="6">
        <v>348.74</v>
      </c>
      <c r="I2495" s="26" t="s">
        <v>9</v>
      </c>
    </row>
    <row r="2496" spans="1:9">
      <c r="A2496" s="5" t="s">
        <v>4762</v>
      </c>
      <c r="B2496" s="5" t="s">
        <v>5121</v>
      </c>
      <c r="C2496" s="1" t="s">
        <v>784</v>
      </c>
      <c r="D2496" s="5" t="s">
        <v>5125</v>
      </c>
      <c r="E2496" s="4">
        <v>5</v>
      </c>
      <c r="F2496" s="4">
        <v>5</v>
      </c>
      <c r="G2496" s="5" t="s">
        <v>217</v>
      </c>
      <c r="H2496" s="6">
        <v>285.33</v>
      </c>
      <c r="I2496" s="26" t="s">
        <v>9</v>
      </c>
    </row>
    <row r="2497" spans="1:9">
      <c r="A2497" s="5" t="s">
        <v>4762</v>
      </c>
      <c r="B2497" s="5" t="s">
        <v>5121</v>
      </c>
      <c r="C2497" s="1" t="s">
        <v>788</v>
      </c>
      <c r="D2497" s="5" t="s">
        <v>5126</v>
      </c>
      <c r="E2497" s="4">
        <v>1</v>
      </c>
      <c r="F2497" s="4">
        <v>1</v>
      </c>
      <c r="G2497" s="5" t="s">
        <v>217</v>
      </c>
      <c r="H2497" s="6">
        <v>280.05</v>
      </c>
      <c r="I2497" s="26" t="s">
        <v>9</v>
      </c>
    </row>
    <row r="2498" spans="1:9">
      <c r="A2498" s="5" t="s">
        <v>4762</v>
      </c>
      <c r="B2498" s="5" t="s">
        <v>5121</v>
      </c>
      <c r="C2498" s="1" t="s">
        <v>5127</v>
      </c>
      <c r="D2498" s="5" t="s">
        <v>5128</v>
      </c>
      <c r="E2498" s="4">
        <v>24</v>
      </c>
      <c r="F2498" s="4">
        <v>24</v>
      </c>
      <c r="G2498" s="5" t="s">
        <v>217</v>
      </c>
      <c r="H2498" s="6">
        <v>359.31</v>
      </c>
      <c r="I2498" s="26" t="s">
        <v>9</v>
      </c>
    </row>
    <row r="2499" spans="1:9">
      <c r="A2499" s="5" t="s">
        <v>4762</v>
      </c>
      <c r="B2499" s="5" t="s">
        <v>5121</v>
      </c>
      <c r="C2499" s="1" t="s">
        <v>868</v>
      </c>
      <c r="D2499" s="5" t="s">
        <v>5129</v>
      </c>
      <c r="E2499" s="4">
        <v>5</v>
      </c>
      <c r="F2499" s="4">
        <v>5</v>
      </c>
      <c r="G2499" s="5" t="s">
        <v>217</v>
      </c>
      <c r="H2499" s="6">
        <v>412.14</v>
      </c>
      <c r="I2499" s="26" t="s">
        <v>9</v>
      </c>
    </row>
    <row r="2500" spans="1:9">
      <c r="A2500" s="5" t="s">
        <v>4762</v>
      </c>
      <c r="B2500" s="5" t="s">
        <v>5121</v>
      </c>
      <c r="C2500" s="1" t="s">
        <v>5130</v>
      </c>
      <c r="D2500" s="5" t="s">
        <v>5131</v>
      </c>
      <c r="E2500" s="4">
        <v>2</v>
      </c>
      <c r="F2500" s="4">
        <v>2</v>
      </c>
      <c r="G2500" s="5" t="s">
        <v>217</v>
      </c>
      <c r="H2500" s="6">
        <v>210.3</v>
      </c>
      <c r="I2500" s="26" t="s">
        <v>9</v>
      </c>
    </row>
    <row r="2501" spans="1:9">
      <c r="A2501" s="5" t="s">
        <v>4762</v>
      </c>
      <c r="B2501" s="5" t="s">
        <v>5121</v>
      </c>
      <c r="C2501" s="1" t="s">
        <v>5132</v>
      </c>
      <c r="D2501" s="5" t="s">
        <v>5133</v>
      </c>
      <c r="E2501" s="4">
        <v>50</v>
      </c>
      <c r="F2501" s="4">
        <v>50</v>
      </c>
      <c r="G2501" s="5" t="s">
        <v>217</v>
      </c>
      <c r="H2501" s="6">
        <v>121.53</v>
      </c>
      <c r="I2501" s="26" t="s">
        <v>9</v>
      </c>
    </row>
    <row r="2502" spans="1:9">
      <c r="A2502" s="5" t="s">
        <v>4762</v>
      </c>
      <c r="B2502" s="5" t="s">
        <v>5121</v>
      </c>
      <c r="C2502" s="1" t="s">
        <v>780</v>
      </c>
      <c r="D2502" s="5" t="s">
        <v>5134</v>
      </c>
      <c r="E2502" s="4">
        <v>16</v>
      </c>
      <c r="F2502" s="4">
        <v>16</v>
      </c>
      <c r="G2502" s="5" t="s">
        <v>217</v>
      </c>
      <c r="H2502" s="6">
        <v>245.17</v>
      </c>
      <c r="I2502" s="26" t="s">
        <v>9</v>
      </c>
    </row>
    <row r="2503" spans="1:9">
      <c r="A2503" s="5" t="s">
        <v>4762</v>
      </c>
      <c r="B2503" s="5" t="s">
        <v>5121</v>
      </c>
      <c r="C2503" s="1" t="s">
        <v>5135</v>
      </c>
      <c r="D2503" s="5" t="s">
        <v>5136</v>
      </c>
      <c r="E2503" s="4">
        <v>23</v>
      </c>
      <c r="F2503" s="4">
        <v>23</v>
      </c>
      <c r="G2503" s="5" t="s">
        <v>217</v>
      </c>
      <c r="H2503" s="6">
        <v>243.06</v>
      </c>
      <c r="I2503" s="26" t="s">
        <v>9</v>
      </c>
    </row>
    <row r="2504" spans="1:9">
      <c r="A2504" s="5" t="s">
        <v>4762</v>
      </c>
      <c r="B2504" s="5" t="s">
        <v>5121</v>
      </c>
      <c r="C2504" s="1" t="s">
        <v>796</v>
      </c>
      <c r="D2504" s="5" t="s">
        <v>5137</v>
      </c>
      <c r="E2504" s="4">
        <v>26</v>
      </c>
      <c r="F2504" s="4">
        <v>26</v>
      </c>
      <c r="G2504" s="5" t="s">
        <v>217</v>
      </c>
      <c r="H2504" s="6">
        <v>128.93</v>
      </c>
      <c r="I2504" s="26" t="s">
        <v>9</v>
      </c>
    </row>
    <row r="2505" spans="1:9">
      <c r="A2505" s="5" t="s">
        <v>4762</v>
      </c>
      <c r="B2505" s="5" t="s">
        <v>5121</v>
      </c>
      <c r="C2505" s="1" t="s">
        <v>798</v>
      </c>
      <c r="D2505" s="5" t="s">
        <v>5138</v>
      </c>
      <c r="E2505" s="4">
        <v>16</v>
      </c>
      <c r="F2505" s="4">
        <v>16</v>
      </c>
      <c r="G2505" s="5" t="s">
        <v>217</v>
      </c>
      <c r="H2505" s="6">
        <v>135.27000000000001</v>
      </c>
      <c r="I2505" s="26" t="s">
        <v>9</v>
      </c>
    </row>
    <row r="2506" spans="1:9">
      <c r="A2506" s="5" t="s">
        <v>4762</v>
      </c>
      <c r="B2506" s="5" t="s">
        <v>5121</v>
      </c>
      <c r="C2506" s="1" t="s">
        <v>794</v>
      </c>
      <c r="D2506" s="5" t="s">
        <v>5139</v>
      </c>
      <c r="E2506" s="4">
        <v>50</v>
      </c>
      <c r="F2506" s="4">
        <v>50</v>
      </c>
      <c r="G2506" s="5" t="s">
        <v>217</v>
      </c>
      <c r="H2506" s="6">
        <v>123.64</v>
      </c>
      <c r="I2506" s="26" t="s">
        <v>9</v>
      </c>
    </row>
    <row r="2507" spans="1:9">
      <c r="A2507" s="5" t="s">
        <v>4762</v>
      </c>
      <c r="B2507" s="5" t="s">
        <v>5121</v>
      </c>
      <c r="C2507" s="1" t="s">
        <v>5140</v>
      </c>
      <c r="D2507" s="5" t="s">
        <v>5141</v>
      </c>
      <c r="E2507" s="4">
        <v>49</v>
      </c>
      <c r="F2507" s="4">
        <v>49</v>
      </c>
      <c r="G2507" s="5" t="s">
        <v>217</v>
      </c>
      <c r="H2507" s="6">
        <v>121.53</v>
      </c>
      <c r="I2507" s="26" t="s">
        <v>9</v>
      </c>
    </row>
    <row r="2508" spans="1:9">
      <c r="A2508" s="5" t="s">
        <v>4762</v>
      </c>
      <c r="B2508" s="5" t="s">
        <v>5121</v>
      </c>
      <c r="C2508" s="1" t="s">
        <v>5142</v>
      </c>
      <c r="D2508" s="5" t="s">
        <v>5143</v>
      </c>
      <c r="E2508" s="4">
        <v>50</v>
      </c>
      <c r="F2508" s="4">
        <v>50</v>
      </c>
      <c r="G2508" s="5" t="s">
        <v>217</v>
      </c>
      <c r="H2508" s="6">
        <v>127.87</v>
      </c>
      <c r="I2508" s="26" t="s">
        <v>9</v>
      </c>
    </row>
    <row r="2509" spans="1:9">
      <c r="A2509" s="5" t="s">
        <v>4762</v>
      </c>
      <c r="B2509" s="5" t="s">
        <v>5121</v>
      </c>
      <c r="C2509" s="1" t="s">
        <v>5144</v>
      </c>
      <c r="D2509" s="5" t="s">
        <v>5145</v>
      </c>
      <c r="E2509" s="4">
        <v>50</v>
      </c>
      <c r="F2509" s="4">
        <v>50</v>
      </c>
      <c r="G2509" s="5" t="s">
        <v>217</v>
      </c>
      <c r="H2509" s="6">
        <v>132.1</v>
      </c>
      <c r="I2509" s="26" t="s">
        <v>9</v>
      </c>
    </row>
    <row r="2510" spans="1:9">
      <c r="A2510" s="5" t="s">
        <v>4762</v>
      </c>
      <c r="B2510" s="5" t="s">
        <v>5121</v>
      </c>
      <c r="C2510" s="1" t="s">
        <v>5146</v>
      </c>
      <c r="D2510" s="5" t="s">
        <v>5147</v>
      </c>
      <c r="E2510" s="4">
        <v>12</v>
      </c>
      <c r="F2510" s="4">
        <v>12</v>
      </c>
      <c r="G2510" s="5" t="s">
        <v>217</v>
      </c>
      <c r="H2510" s="6">
        <v>262.08</v>
      </c>
      <c r="I2510" s="26" t="s">
        <v>9</v>
      </c>
    </row>
    <row r="2511" spans="1:9">
      <c r="A2511" s="5" t="s">
        <v>4762</v>
      </c>
      <c r="B2511" s="5" t="s">
        <v>5121</v>
      </c>
      <c r="C2511" s="1" t="s">
        <v>5148</v>
      </c>
      <c r="D2511" s="5" t="s">
        <v>5149</v>
      </c>
      <c r="E2511" s="4">
        <v>1</v>
      </c>
      <c r="F2511" s="4">
        <v>1</v>
      </c>
      <c r="G2511" s="5" t="s">
        <v>217</v>
      </c>
      <c r="H2511" s="6">
        <v>274.76</v>
      </c>
      <c r="I2511" s="26" t="s">
        <v>9</v>
      </c>
    </row>
    <row r="2512" spans="1:9">
      <c r="A2512" s="5" t="s">
        <v>4762</v>
      </c>
      <c r="B2512" s="5" t="s">
        <v>5121</v>
      </c>
      <c r="C2512" s="1" t="s">
        <v>822</v>
      </c>
      <c r="D2512" s="5" t="s">
        <v>5150</v>
      </c>
      <c r="E2512" s="4">
        <v>46</v>
      </c>
      <c r="F2512" s="4">
        <v>46</v>
      </c>
      <c r="G2512" s="5" t="s">
        <v>217</v>
      </c>
      <c r="H2512" s="6">
        <v>142.66999999999999</v>
      </c>
      <c r="I2512" s="26" t="s">
        <v>9</v>
      </c>
    </row>
    <row r="2513" spans="1:9">
      <c r="A2513" s="5" t="s">
        <v>4762</v>
      </c>
      <c r="B2513" s="5" t="s">
        <v>5121</v>
      </c>
      <c r="C2513" s="1" t="s">
        <v>5151</v>
      </c>
      <c r="D2513" s="5" t="s">
        <v>5152</v>
      </c>
      <c r="E2513" s="4">
        <v>48</v>
      </c>
      <c r="F2513" s="4">
        <v>48</v>
      </c>
      <c r="G2513" s="5" t="s">
        <v>217</v>
      </c>
      <c r="H2513" s="6">
        <v>134.21</v>
      </c>
      <c r="I2513" s="26" t="s">
        <v>9</v>
      </c>
    </row>
    <row r="2514" spans="1:9">
      <c r="A2514" s="5" t="s">
        <v>4762</v>
      </c>
      <c r="B2514" s="5" t="s">
        <v>5121</v>
      </c>
      <c r="C2514" s="1" t="s">
        <v>5153</v>
      </c>
      <c r="D2514" s="5" t="s">
        <v>5154</v>
      </c>
      <c r="E2514" s="4">
        <v>50</v>
      </c>
      <c r="F2514" s="4">
        <v>50</v>
      </c>
      <c r="G2514" s="5" t="s">
        <v>217</v>
      </c>
      <c r="H2514" s="6">
        <v>137.38</v>
      </c>
      <c r="I2514" s="26" t="s">
        <v>9</v>
      </c>
    </row>
    <row r="2515" spans="1:9">
      <c r="A2515" s="5" t="s">
        <v>4762</v>
      </c>
      <c r="B2515" s="5" t="s">
        <v>5121</v>
      </c>
      <c r="C2515" s="1" t="s">
        <v>5155</v>
      </c>
      <c r="D2515" s="5" t="s">
        <v>5156</v>
      </c>
      <c r="E2515" s="4">
        <v>12</v>
      </c>
      <c r="F2515" s="4">
        <v>12</v>
      </c>
      <c r="G2515" s="5" t="s">
        <v>217</v>
      </c>
      <c r="H2515" s="6">
        <v>190.22</v>
      </c>
      <c r="I2515" s="26" t="s">
        <v>9</v>
      </c>
    </row>
    <row r="2516" spans="1:9">
      <c r="A2516" s="5" t="s">
        <v>4762</v>
      </c>
      <c r="B2516" s="5" t="s">
        <v>5121</v>
      </c>
      <c r="C2516" s="1" t="s">
        <v>5157</v>
      </c>
      <c r="D2516" s="5" t="s">
        <v>5158</v>
      </c>
      <c r="E2516" s="4">
        <v>43</v>
      </c>
      <c r="F2516" s="4">
        <v>43</v>
      </c>
      <c r="G2516" s="5" t="s">
        <v>217</v>
      </c>
      <c r="H2516" s="6">
        <v>253.63</v>
      </c>
      <c r="I2516" s="26" t="s">
        <v>9</v>
      </c>
    </row>
    <row r="2517" spans="1:9">
      <c r="A2517" s="5" t="s">
        <v>4762</v>
      </c>
      <c r="B2517" s="5" t="s">
        <v>5121</v>
      </c>
      <c r="C2517" s="1" t="s">
        <v>856</v>
      </c>
      <c r="D2517" s="5" t="s">
        <v>5159</v>
      </c>
      <c r="E2517" s="4">
        <v>16</v>
      </c>
      <c r="F2517" s="4">
        <v>16</v>
      </c>
      <c r="G2517" s="5" t="s">
        <v>217</v>
      </c>
      <c r="H2517" s="6">
        <v>428</v>
      </c>
      <c r="I2517" s="26" t="s">
        <v>9</v>
      </c>
    </row>
    <row r="2518" spans="1:9">
      <c r="A2518" s="5" t="s">
        <v>4762</v>
      </c>
      <c r="B2518" s="5" t="s">
        <v>5121</v>
      </c>
      <c r="C2518" s="1" t="s">
        <v>858</v>
      </c>
      <c r="D2518" s="5" t="s">
        <v>5160</v>
      </c>
      <c r="E2518" s="4">
        <v>14</v>
      </c>
      <c r="F2518" s="4">
        <v>14</v>
      </c>
      <c r="G2518" s="5" t="s">
        <v>217</v>
      </c>
      <c r="H2518" s="6">
        <v>269.48</v>
      </c>
      <c r="I2518" s="26" t="s">
        <v>9</v>
      </c>
    </row>
    <row r="2519" spans="1:9">
      <c r="A2519" s="5" t="s">
        <v>4762</v>
      </c>
      <c r="B2519" s="5" t="s">
        <v>5121</v>
      </c>
      <c r="C2519" s="1" t="s">
        <v>5161</v>
      </c>
      <c r="D2519" s="5" t="s">
        <v>5162</v>
      </c>
      <c r="E2519" s="4">
        <v>1</v>
      </c>
      <c r="F2519" s="4">
        <v>1</v>
      </c>
      <c r="G2519" s="5" t="s">
        <v>217</v>
      </c>
      <c r="H2519" s="6">
        <v>354.02</v>
      </c>
      <c r="I2519" s="26" t="s">
        <v>9</v>
      </c>
    </row>
    <row r="2520" spans="1:9">
      <c r="A2520" s="5" t="s">
        <v>4762</v>
      </c>
      <c r="B2520" s="5" t="s">
        <v>5121</v>
      </c>
      <c r="C2520" s="1" t="s">
        <v>5163</v>
      </c>
      <c r="D2520" s="5" t="s">
        <v>5164</v>
      </c>
      <c r="E2520" s="4">
        <v>13</v>
      </c>
      <c r="F2520" s="4">
        <v>13</v>
      </c>
      <c r="G2520" s="5" t="s">
        <v>217</v>
      </c>
      <c r="H2520" s="6">
        <v>285.33</v>
      </c>
      <c r="I2520" s="26" t="s">
        <v>9</v>
      </c>
    </row>
    <row r="2521" spans="1:9">
      <c r="A2521" s="5" t="s">
        <v>4762</v>
      </c>
      <c r="B2521" s="5" t="s">
        <v>5121</v>
      </c>
      <c r="C2521" s="1" t="s">
        <v>5165</v>
      </c>
      <c r="D2521" s="5" t="s">
        <v>5166</v>
      </c>
      <c r="E2521" s="4">
        <v>50</v>
      </c>
      <c r="F2521" s="4">
        <v>50</v>
      </c>
      <c r="G2521" s="5" t="s">
        <v>217</v>
      </c>
      <c r="H2521" s="6">
        <v>190.22</v>
      </c>
      <c r="I2521" s="26" t="s">
        <v>9</v>
      </c>
    </row>
    <row r="2522" spans="1:9">
      <c r="A2522" s="5" t="s">
        <v>4762</v>
      </c>
      <c r="B2522" s="5" t="s">
        <v>5121</v>
      </c>
      <c r="C2522" s="1" t="s">
        <v>5167</v>
      </c>
      <c r="D2522" s="5" t="s">
        <v>5168</v>
      </c>
      <c r="E2522" s="4">
        <v>50</v>
      </c>
      <c r="F2522" s="4">
        <v>50</v>
      </c>
      <c r="G2522" s="5" t="s">
        <v>217</v>
      </c>
      <c r="H2522" s="6">
        <v>118.36</v>
      </c>
      <c r="I2522" s="26" t="s">
        <v>9</v>
      </c>
    </row>
    <row r="2523" spans="1:9">
      <c r="A2523" s="5" t="s">
        <v>4762</v>
      </c>
      <c r="B2523" s="5" t="s">
        <v>5121</v>
      </c>
      <c r="C2523" s="1" t="s">
        <v>5169</v>
      </c>
      <c r="D2523" s="5" t="s">
        <v>5170</v>
      </c>
      <c r="E2523" s="4">
        <v>14</v>
      </c>
      <c r="F2523" s="4">
        <v>14</v>
      </c>
      <c r="G2523" s="5" t="s">
        <v>217</v>
      </c>
      <c r="H2523" s="6">
        <v>369.87</v>
      </c>
      <c r="I2523" s="26" t="s">
        <v>9</v>
      </c>
    </row>
    <row r="2524" spans="1:9">
      <c r="A2524" s="5" t="s">
        <v>4762</v>
      </c>
      <c r="B2524" s="5" t="s">
        <v>5121</v>
      </c>
      <c r="C2524" s="1" t="s">
        <v>862</v>
      </c>
      <c r="D2524" s="5" t="s">
        <v>5171</v>
      </c>
      <c r="E2524" s="4">
        <v>35</v>
      </c>
      <c r="F2524" s="4">
        <v>35</v>
      </c>
      <c r="G2524" s="5" t="s">
        <v>217</v>
      </c>
      <c r="H2524" s="6">
        <v>412.14</v>
      </c>
      <c r="I2524" s="26" t="s">
        <v>9</v>
      </c>
    </row>
    <row r="2525" spans="1:9">
      <c r="A2525" s="5" t="s">
        <v>4762</v>
      </c>
      <c r="B2525" s="5" t="s">
        <v>5121</v>
      </c>
      <c r="C2525" s="1" t="s">
        <v>5172</v>
      </c>
      <c r="D2525" s="5" t="s">
        <v>5173</v>
      </c>
      <c r="E2525" s="4">
        <v>2</v>
      </c>
      <c r="F2525" s="4">
        <v>2</v>
      </c>
      <c r="G2525" s="5" t="s">
        <v>217</v>
      </c>
      <c r="H2525" s="6">
        <v>314.92</v>
      </c>
      <c r="I2525" s="26" t="s">
        <v>9</v>
      </c>
    </row>
    <row r="2526" spans="1:9">
      <c r="A2526" s="5" t="s">
        <v>4762</v>
      </c>
      <c r="B2526" s="5" t="s">
        <v>5121</v>
      </c>
      <c r="C2526" s="1" t="s">
        <v>5174</v>
      </c>
      <c r="D2526" s="5" t="s">
        <v>5175</v>
      </c>
      <c r="E2526" s="4">
        <v>50</v>
      </c>
      <c r="F2526" s="4">
        <v>50</v>
      </c>
      <c r="G2526" s="5" t="s">
        <v>217</v>
      </c>
      <c r="H2526" s="6">
        <v>110.96</v>
      </c>
      <c r="I2526" s="26" t="s">
        <v>9</v>
      </c>
    </row>
    <row r="2527" spans="1:9">
      <c r="A2527" s="5" t="s">
        <v>4762</v>
      </c>
      <c r="B2527" s="5" t="s">
        <v>5121</v>
      </c>
      <c r="C2527" s="1" t="s">
        <v>5176</v>
      </c>
      <c r="D2527" s="5" t="s">
        <v>5177</v>
      </c>
      <c r="E2527" s="4">
        <v>50</v>
      </c>
      <c r="F2527" s="4">
        <v>50</v>
      </c>
      <c r="G2527" s="5" t="s">
        <v>217</v>
      </c>
      <c r="H2527" s="6">
        <v>113.08</v>
      </c>
      <c r="I2527" s="26" t="s">
        <v>9</v>
      </c>
    </row>
    <row r="2528" spans="1:9">
      <c r="A2528" s="5" t="s">
        <v>4762</v>
      </c>
      <c r="B2528" s="5" t="s">
        <v>5121</v>
      </c>
      <c r="C2528" s="1" t="s">
        <v>5178</v>
      </c>
      <c r="D2528" s="5" t="s">
        <v>5179</v>
      </c>
      <c r="E2528" s="4">
        <v>50</v>
      </c>
      <c r="F2528" s="4">
        <v>50</v>
      </c>
      <c r="G2528" s="5" t="s">
        <v>217</v>
      </c>
      <c r="H2528" s="6">
        <v>109.91</v>
      </c>
      <c r="I2528" s="26" t="s">
        <v>9</v>
      </c>
    </row>
    <row r="2529" spans="1:9">
      <c r="A2529" s="5" t="s">
        <v>4762</v>
      </c>
      <c r="B2529" s="5" t="s">
        <v>5121</v>
      </c>
      <c r="C2529" s="1" t="s">
        <v>5180</v>
      </c>
      <c r="D2529" s="5" t="s">
        <v>5181</v>
      </c>
      <c r="E2529" s="4">
        <v>50</v>
      </c>
      <c r="F2529" s="4">
        <v>50</v>
      </c>
      <c r="G2529" s="5" t="s">
        <v>217</v>
      </c>
      <c r="H2529" s="6">
        <v>106.73</v>
      </c>
      <c r="I2529" s="26" t="s">
        <v>9</v>
      </c>
    </row>
    <row r="2530" spans="1:9">
      <c r="A2530" s="5" t="s">
        <v>4762</v>
      </c>
      <c r="B2530" s="5" t="s">
        <v>5121</v>
      </c>
      <c r="C2530" s="1" t="s">
        <v>5182</v>
      </c>
      <c r="D2530" s="5" t="s">
        <v>5183</v>
      </c>
      <c r="E2530" s="4">
        <v>17</v>
      </c>
      <c r="F2530" s="4">
        <v>17</v>
      </c>
      <c r="G2530" s="5" t="s">
        <v>217</v>
      </c>
      <c r="H2530" s="6">
        <v>106.73</v>
      </c>
      <c r="I2530" s="26" t="s">
        <v>9</v>
      </c>
    </row>
    <row r="2531" spans="1:9">
      <c r="A2531" s="5" t="s">
        <v>4762</v>
      </c>
      <c r="B2531" s="5" t="s">
        <v>5121</v>
      </c>
      <c r="C2531" s="1" t="s">
        <v>5184</v>
      </c>
      <c r="D2531" s="5" t="s">
        <v>5185</v>
      </c>
      <c r="E2531" s="4">
        <v>50</v>
      </c>
      <c r="F2531" s="4">
        <v>50</v>
      </c>
      <c r="G2531" s="5" t="s">
        <v>217</v>
      </c>
      <c r="H2531" s="6">
        <v>132.1</v>
      </c>
      <c r="I2531" s="26" t="s">
        <v>9</v>
      </c>
    </row>
    <row r="2532" spans="1:9">
      <c r="A2532" s="5" t="s">
        <v>4762</v>
      </c>
      <c r="B2532" s="5" t="s">
        <v>5121</v>
      </c>
      <c r="C2532" s="1" t="s">
        <v>5186</v>
      </c>
      <c r="D2532" s="5" t="s">
        <v>5187</v>
      </c>
      <c r="E2532" s="4">
        <v>50</v>
      </c>
      <c r="F2532" s="4">
        <v>50</v>
      </c>
      <c r="G2532" s="5" t="s">
        <v>217</v>
      </c>
      <c r="H2532" s="6">
        <v>107.79</v>
      </c>
      <c r="I2532" s="26" t="s">
        <v>9</v>
      </c>
    </row>
    <row r="2533" spans="1:9">
      <c r="A2533" s="5" t="s">
        <v>4762</v>
      </c>
      <c r="B2533" s="5" t="s">
        <v>5121</v>
      </c>
      <c r="C2533" s="1" t="s">
        <v>5188</v>
      </c>
      <c r="D2533" s="5" t="s">
        <v>5189</v>
      </c>
      <c r="E2533" s="4">
        <v>50</v>
      </c>
      <c r="F2533" s="4">
        <v>50</v>
      </c>
      <c r="G2533" s="5" t="s">
        <v>217</v>
      </c>
      <c r="H2533" s="6">
        <v>108.85</v>
      </c>
      <c r="I2533" s="26" t="s">
        <v>9</v>
      </c>
    </row>
    <row r="2534" spans="1:9">
      <c r="A2534" s="5" t="s">
        <v>4762</v>
      </c>
      <c r="B2534" s="5" t="s">
        <v>5121</v>
      </c>
      <c r="C2534" s="1" t="s">
        <v>762</v>
      </c>
      <c r="D2534" s="5" t="s">
        <v>5190</v>
      </c>
      <c r="E2534" s="4">
        <v>12</v>
      </c>
      <c r="F2534" s="4">
        <v>12</v>
      </c>
      <c r="G2534" s="5" t="s">
        <v>217</v>
      </c>
      <c r="H2534" s="6">
        <v>221.92</v>
      </c>
      <c r="I2534" s="26" t="s">
        <v>9</v>
      </c>
    </row>
    <row r="2535" spans="1:9">
      <c r="A2535" s="5" t="s">
        <v>4762</v>
      </c>
      <c r="B2535" s="5" t="s">
        <v>4905</v>
      </c>
      <c r="C2535" s="1" t="s">
        <v>5191</v>
      </c>
      <c r="D2535" s="5" t="s">
        <v>5192</v>
      </c>
      <c r="E2535" s="4">
        <v>100</v>
      </c>
      <c r="F2535" s="4">
        <v>100</v>
      </c>
      <c r="G2535" s="5" t="s">
        <v>217</v>
      </c>
      <c r="H2535" s="6">
        <v>123.13</v>
      </c>
      <c r="I2535" s="26" t="s">
        <v>9</v>
      </c>
    </row>
    <row r="2536" spans="1:9">
      <c r="A2536" s="5" t="s">
        <v>4762</v>
      </c>
      <c r="B2536" s="5" t="s">
        <v>4905</v>
      </c>
      <c r="C2536" s="1" t="s">
        <v>5193</v>
      </c>
      <c r="D2536" s="5" t="s">
        <v>5194</v>
      </c>
      <c r="E2536" s="4">
        <v>100</v>
      </c>
      <c r="F2536" s="4">
        <v>100</v>
      </c>
      <c r="G2536" s="5" t="s">
        <v>217</v>
      </c>
      <c r="H2536" s="6">
        <v>125.18</v>
      </c>
      <c r="I2536" s="26" t="s">
        <v>9</v>
      </c>
    </row>
    <row r="2537" spans="1:9">
      <c r="A2537" s="5" t="s">
        <v>4762</v>
      </c>
      <c r="B2537" s="5" t="s">
        <v>2269</v>
      </c>
      <c r="C2537" s="1" t="s">
        <v>5195</v>
      </c>
      <c r="D2537" s="5" t="s">
        <v>5196</v>
      </c>
      <c r="E2537" s="4">
        <v>100</v>
      </c>
      <c r="F2537" s="4">
        <v>100</v>
      </c>
      <c r="G2537" s="5" t="s">
        <v>217</v>
      </c>
      <c r="H2537" s="6">
        <v>232.49</v>
      </c>
      <c r="I2537" s="26" t="s">
        <v>9</v>
      </c>
    </row>
    <row r="2538" spans="1:9">
      <c r="A2538" s="5" t="s">
        <v>4762</v>
      </c>
      <c r="B2538" s="5" t="s">
        <v>2269</v>
      </c>
      <c r="C2538" s="1" t="s">
        <v>5197</v>
      </c>
      <c r="D2538" s="5" t="s">
        <v>5198</v>
      </c>
      <c r="E2538" s="4">
        <v>66</v>
      </c>
      <c r="F2538" s="4">
        <v>66</v>
      </c>
      <c r="G2538" s="5" t="s">
        <v>217</v>
      </c>
      <c r="H2538" s="6">
        <v>283.22000000000003</v>
      </c>
      <c r="I2538" s="26" t="s">
        <v>9</v>
      </c>
    </row>
    <row r="2539" spans="1:9">
      <c r="A2539" s="5" t="s">
        <v>4762</v>
      </c>
      <c r="B2539" s="5" t="s">
        <v>2269</v>
      </c>
      <c r="C2539" s="1" t="s">
        <v>5199</v>
      </c>
      <c r="D2539" s="5" t="s">
        <v>5200</v>
      </c>
      <c r="E2539" s="4">
        <v>1</v>
      </c>
      <c r="F2539" s="4">
        <v>1</v>
      </c>
      <c r="G2539" s="5" t="s">
        <v>217</v>
      </c>
      <c r="H2539" s="6">
        <v>313.86</v>
      </c>
      <c r="I2539" s="26" t="s">
        <v>9</v>
      </c>
    </row>
    <row r="2540" spans="1:9">
      <c r="A2540" s="5" t="s">
        <v>4762</v>
      </c>
      <c r="B2540" s="5" t="s">
        <v>2269</v>
      </c>
      <c r="C2540" s="1" t="s">
        <v>5201</v>
      </c>
      <c r="D2540" s="5" t="s">
        <v>5202</v>
      </c>
      <c r="E2540" s="4">
        <v>19</v>
      </c>
      <c r="F2540" s="4">
        <v>19</v>
      </c>
      <c r="G2540" s="5" t="s">
        <v>217</v>
      </c>
      <c r="H2540" s="6">
        <v>325.49</v>
      </c>
      <c r="I2540" s="26" t="s">
        <v>9</v>
      </c>
    </row>
    <row r="2541" spans="1:9">
      <c r="A2541" s="5" t="s">
        <v>4762</v>
      </c>
      <c r="B2541" s="5" t="s">
        <v>2269</v>
      </c>
      <c r="C2541" s="1" t="s">
        <v>5203</v>
      </c>
      <c r="D2541" s="5" t="s">
        <v>5204</v>
      </c>
      <c r="E2541" s="4">
        <v>2</v>
      </c>
      <c r="F2541" s="4">
        <v>2</v>
      </c>
      <c r="G2541" s="5" t="s">
        <v>217</v>
      </c>
      <c r="H2541" s="6">
        <v>377.27</v>
      </c>
      <c r="I2541" s="26" t="s">
        <v>9</v>
      </c>
    </row>
    <row r="2542" spans="1:9">
      <c r="A2542" s="5" t="s">
        <v>4762</v>
      </c>
      <c r="B2542" s="5" t="s">
        <v>2269</v>
      </c>
      <c r="C2542" s="1" t="s">
        <v>5205</v>
      </c>
      <c r="D2542" s="5" t="s">
        <v>5206</v>
      </c>
      <c r="E2542" s="4">
        <v>1</v>
      </c>
      <c r="F2542" s="4">
        <v>1</v>
      </c>
      <c r="G2542" s="5" t="s">
        <v>217</v>
      </c>
      <c r="H2542" s="6">
        <v>359.31</v>
      </c>
      <c r="I2542" s="26" t="s">
        <v>9</v>
      </c>
    </row>
    <row r="2543" spans="1:9">
      <c r="A2543" s="5" t="s">
        <v>5207</v>
      </c>
      <c r="B2543" s="5" t="s">
        <v>2269</v>
      </c>
      <c r="C2543" s="1" t="s">
        <v>5208</v>
      </c>
      <c r="D2543" s="5" t="s">
        <v>5209</v>
      </c>
      <c r="E2543" s="4">
        <v>3</v>
      </c>
      <c r="F2543" s="4">
        <v>3</v>
      </c>
      <c r="G2543" s="5" t="s">
        <v>217</v>
      </c>
      <c r="H2543" s="6">
        <v>1394.95</v>
      </c>
      <c r="I2543" s="26" t="s">
        <v>9</v>
      </c>
    </row>
    <row r="2544" spans="1:9">
      <c r="A2544" s="5" t="s">
        <v>5210</v>
      </c>
      <c r="B2544" s="5" t="s">
        <v>5121</v>
      </c>
      <c r="C2544" s="1" t="s">
        <v>5211</v>
      </c>
      <c r="D2544" s="5" t="s">
        <v>5212</v>
      </c>
      <c r="E2544" s="4">
        <v>20</v>
      </c>
      <c r="F2544" s="4">
        <v>20</v>
      </c>
      <c r="G2544" s="5" t="s">
        <v>217</v>
      </c>
      <c r="H2544" s="6">
        <v>1436.16</v>
      </c>
      <c r="I2544" s="26" t="s">
        <v>9</v>
      </c>
    </row>
    <row r="2545" spans="1:9">
      <c r="A2545" s="5" t="s">
        <v>5210</v>
      </c>
      <c r="B2545" s="5" t="s">
        <v>5121</v>
      </c>
      <c r="C2545" s="1" t="s">
        <v>5213</v>
      </c>
      <c r="D2545" s="5" t="s">
        <v>5214</v>
      </c>
      <c r="E2545" s="4">
        <v>20</v>
      </c>
      <c r="F2545" s="4">
        <v>20</v>
      </c>
      <c r="G2545" s="5" t="s">
        <v>217</v>
      </c>
      <c r="H2545" s="6">
        <v>794.7</v>
      </c>
      <c r="I2545" s="26" t="s">
        <v>9</v>
      </c>
    </row>
    <row r="2546" spans="1:9">
      <c r="A2546" s="5" t="s">
        <v>5210</v>
      </c>
      <c r="B2546" s="5" t="s">
        <v>5121</v>
      </c>
      <c r="C2546" s="1" t="s">
        <v>5215</v>
      </c>
      <c r="D2546" s="5" t="s">
        <v>5216</v>
      </c>
      <c r="E2546" s="4">
        <v>20</v>
      </c>
      <c r="F2546" s="4">
        <v>20</v>
      </c>
      <c r="G2546" s="5" t="s">
        <v>217</v>
      </c>
      <c r="H2546" s="6">
        <v>752.43</v>
      </c>
      <c r="I2546" s="26" t="s">
        <v>9</v>
      </c>
    </row>
    <row r="2547" spans="1:9">
      <c r="A2547" s="5" t="s">
        <v>5210</v>
      </c>
      <c r="B2547" s="5" t="s">
        <v>5121</v>
      </c>
      <c r="C2547" s="1" t="s">
        <v>5217</v>
      </c>
      <c r="D2547" s="5" t="s">
        <v>5218</v>
      </c>
      <c r="E2547" s="4">
        <v>20</v>
      </c>
      <c r="F2547" s="4">
        <v>20</v>
      </c>
      <c r="G2547" s="5" t="s">
        <v>217</v>
      </c>
      <c r="H2547" s="6">
        <v>689.02</v>
      </c>
      <c r="I2547" s="26" t="s">
        <v>9</v>
      </c>
    </row>
    <row r="2548" spans="1:9">
      <c r="A2548" s="5" t="s">
        <v>5210</v>
      </c>
      <c r="B2548" s="5" t="s">
        <v>5121</v>
      </c>
      <c r="C2548" s="1" t="s">
        <v>5219</v>
      </c>
      <c r="D2548" s="5" t="s">
        <v>5220</v>
      </c>
      <c r="E2548" s="4">
        <v>20</v>
      </c>
      <c r="F2548" s="4">
        <v>20</v>
      </c>
      <c r="G2548" s="5" t="s">
        <v>217</v>
      </c>
      <c r="H2548" s="6">
        <v>1615.82</v>
      </c>
      <c r="I2548" s="26" t="s">
        <v>9</v>
      </c>
    </row>
    <row r="2549" spans="1:9">
      <c r="A2549" s="5" t="s">
        <v>5210</v>
      </c>
      <c r="B2549" s="5" t="s">
        <v>5121</v>
      </c>
      <c r="C2549" s="1" t="s">
        <v>5221</v>
      </c>
      <c r="D2549" s="5" t="s">
        <v>5222</v>
      </c>
      <c r="E2549" s="4">
        <v>20</v>
      </c>
      <c r="F2549" s="4">
        <v>20</v>
      </c>
      <c r="G2549" s="5" t="s">
        <v>217</v>
      </c>
      <c r="H2549" s="6">
        <v>926.8</v>
      </c>
      <c r="I2549" s="26" t="s">
        <v>9</v>
      </c>
    </row>
    <row r="2550" spans="1:9">
      <c r="A2550" s="5" t="s">
        <v>5210</v>
      </c>
      <c r="B2550" s="5" t="s">
        <v>5121</v>
      </c>
      <c r="C2550" s="1" t="s">
        <v>5223</v>
      </c>
      <c r="D2550" s="5" t="s">
        <v>5224</v>
      </c>
      <c r="E2550" s="4">
        <v>20</v>
      </c>
      <c r="F2550" s="4">
        <v>20</v>
      </c>
      <c r="G2550" s="5" t="s">
        <v>217</v>
      </c>
      <c r="H2550" s="6">
        <v>1094.82</v>
      </c>
      <c r="I2550" s="26" t="s">
        <v>9</v>
      </c>
    </row>
    <row r="2551" spans="1:9">
      <c r="A2551" s="5" t="s">
        <v>5210</v>
      </c>
      <c r="B2551" s="5" t="s">
        <v>5121</v>
      </c>
      <c r="C2551" s="1" t="s">
        <v>5225</v>
      </c>
      <c r="D2551" s="5" t="s">
        <v>5226</v>
      </c>
      <c r="E2551" s="4">
        <v>20</v>
      </c>
      <c r="F2551" s="4">
        <v>20</v>
      </c>
      <c r="G2551" s="5" t="s">
        <v>217</v>
      </c>
      <c r="H2551" s="6">
        <v>1146.6099999999999</v>
      </c>
      <c r="I2551" s="26" t="s">
        <v>9</v>
      </c>
    </row>
    <row r="2552" spans="1:9">
      <c r="A2552" s="5" t="s">
        <v>5210</v>
      </c>
      <c r="B2552" s="5" t="s">
        <v>5121</v>
      </c>
      <c r="C2552" s="1" t="s">
        <v>5227</v>
      </c>
      <c r="D2552" s="5" t="s">
        <v>5228</v>
      </c>
      <c r="E2552" s="4">
        <v>20</v>
      </c>
      <c r="F2552" s="4">
        <v>20</v>
      </c>
      <c r="G2552" s="5" t="s">
        <v>217</v>
      </c>
      <c r="H2552" s="6">
        <v>972.24</v>
      </c>
      <c r="I2552" s="26" t="s">
        <v>9</v>
      </c>
    </row>
    <row r="2553" spans="1:9">
      <c r="A2553" s="5" t="s">
        <v>5210</v>
      </c>
      <c r="B2553" s="5" t="s">
        <v>5121</v>
      </c>
      <c r="C2553" s="1" t="s">
        <v>5229</v>
      </c>
      <c r="D2553" s="5" t="s">
        <v>5230</v>
      </c>
      <c r="E2553" s="4">
        <v>20</v>
      </c>
      <c r="F2553" s="4">
        <v>20</v>
      </c>
      <c r="G2553" s="5" t="s">
        <v>217</v>
      </c>
      <c r="H2553" s="6">
        <v>1008.17</v>
      </c>
      <c r="I2553" s="26" t="s">
        <v>9</v>
      </c>
    </row>
    <row r="2554" spans="1:9">
      <c r="A2554" s="5" t="s">
        <v>5210</v>
      </c>
      <c r="B2554" s="5" t="s">
        <v>5121</v>
      </c>
      <c r="C2554" s="1" t="s">
        <v>5231</v>
      </c>
      <c r="D2554" s="5" t="s">
        <v>5232</v>
      </c>
      <c r="E2554" s="4">
        <v>17</v>
      </c>
      <c r="F2554" s="4">
        <v>17</v>
      </c>
      <c r="G2554" s="5" t="s">
        <v>217</v>
      </c>
      <c r="H2554" s="6">
        <v>763</v>
      </c>
      <c r="I2554" s="26" t="s">
        <v>9</v>
      </c>
    </row>
    <row r="2555" spans="1:9">
      <c r="A2555" s="5" t="s">
        <v>5210</v>
      </c>
      <c r="B2555" s="5" t="s">
        <v>5233</v>
      </c>
      <c r="C2555" s="1" t="s">
        <v>5234</v>
      </c>
      <c r="D2555" s="5" t="s">
        <v>5235</v>
      </c>
      <c r="E2555" s="4">
        <v>10</v>
      </c>
      <c r="F2555" s="4">
        <v>10</v>
      </c>
      <c r="G2555" s="5" t="s">
        <v>217</v>
      </c>
      <c r="H2555" s="6">
        <v>422.71</v>
      </c>
      <c r="I2555" s="26" t="s">
        <v>9</v>
      </c>
    </row>
    <row r="2556" spans="1:9">
      <c r="A2556" s="5" t="s">
        <v>5210</v>
      </c>
      <c r="B2556" s="5" t="s">
        <v>5233</v>
      </c>
      <c r="C2556" s="1" t="s">
        <v>5236</v>
      </c>
      <c r="D2556" s="5" t="s">
        <v>5237</v>
      </c>
      <c r="E2556" s="4">
        <v>5</v>
      </c>
      <c r="F2556" s="4">
        <v>5</v>
      </c>
      <c r="G2556" s="5" t="s">
        <v>217</v>
      </c>
      <c r="H2556" s="6">
        <v>496.69</v>
      </c>
      <c r="I2556" s="26" t="s">
        <v>9</v>
      </c>
    </row>
    <row r="2557" spans="1:9">
      <c r="A2557" s="5" t="s">
        <v>5210</v>
      </c>
      <c r="B2557" s="5" t="s">
        <v>2300</v>
      </c>
      <c r="C2557" s="1" t="s">
        <v>5238</v>
      </c>
      <c r="D2557" s="5" t="s">
        <v>5239</v>
      </c>
      <c r="E2557" s="4">
        <v>1</v>
      </c>
      <c r="F2557" s="4">
        <v>1</v>
      </c>
      <c r="G2557" s="5" t="s">
        <v>217</v>
      </c>
      <c r="H2557" s="6">
        <v>657.32</v>
      </c>
      <c r="I2557" s="26" t="s">
        <v>9</v>
      </c>
    </row>
    <row r="2558" spans="1:9">
      <c r="A2558" s="5" t="s">
        <v>5210</v>
      </c>
      <c r="B2558" s="5" t="s">
        <v>2269</v>
      </c>
      <c r="C2558" s="1" t="s">
        <v>5240</v>
      </c>
      <c r="D2558" s="5" t="s">
        <v>5241</v>
      </c>
      <c r="E2558" s="4">
        <v>5</v>
      </c>
      <c r="F2558" s="4">
        <v>5</v>
      </c>
      <c r="G2558" s="5" t="s">
        <v>217</v>
      </c>
      <c r="H2558" s="6">
        <v>1222.69</v>
      </c>
      <c r="I2558" s="26" t="s">
        <v>9</v>
      </c>
    </row>
    <row r="2559" spans="1:9">
      <c r="A2559" s="5" t="s">
        <v>5210</v>
      </c>
      <c r="B2559" s="5" t="s">
        <v>2269</v>
      </c>
      <c r="C2559" s="1" t="s">
        <v>5242</v>
      </c>
      <c r="D2559" s="5" t="s">
        <v>5243</v>
      </c>
      <c r="E2559" s="4">
        <v>9</v>
      </c>
      <c r="F2559" s="4">
        <v>9</v>
      </c>
      <c r="G2559" s="5" t="s">
        <v>217</v>
      </c>
      <c r="H2559" s="6">
        <v>1353.74</v>
      </c>
      <c r="I2559" s="26" t="s">
        <v>9</v>
      </c>
    </row>
    <row r="2560" spans="1:9">
      <c r="A2560" s="5" t="s">
        <v>5210</v>
      </c>
      <c r="B2560" s="5" t="s">
        <v>2269</v>
      </c>
      <c r="C2560" s="1" t="s">
        <v>5244</v>
      </c>
      <c r="D2560" s="5" t="s">
        <v>5245</v>
      </c>
      <c r="E2560" s="4">
        <v>19</v>
      </c>
      <c r="F2560" s="4">
        <v>19</v>
      </c>
      <c r="G2560" s="5" t="s">
        <v>217</v>
      </c>
      <c r="H2560" s="6">
        <v>1686.62</v>
      </c>
      <c r="I2560" s="26" t="s">
        <v>9</v>
      </c>
    </row>
    <row r="2561" spans="1:9">
      <c r="A2561" s="5" t="s">
        <v>5246</v>
      </c>
      <c r="B2561" s="5" t="s">
        <v>4938</v>
      </c>
      <c r="C2561" s="1" t="s">
        <v>5247</v>
      </c>
      <c r="D2561" s="5" t="s">
        <v>5248</v>
      </c>
      <c r="E2561" s="4">
        <v>1</v>
      </c>
      <c r="F2561" s="4">
        <v>1</v>
      </c>
      <c r="G2561" s="5" t="s">
        <v>217</v>
      </c>
      <c r="H2561" s="6">
        <v>570.66</v>
      </c>
      <c r="I2561" s="26" t="s">
        <v>9</v>
      </c>
    </row>
    <row r="2562" spans="1:9">
      <c r="A2562" s="5" t="s">
        <v>5246</v>
      </c>
      <c r="B2562" s="5" t="s">
        <v>4938</v>
      </c>
      <c r="C2562" s="1" t="s">
        <v>5249</v>
      </c>
      <c r="D2562" s="5" t="s">
        <v>5250</v>
      </c>
      <c r="E2562" s="4">
        <v>1</v>
      </c>
      <c r="F2562" s="4">
        <v>1</v>
      </c>
      <c r="G2562" s="5" t="s">
        <v>217</v>
      </c>
      <c r="H2562" s="6">
        <v>1120.19</v>
      </c>
      <c r="I2562" s="26" t="s">
        <v>9</v>
      </c>
    </row>
    <row r="2563" spans="1:9">
      <c r="A2563" s="5" t="s">
        <v>5246</v>
      </c>
      <c r="B2563" s="5" t="s">
        <v>4938</v>
      </c>
      <c r="C2563" s="1" t="s">
        <v>5251</v>
      </c>
      <c r="D2563" s="5" t="s">
        <v>5252</v>
      </c>
      <c r="E2563" s="4">
        <v>1</v>
      </c>
      <c r="F2563" s="4">
        <v>1</v>
      </c>
      <c r="G2563" s="5" t="s">
        <v>217</v>
      </c>
      <c r="H2563" s="6">
        <v>1743.69</v>
      </c>
      <c r="I2563" s="26" t="s">
        <v>9</v>
      </c>
    </row>
    <row r="2564" spans="1:9">
      <c r="A2564" s="5" t="s">
        <v>5246</v>
      </c>
      <c r="B2564" s="5" t="s">
        <v>2300</v>
      </c>
      <c r="C2564" s="1" t="s">
        <v>5253</v>
      </c>
      <c r="D2564" s="5" t="s">
        <v>5254</v>
      </c>
      <c r="E2564" s="4">
        <v>1</v>
      </c>
      <c r="F2564" s="4">
        <v>1</v>
      </c>
      <c r="G2564" s="5" t="s">
        <v>217</v>
      </c>
      <c r="H2564" s="6">
        <v>232.49</v>
      </c>
      <c r="I2564" s="26" t="s">
        <v>9</v>
      </c>
    </row>
    <row r="2565" spans="1:9">
      <c r="A2565" s="5" t="s">
        <v>5246</v>
      </c>
      <c r="B2565" s="5" t="s">
        <v>2300</v>
      </c>
      <c r="C2565" s="1" t="s">
        <v>5255</v>
      </c>
      <c r="D2565" s="5" t="s">
        <v>5256</v>
      </c>
      <c r="E2565" s="4">
        <v>10</v>
      </c>
      <c r="F2565" s="4">
        <v>10</v>
      </c>
      <c r="G2565" s="5" t="s">
        <v>217</v>
      </c>
      <c r="H2565" s="6">
        <v>285.33</v>
      </c>
      <c r="I2565" s="26" t="s">
        <v>9</v>
      </c>
    </row>
    <row r="2566" spans="1:9">
      <c r="A2566" s="5" t="s">
        <v>5246</v>
      </c>
      <c r="B2566" s="5" t="s">
        <v>2300</v>
      </c>
      <c r="C2566" s="1" t="s">
        <v>5257</v>
      </c>
      <c r="D2566" s="5" t="s">
        <v>5258</v>
      </c>
      <c r="E2566" s="4">
        <v>10</v>
      </c>
      <c r="F2566" s="4">
        <v>10</v>
      </c>
      <c r="G2566" s="5" t="s">
        <v>217</v>
      </c>
      <c r="H2566" s="6">
        <v>301.18</v>
      </c>
      <c r="I2566" s="26" t="s">
        <v>9</v>
      </c>
    </row>
    <row r="2567" spans="1:9">
      <c r="A2567" s="5" t="s">
        <v>5246</v>
      </c>
      <c r="B2567" s="5" t="s">
        <v>2300</v>
      </c>
      <c r="C2567" s="1" t="s">
        <v>5259</v>
      </c>
      <c r="D2567" s="5" t="s">
        <v>5260</v>
      </c>
      <c r="E2567" s="4">
        <v>10</v>
      </c>
      <c r="F2567" s="4">
        <v>10</v>
      </c>
      <c r="G2567" s="5" t="s">
        <v>217</v>
      </c>
      <c r="H2567" s="6">
        <v>338.17</v>
      </c>
      <c r="I2567" s="26" t="s">
        <v>9</v>
      </c>
    </row>
    <row r="2568" spans="1:9">
      <c r="A2568" s="5" t="s">
        <v>5246</v>
      </c>
      <c r="B2568" s="5" t="s">
        <v>2300</v>
      </c>
      <c r="C2568" s="1" t="s">
        <v>5261</v>
      </c>
      <c r="D2568" s="5" t="s">
        <v>5262</v>
      </c>
      <c r="E2568" s="4">
        <v>2</v>
      </c>
      <c r="F2568" s="4">
        <v>2</v>
      </c>
      <c r="G2568" s="5" t="s">
        <v>217</v>
      </c>
      <c r="H2568" s="6">
        <v>346.62</v>
      </c>
      <c r="I2568" s="26" t="s">
        <v>9</v>
      </c>
    </row>
    <row r="2569" spans="1:9">
      <c r="A2569" s="5" t="s">
        <v>5246</v>
      </c>
      <c r="B2569" s="5" t="s">
        <v>2300</v>
      </c>
      <c r="C2569" s="1" t="s">
        <v>5263</v>
      </c>
      <c r="D2569" s="5" t="s">
        <v>5264</v>
      </c>
      <c r="E2569" s="4">
        <v>16</v>
      </c>
      <c r="F2569" s="4">
        <v>16</v>
      </c>
      <c r="G2569" s="5" t="s">
        <v>217</v>
      </c>
      <c r="H2569" s="6">
        <v>346.62</v>
      </c>
      <c r="I2569" s="26" t="s">
        <v>9</v>
      </c>
    </row>
    <row r="2570" spans="1:9">
      <c r="A2570" s="5" t="s">
        <v>5246</v>
      </c>
      <c r="B2570" s="5" t="s">
        <v>2300</v>
      </c>
      <c r="C2570" s="1" t="s">
        <v>5265</v>
      </c>
      <c r="D2570" s="5" t="s">
        <v>5266</v>
      </c>
      <c r="E2570" s="4">
        <v>8</v>
      </c>
      <c r="F2570" s="4">
        <v>8</v>
      </c>
      <c r="G2570" s="5" t="s">
        <v>217</v>
      </c>
      <c r="H2570" s="6">
        <v>364.59</v>
      </c>
      <c r="I2570" s="26" t="s">
        <v>9</v>
      </c>
    </row>
    <row r="2571" spans="1:9">
      <c r="A2571" s="5" t="s">
        <v>5246</v>
      </c>
      <c r="B2571" s="5" t="s">
        <v>2300</v>
      </c>
      <c r="C2571" s="1" t="s">
        <v>5267</v>
      </c>
      <c r="D2571" s="5" t="s">
        <v>5268</v>
      </c>
      <c r="E2571" s="4">
        <v>9</v>
      </c>
      <c r="F2571" s="4">
        <v>9</v>
      </c>
      <c r="G2571" s="5" t="s">
        <v>217</v>
      </c>
      <c r="H2571" s="6">
        <v>364.59</v>
      </c>
      <c r="I2571" s="26" t="s">
        <v>9</v>
      </c>
    </row>
    <row r="2572" spans="1:9">
      <c r="A2572" s="5" t="s">
        <v>5246</v>
      </c>
      <c r="B2572" s="5" t="s">
        <v>2300</v>
      </c>
      <c r="C2572" s="1" t="s">
        <v>5269</v>
      </c>
      <c r="D2572" s="5" t="s">
        <v>5270</v>
      </c>
      <c r="E2572" s="4">
        <v>17</v>
      </c>
      <c r="F2572" s="4">
        <v>17</v>
      </c>
      <c r="G2572" s="5" t="s">
        <v>217</v>
      </c>
      <c r="H2572" s="6">
        <v>294.83999999999997</v>
      </c>
      <c r="I2572" s="26" t="s">
        <v>9</v>
      </c>
    </row>
    <row r="2573" spans="1:9">
      <c r="A2573" s="5" t="s">
        <v>5246</v>
      </c>
      <c r="B2573" s="5" t="s">
        <v>2300</v>
      </c>
      <c r="C2573" s="1" t="s">
        <v>5271</v>
      </c>
      <c r="D2573" s="5" t="s">
        <v>5272</v>
      </c>
      <c r="E2573" s="4">
        <v>16</v>
      </c>
      <c r="F2573" s="4">
        <v>16</v>
      </c>
      <c r="G2573" s="5" t="s">
        <v>217</v>
      </c>
      <c r="H2573" s="6">
        <v>294.83999999999997</v>
      </c>
      <c r="I2573" s="26" t="s">
        <v>9</v>
      </c>
    </row>
    <row r="2574" spans="1:9">
      <c r="A2574" s="5" t="s">
        <v>5246</v>
      </c>
      <c r="B2574" s="5" t="s">
        <v>2300</v>
      </c>
      <c r="C2574" s="1" t="s">
        <v>5273</v>
      </c>
      <c r="D2574" s="5" t="s">
        <v>5274</v>
      </c>
      <c r="E2574" s="4">
        <v>9</v>
      </c>
      <c r="F2574" s="4">
        <v>9</v>
      </c>
      <c r="G2574" s="5" t="s">
        <v>217</v>
      </c>
      <c r="H2574" s="6">
        <v>309.64</v>
      </c>
      <c r="I2574" s="26" t="s">
        <v>9</v>
      </c>
    </row>
    <row r="2575" spans="1:9">
      <c r="A2575" s="5" t="s">
        <v>5246</v>
      </c>
      <c r="B2575" s="5" t="s">
        <v>2300</v>
      </c>
      <c r="C2575" s="1" t="s">
        <v>5275</v>
      </c>
      <c r="D2575" s="5" t="s">
        <v>5276</v>
      </c>
      <c r="E2575" s="4">
        <v>4</v>
      </c>
      <c r="F2575" s="4">
        <v>4</v>
      </c>
      <c r="G2575" s="5" t="s">
        <v>217</v>
      </c>
      <c r="H2575" s="6">
        <v>309.64</v>
      </c>
      <c r="I2575" s="26" t="s">
        <v>9</v>
      </c>
    </row>
    <row r="2576" spans="1:9">
      <c r="A2576" s="5" t="s">
        <v>5246</v>
      </c>
      <c r="B2576" s="5" t="s">
        <v>2300</v>
      </c>
      <c r="C2576" s="1" t="s">
        <v>5277</v>
      </c>
      <c r="D2576" s="5" t="s">
        <v>5278</v>
      </c>
      <c r="E2576" s="4">
        <v>30</v>
      </c>
      <c r="F2576" s="4">
        <v>30</v>
      </c>
      <c r="G2576" s="5" t="s">
        <v>217</v>
      </c>
      <c r="H2576" s="6">
        <v>327.60000000000002</v>
      </c>
      <c r="I2576" s="26" t="s">
        <v>9</v>
      </c>
    </row>
    <row r="2577" spans="1:9">
      <c r="A2577" s="5" t="s">
        <v>5246</v>
      </c>
      <c r="B2577" s="5" t="s">
        <v>2300</v>
      </c>
      <c r="C2577" s="1" t="s">
        <v>5279</v>
      </c>
      <c r="D2577" s="5" t="s">
        <v>5280</v>
      </c>
      <c r="E2577" s="4">
        <v>21</v>
      </c>
      <c r="F2577" s="4">
        <v>21</v>
      </c>
      <c r="G2577" s="5" t="s">
        <v>217</v>
      </c>
      <c r="H2577" s="6">
        <v>327.60000000000002</v>
      </c>
      <c r="I2577" s="26" t="s">
        <v>9</v>
      </c>
    </row>
    <row r="2578" spans="1:9">
      <c r="A2578" s="5" t="s">
        <v>5246</v>
      </c>
      <c r="B2578" s="5" t="s">
        <v>2300</v>
      </c>
      <c r="C2578" s="1" t="s">
        <v>5281</v>
      </c>
      <c r="D2578" s="5" t="s">
        <v>5282</v>
      </c>
      <c r="E2578" s="4">
        <v>7</v>
      </c>
      <c r="F2578" s="4">
        <v>7</v>
      </c>
      <c r="G2578" s="5" t="s">
        <v>217</v>
      </c>
      <c r="H2578" s="6">
        <v>457.59</v>
      </c>
      <c r="I2578" s="26" t="s">
        <v>9</v>
      </c>
    </row>
    <row r="2579" spans="1:9">
      <c r="A2579" s="5" t="s">
        <v>5246</v>
      </c>
      <c r="B2579" s="5" t="s">
        <v>2300</v>
      </c>
      <c r="C2579" s="1" t="s">
        <v>5283</v>
      </c>
      <c r="D2579" s="5" t="s">
        <v>5284</v>
      </c>
      <c r="E2579" s="4">
        <v>20</v>
      </c>
      <c r="F2579" s="4">
        <v>20</v>
      </c>
      <c r="G2579" s="5" t="s">
        <v>217</v>
      </c>
      <c r="H2579" s="6">
        <v>470.27</v>
      </c>
      <c r="I2579" s="26" t="s">
        <v>9</v>
      </c>
    </row>
    <row r="2580" spans="1:9">
      <c r="A2580" s="5" t="s">
        <v>5246</v>
      </c>
      <c r="B2580" s="5" t="s">
        <v>2300</v>
      </c>
      <c r="C2580" s="1" t="s">
        <v>5285</v>
      </c>
      <c r="D2580" s="5" t="s">
        <v>5286</v>
      </c>
      <c r="E2580" s="4">
        <v>2</v>
      </c>
      <c r="F2580" s="4">
        <v>2</v>
      </c>
      <c r="G2580" s="5" t="s">
        <v>217</v>
      </c>
      <c r="H2580" s="6">
        <v>327.60000000000002</v>
      </c>
      <c r="I2580" s="26" t="s">
        <v>9</v>
      </c>
    </row>
    <row r="2581" spans="1:9">
      <c r="A2581" s="5" t="s">
        <v>5246</v>
      </c>
      <c r="B2581" s="5" t="s">
        <v>2300</v>
      </c>
      <c r="C2581" s="1" t="s">
        <v>5287</v>
      </c>
      <c r="D2581" s="5" t="s">
        <v>5288</v>
      </c>
      <c r="E2581" s="4">
        <v>4</v>
      </c>
      <c r="F2581" s="4">
        <v>4</v>
      </c>
      <c r="G2581" s="5" t="s">
        <v>217</v>
      </c>
      <c r="H2581" s="6">
        <v>348.74</v>
      </c>
      <c r="I2581" s="26" t="s">
        <v>9</v>
      </c>
    </row>
    <row r="2582" spans="1:9">
      <c r="A2582" s="5" t="s">
        <v>5246</v>
      </c>
      <c r="B2582" s="5" t="s">
        <v>2300</v>
      </c>
      <c r="C2582" s="1" t="s">
        <v>5289</v>
      </c>
      <c r="D2582" s="5" t="s">
        <v>5290</v>
      </c>
      <c r="E2582" s="4">
        <v>9</v>
      </c>
      <c r="F2582" s="4">
        <v>9</v>
      </c>
      <c r="G2582" s="5" t="s">
        <v>217</v>
      </c>
      <c r="H2582" s="6">
        <v>422.71</v>
      </c>
      <c r="I2582" s="26" t="s">
        <v>9</v>
      </c>
    </row>
    <row r="2583" spans="1:9">
      <c r="A2583" s="5" t="s">
        <v>5246</v>
      </c>
      <c r="B2583" s="5" t="s">
        <v>2300</v>
      </c>
      <c r="C2583" s="1" t="s">
        <v>5291</v>
      </c>
      <c r="D2583" s="5" t="s">
        <v>5292</v>
      </c>
      <c r="E2583" s="4">
        <v>1</v>
      </c>
      <c r="F2583" s="4">
        <v>1</v>
      </c>
      <c r="G2583" s="5" t="s">
        <v>217</v>
      </c>
      <c r="H2583" s="6">
        <v>422.71</v>
      </c>
      <c r="I2583" s="26" t="s">
        <v>9</v>
      </c>
    </row>
    <row r="2584" spans="1:9">
      <c r="A2584" s="5" t="s">
        <v>5246</v>
      </c>
      <c r="B2584" s="5" t="s">
        <v>2300</v>
      </c>
      <c r="C2584" s="1" t="s">
        <v>5293</v>
      </c>
      <c r="D2584" s="5" t="s">
        <v>5294</v>
      </c>
      <c r="E2584" s="4">
        <v>10</v>
      </c>
      <c r="F2584" s="4">
        <v>10</v>
      </c>
      <c r="G2584" s="5" t="s">
        <v>217</v>
      </c>
      <c r="H2584" s="6">
        <v>433.28</v>
      </c>
      <c r="I2584" s="26" t="s">
        <v>9</v>
      </c>
    </row>
    <row r="2585" spans="1:9">
      <c r="A2585" s="5" t="s">
        <v>5246</v>
      </c>
      <c r="B2585" s="5" t="s">
        <v>2300</v>
      </c>
      <c r="C2585" s="1" t="s">
        <v>5295</v>
      </c>
      <c r="D2585" s="5" t="s">
        <v>5296</v>
      </c>
      <c r="E2585" s="4">
        <v>28</v>
      </c>
      <c r="F2585" s="4">
        <v>28</v>
      </c>
      <c r="G2585" s="5" t="s">
        <v>217</v>
      </c>
      <c r="H2585" s="6">
        <v>319.14999999999998</v>
      </c>
      <c r="I2585" s="26" t="s">
        <v>9</v>
      </c>
    </row>
    <row r="2586" spans="1:9">
      <c r="A2586" s="5" t="s">
        <v>5246</v>
      </c>
      <c r="B2586" s="5" t="s">
        <v>2300</v>
      </c>
      <c r="C2586" s="1" t="s">
        <v>5297</v>
      </c>
      <c r="D2586" s="5" t="s">
        <v>5298</v>
      </c>
      <c r="E2586" s="4">
        <v>18</v>
      </c>
      <c r="F2586" s="4">
        <v>18</v>
      </c>
      <c r="G2586" s="5" t="s">
        <v>217</v>
      </c>
      <c r="H2586" s="6">
        <v>354.02</v>
      </c>
      <c r="I2586" s="26" t="s">
        <v>9</v>
      </c>
    </row>
    <row r="2587" spans="1:9">
      <c r="A2587" s="5" t="s">
        <v>5246</v>
      </c>
      <c r="B2587" s="5" t="s">
        <v>2300</v>
      </c>
      <c r="C2587" s="1" t="s">
        <v>5299</v>
      </c>
      <c r="D2587" s="5" t="s">
        <v>5300</v>
      </c>
      <c r="E2587" s="4">
        <v>8</v>
      </c>
      <c r="F2587" s="4">
        <v>8</v>
      </c>
      <c r="G2587" s="5" t="s">
        <v>217</v>
      </c>
      <c r="H2587" s="6">
        <v>338.17</v>
      </c>
      <c r="I2587" s="26" t="s">
        <v>9</v>
      </c>
    </row>
    <row r="2588" spans="1:9">
      <c r="A2588" s="5" t="s">
        <v>5246</v>
      </c>
      <c r="B2588" s="5" t="s">
        <v>2300</v>
      </c>
      <c r="C2588" s="1" t="s">
        <v>5301</v>
      </c>
      <c r="D2588" s="5" t="s">
        <v>5302</v>
      </c>
      <c r="E2588" s="4">
        <v>3</v>
      </c>
      <c r="F2588" s="4">
        <v>3</v>
      </c>
      <c r="G2588" s="5" t="s">
        <v>217</v>
      </c>
      <c r="H2588" s="6">
        <v>359.31</v>
      </c>
      <c r="I2588" s="26" t="s">
        <v>9</v>
      </c>
    </row>
    <row r="2589" spans="1:9">
      <c r="A2589" s="5" t="s">
        <v>5246</v>
      </c>
      <c r="B2589" s="5" t="s">
        <v>2300</v>
      </c>
      <c r="C2589" s="1" t="s">
        <v>5303</v>
      </c>
      <c r="D2589" s="5" t="s">
        <v>5304</v>
      </c>
      <c r="E2589" s="4">
        <v>10</v>
      </c>
      <c r="F2589" s="4">
        <v>10</v>
      </c>
      <c r="G2589" s="5" t="s">
        <v>217</v>
      </c>
      <c r="H2589" s="6">
        <v>369.87</v>
      </c>
      <c r="I2589" s="26" t="s">
        <v>9</v>
      </c>
    </row>
    <row r="2590" spans="1:9">
      <c r="A2590" s="5" t="s">
        <v>5246</v>
      </c>
      <c r="B2590" s="5" t="s">
        <v>2300</v>
      </c>
      <c r="C2590" s="1" t="s">
        <v>5305</v>
      </c>
      <c r="D2590" s="5" t="s">
        <v>5306</v>
      </c>
      <c r="E2590" s="4">
        <v>16</v>
      </c>
      <c r="F2590" s="4">
        <v>16</v>
      </c>
      <c r="G2590" s="5" t="s">
        <v>217</v>
      </c>
      <c r="H2590" s="6">
        <v>480.83</v>
      </c>
      <c r="I2590" s="26" t="s">
        <v>9</v>
      </c>
    </row>
    <row r="2591" spans="1:9">
      <c r="A2591" s="5" t="s">
        <v>5246</v>
      </c>
      <c r="B2591" s="5" t="s">
        <v>2300</v>
      </c>
      <c r="C2591" s="1" t="s">
        <v>5307</v>
      </c>
      <c r="D2591" s="5" t="s">
        <v>5308</v>
      </c>
      <c r="E2591" s="4">
        <v>8</v>
      </c>
      <c r="F2591" s="4">
        <v>8</v>
      </c>
      <c r="G2591" s="5" t="s">
        <v>217</v>
      </c>
      <c r="H2591" s="6">
        <v>512.54</v>
      </c>
      <c r="I2591" s="26" t="s">
        <v>9</v>
      </c>
    </row>
    <row r="2592" spans="1:9">
      <c r="A2592" s="5" t="s">
        <v>5246</v>
      </c>
      <c r="B2592" s="5" t="s">
        <v>2300</v>
      </c>
      <c r="C2592" s="1" t="s">
        <v>5309</v>
      </c>
      <c r="D2592" s="5" t="s">
        <v>5310</v>
      </c>
      <c r="E2592" s="4">
        <v>21</v>
      </c>
      <c r="F2592" s="4">
        <v>21</v>
      </c>
      <c r="G2592" s="5" t="s">
        <v>217</v>
      </c>
      <c r="H2592" s="6">
        <v>512.54</v>
      </c>
      <c r="I2592" s="26" t="s">
        <v>9</v>
      </c>
    </row>
    <row r="2593" spans="1:9">
      <c r="A2593" s="5" t="s">
        <v>5246</v>
      </c>
      <c r="B2593" s="5" t="s">
        <v>2300</v>
      </c>
      <c r="C2593" s="1" t="s">
        <v>5311</v>
      </c>
      <c r="D2593" s="5" t="s">
        <v>5312</v>
      </c>
      <c r="E2593" s="4">
        <v>13</v>
      </c>
      <c r="F2593" s="4">
        <v>13</v>
      </c>
      <c r="G2593" s="5" t="s">
        <v>217</v>
      </c>
      <c r="H2593" s="6">
        <v>565.38</v>
      </c>
      <c r="I2593" s="26" t="s">
        <v>9</v>
      </c>
    </row>
    <row r="2594" spans="1:9">
      <c r="A2594" s="5" t="s">
        <v>5246</v>
      </c>
      <c r="B2594" s="5" t="s">
        <v>2300</v>
      </c>
      <c r="C2594" s="1" t="s">
        <v>5313</v>
      </c>
      <c r="D2594" s="5" t="s">
        <v>5314</v>
      </c>
      <c r="E2594" s="4">
        <v>8</v>
      </c>
      <c r="F2594" s="4">
        <v>8</v>
      </c>
      <c r="G2594" s="5" t="s">
        <v>217</v>
      </c>
      <c r="H2594" s="6">
        <v>565.38</v>
      </c>
      <c r="I2594" s="26" t="s">
        <v>9</v>
      </c>
    </row>
    <row r="2595" spans="1:9">
      <c r="A2595" s="5" t="s">
        <v>5246</v>
      </c>
      <c r="B2595" s="5" t="s">
        <v>2300</v>
      </c>
      <c r="C2595" s="1" t="s">
        <v>5315</v>
      </c>
      <c r="D2595" s="5" t="s">
        <v>5316</v>
      </c>
      <c r="E2595" s="4">
        <v>9</v>
      </c>
      <c r="F2595" s="4">
        <v>9</v>
      </c>
      <c r="G2595" s="5" t="s">
        <v>217</v>
      </c>
      <c r="H2595" s="6">
        <v>597.08000000000004</v>
      </c>
      <c r="I2595" s="26" t="s">
        <v>9</v>
      </c>
    </row>
    <row r="2596" spans="1:9">
      <c r="A2596" s="5" t="s">
        <v>5246</v>
      </c>
      <c r="B2596" s="5" t="s">
        <v>2300</v>
      </c>
      <c r="C2596" s="1" t="s">
        <v>5317</v>
      </c>
      <c r="D2596" s="5" t="s">
        <v>5318</v>
      </c>
      <c r="E2596" s="4">
        <v>1</v>
      </c>
      <c r="F2596" s="4">
        <v>1</v>
      </c>
      <c r="G2596" s="5" t="s">
        <v>217</v>
      </c>
      <c r="H2596" s="6">
        <v>597.08000000000004</v>
      </c>
      <c r="I2596" s="26" t="s">
        <v>9</v>
      </c>
    </row>
    <row r="2597" spans="1:9">
      <c r="A2597" s="5" t="s">
        <v>5246</v>
      </c>
      <c r="B2597" s="5" t="s">
        <v>2300</v>
      </c>
      <c r="C2597" s="1" t="s">
        <v>5319</v>
      </c>
      <c r="D2597" s="5" t="s">
        <v>5320</v>
      </c>
      <c r="E2597" s="4">
        <v>1</v>
      </c>
      <c r="F2597" s="4">
        <v>1</v>
      </c>
      <c r="G2597" s="5" t="s">
        <v>217</v>
      </c>
      <c r="H2597" s="6">
        <v>343.45</v>
      </c>
      <c r="I2597" s="26" t="s">
        <v>9</v>
      </c>
    </row>
    <row r="2598" spans="1:9">
      <c r="A2598" s="5" t="s">
        <v>5246</v>
      </c>
      <c r="B2598" s="5" t="s">
        <v>2300</v>
      </c>
      <c r="C2598" s="1" t="s">
        <v>5321</v>
      </c>
      <c r="D2598" s="5" t="s">
        <v>5322</v>
      </c>
      <c r="E2598" s="4">
        <v>21</v>
      </c>
      <c r="F2598" s="4">
        <v>21</v>
      </c>
      <c r="G2598" s="5" t="s">
        <v>217</v>
      </c>
      <c r="H2598" s="6">
        <v>421.66</v>
      </c>
      <c r="I2598" s="26" t="s">
        <v>9</v>
      </c>
    </row>
    <row r="2599" spans="1:9">
      <c r="A2599" s="5" t="s">
        <v>5246</v>
      </c>
      <c r="B2599" s="5" t="s">
        <v>2300</v>
      </c>
      <c r="C2599" s="1" t="s">
        <v>5323</v>
      </c>
      <c r="D2599" s="5" t="s">
        <v>5324</v>
      </c>
      <c r="E2599" s="4">
        <v>37</v>
      </c>
      <c r="F2599" s="4">
        <v>37</v>
      </c>
      <c r="G2599" s="5" t="s">
        <v>217</v>
      </c>
      <c r="H2599" s="6">
        <v>421.66</v>
      </c>
      <c r="I2599" s="26" t="s">
        <v>9</v>
      </c>
    </row>
    <row r="2600" spans="1:9">
      <c r="A2600" s="5" t="s">
        <v>5246</v>
      </c>
      <c r="B2600" s="5" t="s">
        <v>2300</v>
      </c>
      <c r="C2600" s="1" t="s">
        <v>5325</v>
      </c>
      <c r="D2600" s="5" t="s">
        <v>5326</v>
      </c>
      <c r="E2600" s="4">
        <v>1</v>
      </c>
      <c r="F2600" s="4">
        <v>1</v>
      </c>
      <c r="G2600" s="5" t="s">
        <v>217</v>
      </c>
      <c r="H2600" s="6">
        <v>532.62</v>
      </c>
      <c r="I2600" s="26" t="s">
        <v>9</v>
      </c>
    </row>
    <row r="2601" spans="1:9">
      <c r="A2601" s="5" t="s">
        <v>5246</v>
      </c>
      <c r="B2601" s="5" t="s">
        <v>2300</v>
      </c>
      <c r="C2601" s="1" t="s">
        <v>5327</v>
      </c>
      <c r="D2601" s="5" t="s">
        <v>5328</v>
      </c>
      <c r="E2601" s="4">
        <v>6</v>
      </c>
      <c r="F2601" s="4">
        <v>6</v>
      </c>
      <c r="G2601" s="5" t="s">
        <v>217</v>
      </c>
      <c r="H2601" s="6">
        <v>523.11</v>
      </c>
      <c r="I2601" s="26" t="s">
        <v>9</v>
      </c>
    </row>
    <row r="2602" spans="1:9">
      <c r="A2602" s="5" t="s">
        <v>5246</v>
      </c>
      <c r="B2602" s="5" t="s">
        <v>2300</v>
      </c>
      <c r="C2602" s="1" t="s">
        <v>5329</v>
      </c>
      <c r="D2602" s="5" t="s">
        <v>5330</v>
      </c>
      <c r="E2602" s="4">
        <v>1</v>
      </c>
      <c r="F2602" s="4">
        <v>1</v>
      </c>
      <c r="G2602" s="5" t="s">
        <v>217</v>
      </c>
      <c r="H2602" s="6">
        <v>538.96</v>
      </c>
      <c r="I2602" s="26" t="s">
        <v>9</v>
      </c>
    </row>
    <row r="2603" spans="1:9">
      <c r="A2603" s="5" t="s">
        <v>5246</v>
      </c>
      <c r="B2603" s="5" t="s">
        <v>2300</v>
      </c>
      <c r="C2603" s="1" t="s">
        <v>5331</v>
      </c>
      <c r="D2603" s="5" t="s">
        <v>5332</v>
      </c>
      <c r="E2603" s="4">
        <v>5</v>
      </c>
      <c r="F2603" s="4">
        <v>5</v>
      </c>
      <c r="G2603" s="5" t="s">
        <v>217</v>
      </c>
      <c r="H2603" s="6">
        <v>644.64</v>
      </c>
      <c r="I2603" s="26" t="s">
        <v>9</v>
      </c>
    </row>
    <row r="2604" spans="1:9">
      <c r="A2604" s="5" t="s">
        <v>5246</v>
      </c>
      <c r="B2604" s="5" t="s">
        <v>2300</v>
      </c>
      <c r="C2604" s="1" t="s">
        <v>5333</v>
      </c>
      <c r="D2604" s="5" t="s">
        <v>5334</v>
      </c>
      <c r="E2604" s="4">
        <v>3</v>
      </c>
      <c r="F2604" s="4">
        <v>3</v>
      </c>
      <c r="G2604" s="5" t="s">
        <v>217</v>
      </c>
      <c r="H2604" s="6">
        <v>681.62</v>
      </c>
      <c r="I2604" s="26" t="s">
        <v>9</v>
      </c>
    </row>
    <row r="2605" spans="1:9">
      <c r="A2605" s="5" t="s">
        <v>5246</v>
      </c>
      <c r="B2605" s="5" t="s">
        <v>2300</v>
      </c>
      <c r="C2605" s="1" t="s">
        <v>5335</v>
      </c>
      <c r="D2605" s="5" t="s">
        <v>5336</v>
      </c>
      <c r="E2605" s="4">
        <v>2</v>
      </c>
      <c r="F2605" s="4">
        <v>2</v>
      </c>
      <c r="G2605" s="5" t="s">
        <v>217</v>
      </c>
      <c r="H2605" s="6">
        <v>459.7</v>
      </c>
      <c r="I2605" s="26" t="s">
        <v>9</v>
      </c>
    </row>
    <row r="2606" spans="1:9">
      <c r="A2606" s="5" t="s">
        <v>5246</v>
      </c>
      <c r="B2606" s="5" t="s">
        <v>2300</v>
      </c>
      <c r="C2606" s="1" t="s">
        <v>5337</v>
      </c>
      <c r="D2606" s="5" t="s">
        <v>5338</v>
      </c>
      <c r="E2606" s="4">
        <v>1</v>
      </c>
      <c r="F2606" s="4">
        <v>1</v>
      </c>
      <c r="G2606" s="5" t="s">
        <v>217</v>
      </c>
      <c r="H2606" s="6">
        <v>480.83</v>
      </c>
      <c r="I2606" s="26" t="s">
        <v>9</v>
      </c>
    </row>
    <row r="2607" spans="1:9">
      <c r="A2607" s="5" t="s">
        <v>5246</v>
      </c>
      <c r="B2607" s="5" t="s">
        <v>2300</v>
      </c>
      <c r="C2607" s="1" t="s">
        <v>5339</v>
      </c>
      <c r="D2607" s="5" t="s">
        <v>5340</v>
      </c>
      <c r="E2607" s="4">
        <v>4</v>
      </c>
      <c r="F2607" s="4">
        <v>4</v>
      </c>
      <c r="G2607" s="5" t="s">
        <v>217</v>
      </c>
      <c r="H2607" s="6">
        <v>526.28</v>
      </c>
      <c r="I2607" s="26" t="s">
        <v>9</v>
      </c>
    </row>
    <row r="2608" spans="1:9">
      <c r="A2608" s="5" t="s">
        <v>5246</v>
      </c>
      <c r="B2608" s="5" t="s">
        <v>2300</v>
      </c>
      <c r="C2608" s="1" t="s">
        <v>5341</v>
      </c>
      <c r="D2608" s="5" t="s">
        <v>5342</v>
      </c>
      <c r="E2608" s="4">
        <v>1</v>
      </c>
      <c r="F2608" s="4">
        <v>1</v>
      </c>
      <c r="G2608" s="5" t="s">
        <v>217</v>
      </c>
      <c r="H2608" s="6">
        <v>544.24</v>
      </c>
      <c r="I2608" s="26" t="s">
        <v>9</v>
      </c>
    </row>
    <row r="2609" spans="1:9">
      <c r="A2609" s="5" t="s">
        <v>5246</v>
      </c>
      <c r="B2609" s="5" t="s">
        <v>2300</v>
      </c>
      <c r="C2609" s="1" t="s">
        <v>5343</v>
      </c>
      <c r="D2609" s="5" t="s">
        <v>5344</v>
      </c>
      <c r="E2609" s="4">
        <v>14</v>
      </c>
      <c r="F2609" s="4">
        <v>14</v>
      </c>
      <c r="G2609" s="5" t="s">
        <v>217</v>
      </c>
      <c r="H2609" s="6">
        <v>401.58</v>
      </c>
      <c r="I2609" s="26" t="s">
        <v>9</v>
      </c>
    </row>
    <row r="2610" spans="1:9">
      <c r="A2610" s="5" t="s">
        <v>5246</v>
      </c>
      <c r="B2610" s="5" t="s">
        <v>2300</v>
      </c>
      <c r="C2610" s="1" t="s">
        <v>5345</v>
      </c>
      <c r="D2610" s="5" t="s">
        <v>5346</v>
      </c>
      <c r="E2610" s="4">
        <v>5</v>
      </c>
      <c r="F2610" s="4">
        <v>5</v>
      </c>
      <c r="G2610" s="5" t="s">
        <v>217</v>
      </c>
      <c r="H2610" s="6">
        <v>433.28</v>
      </c>
      <c r="I2610" s="26" t="s">
        <v>9</v>
      </c>
    </row>
    <row r="2611" spans="1:9">
      <c r="A2611" s="5" t="s">
        <v>5246</v>
      </c>
      <c r="B2611" s="5" t="s">
        <v>2300</v>
      </c>
      <c r="C2611" s="1" t="s">
        <v>5347</v>
      </c>
      <c r="D2611" s="5" t="s">
        <v>5348</v>
      </c>
      <c r="E2611" s="4">
        <v>5</v>
      </c>
      <c r="F2611" s="4">
        <v>5</v>
      </c>
      <c r="G2611" s="5" t="s">
        <v>217</v>
      </c>
      <c r="H2611" s="6">
        <v>443.85</v>
      </c>
      <c r="I2611" s="26" t="s">
        <v>9</v>
      </c>
    </row>
    <row r="2612" spans="1:9">
      <c r="A2612" s="5" t="s">
        <v>5246</v>
      </c>
      <c r="B2612" s="5" t="s">
        <v>2300</v>
      </c>
      <c r="C2612" s="1" t="s">
        <v>5349</v>
      </c>
      <c r="D2612" s="5" t="s">
        <v>5350</v>
      </c>
      <c r="E2612" s="4">
        <v>7</v>
      </c>
      <c r="F2612" s="4">
        <v>7</v>
      </c>
      <c r="G2612" s="5" t="s">
        <v>217</v>
      </c>
      <c r="H2612" s="6">
        <v>496.69</v>
      </c>
      <c r="I2612" s="26" t="s">
        <v>9</v>
      </c>
    </row>
    <row r="2613" spans="1:9">
      <c r="A2613" s="5" t="s">
        <v>5246</v>
      </c>
      <c r="B2613" s="5" t="s">
        <v>2300</v>
      </c>
      <c r="C2613" s="1" t="s">
        <v>5351</v>
      </c>
      <c r="D2613" s="5" t="s">
        <v>5352</v>
      </c>
      <c r="E2613" s="4">
        <v>11</v>
      </c>
      <c r="F2613" s="4">
        <v>11</v>
      </c>
      <c r="G2613" s="5" t="s">
        <v>217</v>
      </c>
      <c r="H2613" s="6">
        <v>195.5</v>
      </c>
      <c r="I2613" s="26" t="s">
        <v>9</v>
      </c>
    </row>
    <row r="2614" spans="1:9">
      <c r="A2614" s="5" t="s">
        <v>5246</v>
      </c>
      <c r="B2614" s="5" t="s">
        <v>2300</v>
      </c>
      <c r="C2614" s="1" t="s">
        <v>5353</v>
      </c>
      <c r="D2614" s="5" t="s">
        <v>5354</v>
      </c>
      <c r="E2614" s="4">
        <v>14</v>
      </c>
      <c r="F2614" s="4">
        <v>14</v>
      </c>
      <c r="G2614" s="5" t="s">
        <v>217</v>
      </c>
      <c r="H2614" s="6">
        <v>211.36</v>
      </c>
      <c r="I2614" s="26" t="s">
        <v>9</v>
      </c>
    </row>
    <row r="2615" spans="1:9">
      <c r="A2615" s="5" t="s">
        <v>5246</v>
      </c>
      <c r="B2615" s="5" t="s">
        <v>2300</v>
      </c>
      <c r="C2615" s="1" t="s">
        <v>5355</v>
      </c>
      <c r="D2615" s="5" t="s">
        <v>5356</v>
      </c>
      <c r="E2615" s="4">
        <v>13</v>
      </c>
      <c r="F2615" s="4">
        <v>13</v>
      </c>
      <c r="G2615" s="5" t="s">
        <v>217</v>
      </c>
      <c r="H2615" s="6">
        <v>221.92</v>
      </c>
      <c r="I2615" s="26" t="s">
        <v>9</v>
      </c>
    </row>
    <row r="2616" spans="1:9">
      <c r="A2616" s="5" t="s">
        <v>5246</v>
      </c>
      <c r="B2616" s="5" t="s">
        <v>2300</v>
      </c>
      <c r="C2616" s="1" t="s">
        <v>5357</v>
      </c>
      <c r="D2616" s="5" t="s">
        <v>5358</v>
      </c>
      <c r="E2616" s="4">
        <v>9</v>
      </c>
      <c r="F2616" s="4">
        <v>9</v>
      </c>
      <c r="G2616" s="5" t="s">
        <v>217</v>
      </c>
      <c r="H2616" s="6">
        <v>598.14</v>
      </c>
      <c r="I2616" s="26" t="s">
        <v>9</v>
      </c>
    </row>
    <row r="2617" spans="1:9">
      <c r="A2617" s="5" t="s">
        <v>5246</v>
      </c>
      <c r="B2617" s="5" t="s">
        <v>2300</v>
      </c>
      <c r="C2617" s="1" t="s">
        <v>5359</v>
      </c>
      <c r="D2617" s="5" t="s">
        <v>5360</v>
      </c>
      <c r="E2617" s="4">
        <v>4</v>
      </c>
      <c r="F2617" s="4">
        <v>4</v>
      </c>
      <c r="G2617" s="5" t="s">
        <v>217</v>
      </c>
      <c r="H2617" s="6">
        <v>598.14</v>
      </c>
      <c r="I2617" s="26" t="s">
        <v>9</v>
      </c>
    </row>
    <row r="2618" spans="1:9">
      <c r="A2618" s="5" t="s">
        <v>5246</v>
      </c>
      <c r="B2618" s="5" t="s">
        <v>2300</v>
      </c>
      <c r="C2618" s="1" t="s">
        <v>5361</v>
      </c>
      <c r="D2618" s="5" t="s">
        <v>5362</v>
      </c>
      <c r="E2618" s="4">
        <v>1</v>
      </c>
      <c r="F2618" s="4">
        <v>1</v>
      </c>
      <c r="G2618" s="5" t="s">
        <v>217</v>
      </c>
      <c r="H2618" s="6">
        <v>792.58</v>
      </c>
      <c r="I2618" s="26" t="s">
        <v>9</v>
      </c>
    </row>
    <row r="2619" spans="1:9">
      <c r="A2619" s="5" t="s">
        <v>5246</v>
      </c>
      <c r="B2619" s="5" t="s">
        <v>2300</v>
      </c>
      <c r="C2619" s="1" t="s">
        <v>5363</v>
      </c>
      <c r="D2619" s="5" t="s">
        <v>5364</v>
      </c>
      <c r="E2619" s="4">
        <v>1</v>
      </c>
      <c r="F2619" s="4">
        <v>1</v>
      </c>
      <c r="G2619" s="5" t="s">
        <v>217</v>
      </c>
      <c r="H2619" s="6">
        <v>792.58</v>
      </c>
      <c r="I2619" s="26" t="s">
        <v>9</v>
      </c>
    </row>
    <row r="2620" spans="1:9">
      <c r="A2620" s="5" t="s">
        <v>5246</v>
      </c>
      <c r="B2620" s="5" t="s">
        <v>2300</v>
      </c>
      <c r="C2620" s="1" t="s">
        <v>5365</v>
      </c>
      <c r="D2620" s="5" t="s">
        <v>5366</v>
      </c>
      <c r="E2620" s="4">
        <v>3</v>
      </c>
      <c r="F2620" s="4">
        <v>3</v>
      </c>
      <c r="G2620" s="5" t="s">
        <v>217</v>
      </c>
      <c r="H2620" s="6">
        <v>855.99</v>
      </c>
      <c r="I2620" s="26" t="s">
        <v>9</v>
      </c>
    </row>
    <row r="2621" spans="1:9">
      <c r="A2621" s="5" t="s">
        <v>5246</v>
      </c>
      <c r="B2621" s="5" t="s">
        <v>2300</v>
      </c>
      <c r="C2621" s="1" t="s">
        <v>5367</v>
      </c>
      <c r="D2621" s="5" t="s">
        <v>5368</v>
      </c>
      <c r="E2621" s="4">
        <v>3</v>
      </c>
      <c r="F2621" s="4">
        <v>3</v>
      </c>
      <c r="G2621" s="5" t="s">
        <v>217</v>
      </c>
      <c r="H2621" s="6">
        <v>686.91</v>
      </c>
      <c r="I2621" s="26" t="s">
        <v>9</v>
      </c>
    </row>
    <row r="2622" spans="1:9">
      <c r="A2622" s="5" t="s">
        <v>5246</v>
      </c>
      <c r="B2622" s="5" t="s">
        <v>2300</v>
      </c>
      <c r="C2622" s="1" t="s">
        <v>5369</v>
      </c>
      <c r="D2622" s="5" t="s">
        <v>5370</v>
      </c>
      <c r="E2622" s="4">
        <v>11</v>
      </c>
      <c r="F2622" s="4">
        <v>11</v>
      </c>
      <c r="G2622" s="5" t="s">
        <v>217</v>
      </c>
      <c r="H2622" s="6">
        <v>534.73</v>
      </c>
      <c r="I2622" s="26" t="s">
        <v>9</v>
      </c>
    </row>
    <row r="2623" spans="1:9">
      <c r="A2623" s="5" t="s">
        <v>5246</v>
      </c>
      <c r="B2623" s="5" t="s">
        <v>2300</v>
      </c>
      <c r="C2623" s="1" t="s">
        <v>5371</v>
      </c>
      <c r="D2623" s="5" t="s">
        <v>5372</v>
      </c>
      <c r="E2623" s="4">
        <v>1</v>
      </c>
      <c r="F2623" s="4">
        <v>1</v>
      </c>
      <c r="G2623" s="5" t="s">
        <v>217</v>
      </c>
      <c r="H2623" s="6">
        <v>517.82000000000005</v>
      </c>
      <c r="I2623" s="26" t="s">
        <v>9</v>
      </c>
    </row>
    <row r="2624" spans="1:9">
      <c r="A2624" s="5" t="s">
        <v>5246</v>
      </c>
      <c r="B2624" s="5" t="s">
        <v>2300</v>
      </c>
      <c r="C2624" s="1" t="s">
        <v>5373</v>
      </c>
      <c r="D2624" s="5" t="s">
        <v>5374</v>
      </c>
      <c r="E2624" s="4">
        <v>4</v>
      </c>
      <c r="F2624" s="4">
        <v>4</v>
      </c>
      <c r="G2624" s="5" t="s">
        <v>217</v>
      </c>
      <c r="H2624" s="6">
        <v>496.69</v>
      </c>
      <c r="I2624" s="26" t="s">
        <v>9</v>
      </c>
    </row>
    <row r="2625" spans="1:9">
      <c r="A2625" s="5" t="s">
        <v>5246</v>
      </c>
      <c r="B2625" s="5" t="s">
        <v>2300</v>
      </c>
      <c r="C2625" s="1" t="s">
        <v>5375</v>
      </c>
      <c r="D2625" s="5" t="s">
        <v>5376</v>
      </c>
      <c r="E2625" s="4">
        <v>2</v>
      </c>
      <c r="F2625" s="4">
        <v>2</v>
      </c>
      <c r="G2625" s="5" t="s">
        <v>217</v>
      </c>
      <c r="H2625" s="6">
        <v>517.82000000000005</v>
      </c>
      <c r="I2625" s="26" t="s">
        <v>9</v>
      </c>
    </row>
    <row r="2626" spans="1:9">
      <c r="A2626" s="5" t="s">
        <v>5246</v>
      </c>
      <c r="B2626" s="5" t="s">
        <v>3400</v>
      </c>
      <c r="C2626" s="1" t="s">
        <v>5377</v>
      </c>
      <c r="D2626" s="5" t="s">
        <v>5378</v>
      </c>
      <c r="E2626" s="4">
        <v>10</v>
      </c>
      <c r="F2626" s="4">
        <v>10</v>
      </c>
      <c r="G2626" s="5" t="s">
        <v>217</v>
      </c>
      <c r="H2626" s="6">
        <v>587.57000000000005</v>
      </c>
      <c r="I2626" s="26" t="s">
        <v>9</v>
      </c>
    </row>
    <row r="2627" spans="1:9">
      <c r="A2627" s="5" t="s">
        <v>5246</v>
      </c>
      <c r="B2627" s="5" t="s">
        <v>3400</v>
      </c>
      <c r="C2627" s="1" t="s">
        <v>5379</v>
      </c>
      <c r="D2627" s="5" t="s">
        <v>5380</v>
      </c>
      <c r="E2627" s="4">
        <v>58</v>
      </c>
      <c r="F2627" s="4">
        <v>58</v>
      </c>
      <c r="G2627" s="5" t="s">
        <v>217</v>
      </c>
      <c r="H2627" s="6">
        <v>848.59</v>
      </c>
      <c r="I2627" s="26" t="s">
        <v>9</v>
      </c>
    </row>
    <row r="2628" spans="1:9">
      <c r="A2628" s="5" t="s">
        <v>5246</v>
      </c>
      <c r="B2628" s="5" t="s">
        <v>5121</v>
      </c>
      <c r="C2628" s="1" t="s">
        <v>5381</v>
      </c>
      <c r="D2628" s="5" t="s">
        <v>5382</v>
      </c>
      <c r="E2628" s="4">
        <v>1</v>
      </c>
      <c r="F2628" s="4">
        <v>1</v>
      </c>
      <c r="G2628" s="5" t="s">
        <v>217</v>
      </c>
      <c r="H2628" s="6">
        <v>728.12</v>
      </c>
      <c r="I2628" s="26" t="s">
        <v>9</v>
      </c>
    </row>
    <row r="2629" spans="1:9">
      <c r="A2629" s="5" t="s">
        <v>5246</v>
      </c>
      <c r="B2629" s="5" t="s">
        <v>5121</v>
      </c>
      <c r="C2629" s="1" t="s">
        <v>5383</v>
      </c>
      <c r="D2629" s="5" t="s">
        <v>5384</v>
      </c>
      <c r="E2629" s="4">
        <v>3</v>
      </c>
      <c r="F2629" s="4">
        <v>3</v>
      </c>
      <c r="G2629" s="5" t="s">
        <v>217</v>
      </c>
      <c r="H2629" s="6">
        <v>770.39</v>
      </c>
      <c r="I2629" s="26" t="s">
        <v>9</v>
      </c>
    </row>
    <row r="2630" spans="1:9">
      <c r="A2630" s="5" t="s">
        <v>5246</v>
      </c>
      <c r="B2630" s="5" t="s">
        <v>2300</v>
      </c>
      <c r="C2630" s="1" t="s">
        <v>5385</v>
      </c>
      <c r="D2630" s="5" t="s">
        <v>5386</v>
      </c>
      <c r="E2630" s="4">
        <v>1</v>
      </c>
      <c r="F2630" s="4">
        <v>1</v>
      </c>
      <c r="G2630" s="5" t="s">
        <v>217</v>
      </c>
      <c r="H2630" s="6">
        <v>290.61</v>
      </c>
      <c r="I2630" s="26" t="s">
        <v>9</v>
      </c>
    </row>
    <row r="2631" spans="1:9">
      <c r="A2631" s="5" t="s">
        <v>5246</v>
      </c>
      <c r="B2631" s="5" t="s">
        <v>2300</v>
      </c>
      <c r="C2631" s="1" t="s">
        <v>5387</v>
      </c>
      <c r="D2631" s="5" t="s">
        <v>5388</v>
      </c>
      <c r="E2631" s="4">
        <v>1</v>
      </c>
      <c r="F2631" s="4">
        <v>1</v>
      </c>
      <c r="G2631" s="5" t="s">
        <v>217</v>
      </c>
      <c r="H2631" s="6">
        <v>311.75</v>
      </c>
      <c r="I2631" s="26" t="s">
        <v>9</v>
      </c>
    </row>
    <row r="2632" spans="1:9">
      <c r="A2632" s="5" t="s">
        <v>5246</v>
      </c>
      <c r="B2632" s="5" t="s">
        <v>2300</v>
      </c>
      <c r="C2632" s="1" t="s">
        <v>5389</v>
      </c>
      <c r="D2632" s="5" t="s">
        <v>5390</v>
      </c>
      <c r="E2632" s="4">
        <v>7</v>
      </c>
      <c r="F2632" s="4">
        <v>7</v>
      </c>
      <c r="G2632" s="5" t="s">
        <v>217</v>
      </c>
      <c r="H2632" s="6">
        <v>380.44</v>
      </c>
      <c r="I2632" s="26" t="s">
        <v>9</v>
      </c>
    </row>
    <row r="2633" spans="1:9">
      <c r="A2633" s="5" t="s">
        <v>5246</v>
      </c>
      <c r="B2633" s="5" t="s">
        <v>2300</v>
      </c>
      <c r="C2633" s="1" t="s">
        <v>5391</v>
      </c>
      <c r="D2633" s="5" t="s">
        <v>5392</v>
      </c>
      <c r="E2633" s="4">
        <v>22</v>
      </c>
      <c r="F2633" s="4">
        <v>22</v>
      </c>
      <c r="G2633" s="5" t="s">
        <v>217</v>
      </c>
      <c r="H2633" s="6">
        <v>322.32</v>
      </c>
      <c r="I2633" s="26" t="s">
        <v>9</v>
      </c>
    </row>
    <row r="2634" spans="1:9">
      <c r="A2634" s="5" t="s">
        <v>5246</v>
      </c>
      <c r="B2634" s="5" t="s">
        <v>2300</v>
      </c>
      <c r="C2634" s="1" t="s">
        <v>5393</v>
      </c>
      <c r="D2634" s="5" t="s">
        <v>5394</v>
      </c>
      <c r="E2634" s="4">
        <v>13</v>
      </c>
      <c r="F2634" s="4">
        <v>13</v>
      </c>
      <c r="G2634" s="5" t="s">
        <v>217</v>
      </c>
      <c r="H2634" s="6">
        <v>433.28</v>
      </c>
      <c r="I2634" s="26" t="s">
        <v>9</v>
      </c>
    </row>
    <row r="2635" spans="1:9">
      <c r="A2635" s="5" t="s">
        <v>5246</v>
      </c>
      <c r="B2635" s="5" t="s">
        <v>2300</v>
      </c>
      <c r="C2635" s="1" t="s">
        <v>5395</v>
      </c>
      <c r="D2635" s="5" t="s">
        <v>5396</v>
      </c>
      <c r="E2635" s="4">
        <v>1</v>
      </c>
      <c r="F2635" s="4">
        <v>1</v>
      </c>
      <c r="G2635" s="5" t="s">
        <v>217</v>
      </c>
      <c r="H2635" s="6">
        <v>665.77</v>
      </c>
      <c r="I2635" s="26" t="s">
        <v>9</v>
      </c>
    </row>
    <row r="2636" spans="1:9">
      <c r="A2636" s="5" t="s">
        <v>5246</v>
      </c>
      <c r="B2636" s="5" t="s">
        <v>2300</v>
      </c>
      <c r="C2636" s="1" t="s">
        <v>5397</v>
      </c>
      <c r="D2636" s="5" t="s">
        <v>5398</v>
      </c>
      <c r="E2636" s="4">
        <v>5</v>
      </c>
      <c r="F2636" s="4">
        <v>5</v>
      </c>
      <c r="G2636" s="5" t="s">
        <v>217</v>
      </c>
      <c r="H2636" s="6">
        <v>421.66</v>
      </c>
      <c r="I2636" s="26" t="s">
        <v>9</v>
      </c>
    </row>
    <row r="2637" spans="1:9">
      <c r="A2637" s="5" t="s">
        <v>5246</v>
      </c>
      <c r="B2637" s="5" t="s">
        <v>2300</v>
      </c>
      <c r="C2637" s="1" t="s">
        <v>5399</v>
      </c>
      <c r="D2637" s="5" t="s">
        <v>5400</v>
      </c>
      <c r="E2637" s="4">
        <v>20</v>
      </c>
      <c r="F2637" s="4">
        <v>20</v>
      </c>
      <c r="G2637" s="5" t="s">
        <v>217</v>
      </c>
      <c r="H2637" s="6">
        <v>368.82</v>
      </c>
      <c r="I2637" s="26" t="s">
        <v>9</v>
      </c>
    </row>
    <row r="2638" spans="1:9">
      <c r="A2638" s="5" t="s">
        <v>5246</v>
      </c>
      <c r="B2638" s="5" t="s">
        <v>2300</v>
      </c>
      <c r="C2638" s="1" t="s">
        <v>5401</v>
      </c>
      <c r="D2638" s="5" t="s">
        <v>5402</v>
      </c>
      <c r="E2638" s="4">
        <v>1</v>
      </c>
      <c r="F2638" s="4">
        <v>1</v>
      </c>
      <c r="G2638" s="5" t="s">
        <v>217</v>
      </c>
      <c r="H2638" s="6">
        <v>545.29999999999995</v>
      </c>
      <c r="I2638" s="26" t="s">
        <v>9</v>
      </c>
    </row>
    <row r="2639" spans="1:9">
      <c r="A2639" s="5" t="s">
        <v>5246</v>
      </c>
      <c r="B2639" s="5" t="s">
        <v>2300</v>
      </c>
      <c r="C2639" s="1" t="s">
        <v>5403</v>
      </c>
      <c r="D2639" s="5" t="s">
        <v>5404</v>
      </c>
      <c r="E2639" s="4">
        <v>4</v>
      </c>
      <c r="F2639" s="4">
        <v>4</v>
      </c>
      <c r="G2639" s="5" t="s">
        <v>217</v>
      </c>
      <c r="H2639" s="6">
        <v>2060.7199999999998</v>
      </c>
      <c r="I2639" s="26" t="s">
        <v>9</v>
      </c>
    </row>
    <row r="2640" spans="1:9">
      <c r="A2640" s="5" t="s">
        <v>5246</v>
      </c>
      <c r="B2640" s="5" t="s">
        <v>2269</v>
      </c>
      <c r="C2640" s="1" t="s">
        <v>5405</v>
      </c>
      <c r="D2640" s="5" t="s">
        <v>5406</v>
      </c>
      <c r="E2640" s="4">
        <v>4</v>
      </c>
      <c r="F2640" s="4">
        <v>4</v>
      </c>
      <c r="G2640" s="5" t="s">
        <v>217</v>
      </c>
      <c r="H2640" s="6">
        <v>904.6</v>
      </c>
      <c r="I2640" s="26" t="s">
        <v>9</v>
      </c>
    </row>
    <row r="2641" spans="1:9">
      <c r="A2641" s="5" t="s">
        <v>5246</v>
      </c>
      <c r="B2641" s="5" t="s">
        <v>2269</v>
      </c>
      <c r="C2641" s="1" t="s">
        <v>5407</v>
      </c>
      <c r="D2641" s="5" t="s">
        <v>5408</v>
      </c>
      <c r="E2641" s="4">
        <v>4</v>
      </c>
      <c r="F2641" s="4">
        <v>4</v>
      </c>
      <c r="G2641" s="5" t="s">
        <v>217</v>
      </c>
      <c r="H2641" s="6">
        <v>809.49</v>
      </c>
      <c r="I2641" s="26" t="s">
        <v>9</v>
      </c>
    </row>
    <row r="2642" spans="1:9">
      <c r="A2642" s="5" t="s">
        <v>5246</v>
      </c>
      <c r="B2642" s="5" t="s">
        <v>2269</v>
      </c>
      <c r="C2642" s="1" t="s">
        <v>5409</v>
      </c>
      <c r="D2642" s="5" t="s">
        <v>5410</v>
      </c>
      <c r="E2642" s="4">
        <v>10</v>
      </c>
      <c r="F2642" s="4">
        <v>10</v>
      </c>
      <c r="G2642" s="5" t="s">
        <v>217</v>
      </c>
      <c r="H2642" s="6">
        <v>984.92</v>
      </c>
      <c r="I2642" s="26" t="s">
        <v>9</v>
      </c>
    </row>
    <row r="2643" spans="1:9">
      <c r="A2643" s="5" t="s">
        <v>5246</v>
      </c>
      <c r="B2643" s="5" t="s">
        <v>2269</v>
      </c>
      <c r="C2643" s="1" t="s">
        <v>5411</v>
      </c>
      <c r="D2643" s="5" t="s">
        <v>5412</v>
      </c>
      <c r="E2643" s="4">
        <v>3</v>
      </c>
      <c r="F2643" s="4">
        <v>3</v>
      </c>
      <c r="G2643" s="5" t="s">
        <v>217</v>
      </c>
      <c r="H2643" s="6">
        <v>933.98</v>
      </c>
      <c r="I2643" s="26" t="s">
        <v>9</v>
      </c>
    </row>
    <row r="2644" spans="1:9">
      <c r="A2644" s="5" t="s">
        <v>5246</v>
      </c>
      <c r="B2644" s="5" t="s">
        <v>2269</v>
      </c>
      <c r="C2644" s="1" t="s">
        <v>5413</v>
      </c>
      <c r="D2644" s="5" t="s">
        <v>5414</v>
      </c>
      <c r="E2644" s="4">
        <v>7</v>
      </c>
      <c r="F2644" s="4">
        <v>7</v>
      </c>
      <c r="G2644" s="5" t="s">
        <v>217</v>
      </c>
      <c r="H2644" s="6">
        <v>969.07</v>
      </c>
      <c r="I2644" s="26" t="s">
        <v>9</v>
      </c>
    </row>
    <row r="2645" spans="1:9">
      <c r="A2645" s="5" t="s">
        <v>5415</v>
      </c>
      <c r="B2645" s="5" t="s">
        <v>2293</v>
      </c>
      <c r="C2645" s="1" t="s">
        <v>5416</v>
      </c>
      <c r="D2645" s="5" t="s">
        <v>5417</v>
      </c>
      <c r="E2645" s="4">
        <v>37</v>
      </c>
      <c r="F2645" s="4">
        <v>37</v>
      </c>
      <c r="G2645" s="5" t="s">
        <v>217</v>
      </c>
      <c r="H2645" s="6">
        <v>311.75</v>
      </c>
      <c r="I2645" s="26" t="s">
        <v>9</v>
      </c>
    </row>
    <row r="2646" spans="1:9">
      <c r="A2646" s="5" t="s">
        <v>5415</v>
      </c>
      <c r="B2646" s="5" t="s">
        <v>3210</v>
      </c>
      <c r="C2646" s="1" t="s">
        <v>5418</v>
      </c>
      <c r="D2646" s="5" t="s">
        <v>5419</v>
      </c>
      <c r="E2646" s="4">
        <v>5</v>
      </c>
      <c r="F2646" s="4">
        <v>5</v>
      </c>
      <c r="G2646" s="5" t="s">
        <v>217</v>
      </c>
      <c r="H2646" s="6">
        <v>211.36</v>
      </c>
      <c r="I2646" s="26" t="s">
        <v>9</v>
      </c>
    </row>
    <row r="2647" spans="1:9">
      <c r="A2647" s="5" t="s">
        <v>5420</v>
      </c>
      <c r="B2647" s="5" t="s">
        <v>4858</v>
      </c>
      <c r="C2647" s="1" t="s">
        <v>5421</v>
      </c>
      <c r="D2647" s="5" t="s">
        <v>5422</v>
      </c>
      <c r="E2647" s="4">
        <v>87</v>
      </c>
      <c r="F2647" s="4">
        <v>87</v>
      </c>
      <c r="G2647" s="5" t="s">
        <v>217</v>
      </c>
      <c r="H2647" s="6">
        <v>585.46</v>
      </c>
      <c r="I2647" s="26" t="s">
        <v>9</v>
      </c>
    </row>
    <row r="2648" spans="1:9">
      <c r="A2648" s="5" t="s">
        <v>5420</v>
      </c>
      <c r="B2648" s="5" t="s">
        <v>4858</v>
      </c>
      <c r="C2648" s="1" t="s">
        <v>5423</v>
      </c>
      <c r="D2648" s="5" t="s">
        <v>5424</v>
      </c>
      <c r="E2648" s="4">
        <v>60</v>
      </c>
      <c r="F2648" s="4">
        <v>60</v>
      </c>
      <c r="G2648" s="5" t="s">
        <v>217</v>
      </c>
      <c r="H2648" s="6">
        <v>644</v>
      </c>
      <c r="I2648" s="26" t="s">
        <v>9</v>
      </c>
    </row>
    <row r="2649" spans="1:9">
      <c r="A2649" s="5" t="s">
        <v>5420</v>
      </c>
      <c r="B2649" s="5" t="s">
        <v>4858</v>
      </c>
      <c r="C2649" s="1" t="s">
        <v>5425</v>
      </c>
      <c r="D2649" s="5" t="s">
        <v>5426</v>
      </c>
      <c r="E2649" s="4">
        <v>38</v>
      </c>
      <c r="F2649" s="4">
        <v>38</v>
      </c>
      <c r="G2649" s="5" t="s">
        <v>217</v>
      </c>
      <c r="H2649" s="6">
        <v>538.64</v>
      </c>
      <c r="I2649" s="26" t="s">
        <v>9</v>
      </c>
    </row>
    <row r="2650" spans="1:9">
      <c r="A2650" s="5" t="s">
        <v>5420</v>
      </c>
      <c r="B2650" s="5" t="s">
        <v>4858</v>
      </c>
      <c r="C2650" s="1" t="s">
        <v>5427</v>
      </c>
      <c r="D2650" s="5" t="s">
        <v>5428</v>
      </c>
      <c r="E2650" s="4">
        <v>49</v>
      </c>
      <c r="F2650" s="4">
        <v>49</v>
      </c>
      <c r="G2650" s="5" t="s">
        <v>217</v>
      </c>
      <c r="H2650" s="6">
        <v>538.64</v>
      </c>
      <c r="I2650" s="26" t="s">
        <v>9</v>
      </c>
    </row>
    <row r="2651" spans="1:9">
      <c r="A2651" s="5" t="s">
        <v>5420</v>
      </c>
      <c r="B2651" s="5" t="s">
        <v>4858</v>
      </c>
      <c r="C2651" s="1" t="s">
        <v>5429</v>
      </c>
      <c r="D2651" s="5" t="s">
        <v>5430</v>
      </c>
      <c r="E2651" s="4">
        <v>4</v>
      </c>
      <c r="F2651" s="4">
        <v>4</v>
      </c>
      <c r="G2651" s="5" t="s">
        <v>217</v>
      </c>
      <c r="H2651" s="6">
        <v>2165.98</v>
      </c>
      <c r="I2651" s="26" t="s">
        <v>9</v>
      </c>
    </row>
    <row r="2652" spans="1:9">
      <c r="A2652" s="5" t="s">
        <v>5420</v>
      </c>
      <c r="B2652" s="5" t="s">
        <v>5431</v>
      </c>
      <c r="C2652" s="1" t="s">
        <v>5432</v>
      </c>
      <c r="D2652" s="5" t="s">
        <v>5433</v>
      </c>
      <c r="E2652" s="4">
        <v>10</v>
      </c>
      <c r="F2652" s="4">
        <v>10</v>
      </c>
      <c r="G2652" s="5" t="s">
        <v>217</v>
      </c>
      <c r="H2652" s="6">
        <v>604.05999999999995</v>
      </c>
      <c r="I2652" s="26" t="s">
        <v>9</v>
      </c>
    </row>
    <row r="2653" spans="1:9">
      <c r="A2653" s="5" t="s">
        <v>5420</v>
      </c>
      <c r="B2653" s="5" t="s">
        <v>5431</v>
      </c>
      <c r="C2653" s="1" t="s">
        <v>5434</v>
      </c>
      <c r="D2653" s="5" t="s">
        <v>5435</v>
      </c>
      <c r="E2653" s="4">
        <v>10</v>
      </c>
      <c r="F2653" s="4">
        <v>10</v>
      </c>
      <c r="G2653" s="5" t="s">
        <v>217</v>
      </c>
      <c r="H2653" s="6">
        <v>606.49</v>
      </c>
      <c r="I2653" s="26" t="s">
        <v>9</v>
      </c>
    </row>
    <row r="2654" spans="1:9">
      <c r="A2654" s="5" t="s">
        <v>5420</v>
      </c>
      <c r="B2654" s="5" t="s">
        <v>5431</v>
      </c>
      <c r="C2654" s="1" t="s">
        <v>5436</v>
      </c>
      <c r="D2654" s="5" t="s">
        <v>5437</v>
      </c>
      <c r="E2654" s="4">
        <v>55</v>
      </c>
      <c r="F2654" s="4">
        <v>55</v>
      </c>
      <c r="G2654" s="5" t="s">
        <v>217</v>
      </c>
      <c r="H2654" s="6">
        <v>674.33</v>
      </c>
      <c r="I2654" s="26" t="s">
        <v>9</v>
      </c>
    </row>
    <row r="2655" spans="1:9">
      <c r="A2655" s="5" t="s">
        <v>5420</v>
      </c>
      <c r="B2655" s="5" t="s">
        <v>5431</v>
      </c>
      <c r="C2655" s="1" t="s">
        <v>5438</v>
      </c>
      <c r="D2655" s="5" t="s">
        <v>5439</v>
      </c>
      <c r="E2655" s="4">
        <v>50</v>
      </c>
      <c r="F2655" s="4">
        <v>50</v>
      </c>
      <c r="G2655" s="5" t="s">
        <v>217</v>
      </c>
      <c r="H2655" s="6">
        <v>674.33</v>
      </c>
      <c r="I2655" s="26" t="s">
        <v>9</v>
      </c>
    </row>
    <row r="2656" spans="1:9">
      <c r="A2656" s="5" t="s">
        <v>5420</v>
      </c>
      <c r="B2656" s="5" t="s">
        <v>5431</v>
      </c>
      <c r="C2656" s="1" t="s">
        <v>5440</v>
      </c>
      <c r="D2656" s="5" t="s">
        <v>5441</v>
      </c>
      <c r="E2656" s="4">
        <v>36</v>
      </c>
      <c r="F2656" s="4">
        <v>36</v>
      </c>
      <c r="G2656" s="5" t="s">
        <v>217</v>
      </c>
      <c r="H2656" s="6">
        <v>650.87</v>
      </c>
      <c r="I2656" s="26" t="s">
        <v>9</v>
      </c>
    </row>
    <row r="2657" spans="1:9">
      <c r="A2657" s="5" t="s">
        <v>5420</v>
      </c>
      <c r="B2657" s="5" t="s">
        <v>5431</v>
      </c>
      <c r="C2657" s="1" t="s">
        <v>5442</v>
      </c>
      <c r="D2657" s="5" t="s">
        <v>5443</v>
      </c>
      <c r="E2657" s="4">
        <v>45</v>
      </c>
      <c r="F2657" s="4">
        <v>45</v>
      </c>
      <c r="G2657" s="5" t="s">
        <v>217</v>
      </c>
      <c r="H2657" s="6">
        <v>680.78</v>
      </c>
      <c r="I2657" s="26" t="s">
        <v>9</v>
      </c>
    </row>
    <row r="2658" spans="1:9">
      <c r="A2658" s="5" t="s">
        <v>5420</v>
      </c>
      <c r="B2658" s="5" t="s">
        <v>5431</v>
      </c>
      <c r="C2658" s="1" t="s">
        <v>5444</v>
      </c>
      <c r="D2658" s="5" t="s">
        <v>5445</v>
      </c>
      <c r="E2658" s="4">
        <v>91</v>
      </c>
      <c r="F2658" s="4">
        <v>91</v>
      </c>
      <c r="G2658" s="5" t="s">
        <v>217</v>
      </c>
      <c r="H2658" s="6">
        <v>649.17999999999995</v>
      </c>
      <c r="I2658" s="26" t="s">
        <v>9</v>
      </c>
    </row>
    <row r="2659" spans="1:9">
      <c r="A2659" s="5" t="s">
        <v>5420</v>
      </c>
      <c r="B2659" s="5" t="s">
        <v>5431</v>
      </c>
      <c r="C2659" s="1" t="s">
        <v>5446</v>
      </c>
      <c r="D2659" s="5" t="s">
        <v>5447</v>
      </c>
      <c r="E2659" s="4">
        <v>49</v>
      </c>
      <c r="F2659" s="4">
        <v>49</v>
      </c>
      <c r="G2659" s="5" t="s">
        <v>217</v>
      </c>
      <c r="H2659" s="6">
        <v>503.98</v>
      </c>
      <c r="I2659" s="26" t="s">
        <v>9</v>
      </c>
    </row>
    <row r="2660" spans="1:9">
      <c r="A2660" s="5" t="s">
        <v>5420</v>
      </c>
      <c r="B2660" s="5" t="s">
        <v>5431</v>
      </c>
      <c r="C2660" s="1" t="s">
        <v>5448</v>
      </c>
      <c r="D2660" s="5" t="s">
        <v>5449</v>
      </c>
      <c r="E2660" s="4">
        <v>64</v>
      </c>
      <c r="F2660" s="4">
        <v>64</v>
      </c>
      <c r="G2660" s="5" t="s">
        <v>217</v>
      </c>
      <c r="H2660" s="6">
        <v>448.92</v>
      </c>
      <c r="I2660" s="26" t="s">
        <v>9</v>
      </c>
    </row>
    <row r="2661" spans="1:9">
      <c r="A2661" s="5" t="s">
        <v>5420</v>
      </c>
      <c r="B2661" s="5" t="s">
        <v>5431</v>
      </c>
      <c r="C2661" s="1" t="s">
        <v>5450</v>
      </c>
      <c r="D2661" s="5" t="s">
        <v>5451</v>
      </c>
      <c r="E2661" s="4">
        <v>53</v>
      </c>
      <c r="F2661" s="4">
        <v>53</v>
      </c>
      <c r="G2661" s="5" t="s">
        <v>217</v>
      </c>
      <c r="H2661" s="6">
        <v>649.17999999999995</v>
      </c>
      <c r="I2661" s="26" t="s">
        <v>9</v>
      </c>
    </row>
    <row r="2662" spans="1:9">
      <c r="A2662" s="5" t="s">
        <v>5420</v>
      </c>
      <c r="B2662" s="5" t="s">
        <v>5431</v>
      </c>
      <c r="C2662" s="1" t="s">
        <v>5452</v>
      </c>
      <c r="D2662" s="5" t="s">
        <v>5453</v>
      </c>
      <c r="E2662" s="4">
        <v>21</v>
      </c>
      <c r="F2662" s="4">
        <v>21</v>
      </c>
      <c r="G2662" s="5" t="s">
        <v>217</v>
      </c>
      <c r="H2662" s="6">
        <v>505.77</v>
      </c>
      <c r="I2662" s="26" t="s">
        <v>9</v>
      </c>
    </row>
    <row r="2663" spans="1:9">
      <c r="A2663" s="5" t="s">
        <v>5420</v>
      </c>
      <c r="B2663" s="5" t="s">
        <v>3400</v>
      </c>
      <c r="C2663" s="1" t="s">
        <v>5454</v>
      </c>
      <c r="D2663" s="5" t="s">
        <v>5455</v>
      </c>
      <c r="E2663" s="4">
        <v>100</v>
      </c>
      <c r="F2663" s="4">
        <v>100</v>
      </c>
      <c r="G2663" s="5" t="s">
        <v>217</v>
      </c>
      <c r="H2663" s="6">
        <v>503.03</v>
      </c>
      <c r="I2663" s="26" t="s">
        <v>9</v>
      </c>
    </row>
    <row r="2664" spans="1:9">
      <c r="A2664" s="5" t="s">
        <v>5420</v>
      </c>
      <c r="B2664" s="5" t="s">
        <v>3400</v>
      </c>
      <c r="C2664" s="1" t="s">
        <v>5456</v>
      </c>
      <c r="D2664" s="5" t="s">
        <v>5457</v>
      </c>
      <c r="E2664" s="4">
        <v>20</v>
      </c>
      <c r="F2664" s="4">
        <v>20</v>
      </c>
      <c r="G2664" s="5" t="s">
        <v>217</v>
      </c>
      <c r="H2664" s="6">
        <v>538.96</v>
      </c>
      <c r="I2664" s="26" t="s">
        <v>9</v>
      </c>
    </row>
    <row r="2665" spans="1:9">
      <c r="A2665" s="5" t="s">
        <v>5420</v>
      </c>
      <c r="B2665" s="5" t="s">
        <v>3400</v>
      </c>
      <c r="C2665" s="1" t="s">
        <v>5458</v>
      </c>
      <c r="D2665" s="5" t="s">
        <v>5459</v>
      </c>
      <c r="E2665" s="4">
        <v>23</v>
      </c>
      <c r="F2665" s="4">
        <v>23</v>
      </c>
      <c r="G2665" s="5" t="s">
        <v>217</v>
      </c>
      <c r="H2665" s="6">
        <v>463.93</v>
      </c>
      <c r="I2665" s="26" t="s">
        <v>9</v>
      </c>
    </row>
    <row r="2666" spans="1:9">
      <c r="A2666" s="5" t="s">
        <v>5420</v>
      </c>
      <c r="B2666" s="5" t="s">
        <v>3400</v>
      </c>
      <c r="C2666" s="1" t="s">
        <v>5460</v>
      </c>
      <c r="D2666" s="5" t="s">
        <v>5461</v>
      </c>
      <c r="E2666" s="4">
        <v>16</v>
      </c>
      <c r="F2666" s="4">
        <v>16</v>
      </c>
      <c r="G2666" s="5" t="s">
        <v>217</v>
      </c>
      <c r="H2666" s="6">
        <v>513.6</v>
      </c>
      <c r="I2666" s="26" t="s">
        <v>9</v>
      </c>
    </row>
    <row r="2667" spans="1:9">
      <c r="A2667" s="5" t="s">
        <v>5420</v>
      </c>
      <c r="B2667" s="5" t="s">
        <v>3400</v>
      </c>
      <c r="C2667" s="1" t="s">
        <v>5462</v>
      </c>
      <c r="D2667" s="5" t="s">
        <v>5463</v>
      </c>
      <c r="E2667" s="4">
        <v>10</v>
      </c>
      <c r="F2667" s="4">
        <v>10</v>
      </c>
      <c r="G2667" s="5" t="s">
        <v>217</v>
      </c>
      <c r="H2667" s="6">
        <v>421.66</v>
      </c>
      <c r="I2667" s="26" t="s">
        <v>9</v>
      </c>
    </row>
    <row r="2668" spans="1:9">
      <c r="A2668" s="5" t="s">
        <v>5420</v>
      </c>
      <c r="B2668" s="5" t="s">
        <v>3400</v>
      </c>
      <c r="C2668" s="1" t="s">
        <v>5464</v>
      </c>
      <c r="D2668" s="5" t="s">
        <v>5465</v>
      </c>
      <c r="E2668" s="4">
        <v>100</v>
      </c>
      <c r="F2668" s="4">
        <v>100</v>
      </c>
      <c r="G2668" s="5" t="s">
        <v>217</v>
      </c>
      <c r="H2668" s="6">
        <v>470.27</v>
      </c>
      <c r="I2668" s="26" t="s">
        <v>9</v>
      </c>
    </row>
    <row r="2669" spans="1:9">
      <c r="A2669" s="5" t="s">
        <v>5420</v>
      </c>
      <c r="B2669" s="5" t="s">
        <v>3400</v>
      </c>
      <c r="C2669" s="1" t="s">
        <v>5466</v>
      </c>
      <c r="D2669" s="5" t="s">
        <v>5467</v>
      </c>
      <c r="E2669" s="4">
        <v>100</v>
      </c>
      <c r="F2669" s="4">
        <v>100</v>
      </c>
      <c r="G2669" s="5" t="s">
        <v>217</v>
      </c>
      <c r="H2669" s="6">
        <v>454.42</v>
      </c>
      <c r="I2669" s="26" t="s">
        <v>9</v>
      </c>
    </row>
    <row r="2670" spans="1:9">
      <c r="A2670" s="5" t="s">
        <v>5420</v>
      </c>
      <c r="B2670" s="5" t="s">
        <v>3400</v>
      </c>
      <c r="C2670" s="1" t="s">
        <v>5468</v>
      </c>
      <c r="D2670" s="5" t="s">
        <v>5469</v>
      </c>
      <c r="E2670" s="4">
        <v>18</v>
      </c>
      <c r="F2670" s="4">
        <v>18</v>
      </c>
      <c r="G2670" s="5" t="s">
        <v>217</v>
      </c>
      <c r="H2670" s="6">
        <v>1169.8599999999999</v>
      </c>
      <c r="I2670" s="26" t="s">
        <v>9</v>
      </c>
    </row>
    <row r="2671" spans="1:9">
      <c r="A2671" s="5" t="s">
        <v>5420</v>
      </c>
      <c r="B2671" s="5" t="s">
        <v>3400</v>
      </c>
      <c r="C2671" s="1" t="s">
        <v>5470</v>
      </c>
      <c r="D2671" s="5" t="s">
        <v>5471</v>
      </c>
      <c r="E2671" s="4">
        <v>32</v>
      </c>
      <c r="F2671" s="4">
        <v>32</v>
      </c>
      <c r="G2671" s="5" t="s">
        <v>217</v>
      </c>
      <c r="H2671" s="6">
        <v>875.01</v>
      </c>
      <c r="I2671" s="26" t="s">
        <v>9</v>
      </c>
    </row>
    <row r="2672" spans="1:9">
      <c r="A2672" s="5" t="s">
        <v>5420</v>
      </c>
      <c r="B2672" s="5" t="s">
        <v>3400</v>
      </c>
      <c r="C2672" s="1" t="s">
        <v>5472</v>
      </c>
      <c r="D2672" s="5" t="s">
        <v>5473</v>
      </c>
      <c r="E2672" s="4">
        <v>10</v>
      </c>
      <c r="F2672" s="4">
        <v>10</v>
      </c>
      <c r="G2672" s="5" t="s">
        <v>217</v>
      </c>
      <c r="H2672" s="6">
        <v>1106.45</v>
      </c>
      <c r="I2672" s="26" t="s">
        <v>9</v>
      </c>
    </row>
    <row r="2673" spans="1:9">
      <c r="A2673" s="5" t="s">
        <v>5420</v>
      </c>
      <c r="B2673" s="5" t="s">
        <v>3400</v>
      </c>
      <c r="C2673" s="1" t="s">
        <v>5474</v>
      </c>
      <c r="D2673" s="5" t="s">
        <v>5475</v>
      </c>
      <c r="E2673" s="4">
        <v>14</v>
      </c>
      <c r="F2673" s="4">
        <v>14</v>
      </c>
      <c r="G2673" s="5" t="s">
        <v>217</v>
      </c>
      <c r="H2673" s="6">
        <v>527.33000000000004</v>
      </c>
      <c r="I2673" s="26" t="s">
        <v>9</v>
      </c>
    </row>
    <row r="2674" spans="1:9">
      <c r="A2674" s="5" t="s">
        <v>5420</v>
      </c>
      <c r="B2674" s="5" t="s">
        <v>3400</v>
      </c>
      <c r="C2674" s="1" t="s">
        <v>5476</v>
      </c>
      <c r="D2674" s="5" t="s">
        <v>5477</v>
      </c>
      <c r="E2674" s="4">
        <v>1</v>
      </c>
      <c r="F2674" s="4">
        <v>1</v>
      </c>
      <c r="G2674" s="5" t="s">
        <v>217</v>
      </c>
      <c r="H2674" s="6">
        <v>4639.26</v>
      </c>
      <c r="I2674" s="26" t="s">
        <v>9</v>
      </c>
    </row>
    <row r="2675" spans="1:9">
      <c r="A2675" s="5" t="s">
        <v>5420</v>
      </c>
      <c r="B2675" s="5" t="s">
        <v>3400</v>
      </c>
      <c r="C2675" s="1" t="s">
        <v>5478</v>
      </c>
      <c r="D2675" s="5" t="s">
        <v>5479</v>
      </c>
      <c r="E2675" s="4">
        <v>2</v>
      </c>
      <c r="F2675" s="4">
        <v>2</v>
      </c>
      <c r="G2675" s="5" t="s">
        <v>217</v>
      </c>
      <c r="H2675" s="6">
        <v>5033.4399999999996</v>
      </c>
      <c r="I2675" s="26" t="s">
        <v>9</v>
      </c>
    </row>
    <row r="2676" spans="1:9">
      <c r="A2676" s="5" t="s">
        <v>5420</v>
      </c>
      <c r="B2676" s="5" t="s">
        <v>3400</v>
      </c>
      <c r="C2676" s="1" t="s">
        <v>5480</v>
      </c>
      <c r="D2676" s="5" t="s">
        <v>5481</v>
      </c>
      <c r="E2676" s="4">
        <v>35</v>
      </c>
      <c r="F2676" s="4">
        <v>35</v>
      </c>
      <c r="G2676" s="5" t="s">
        <v>217</v>
      </c>
      <c r="H2676" s="6">
        <v>978.58</v>
      </c>
      <c r="I2676" s="26" t="s">
        <v>9</v>
      </c>
    </row>
    <row r="2677" spans="1:9">
      <c r="A2677" s="5" t="s">
        <v>5420</v>
      </c>
      <c r="B2677" s="5" t="s">
        <v>2293</v>
      </c>
      <c r="C2677" s="1" t="s">
        <v>5482</v>
      </c>
      <c r="D2677" s="5" t="s">
        <v>5483</v>
      </c>
      <c r="E2677" s="4">
        <v>20</v>
      </c>
      <c r="F2677" s="4">
        <v>20</v>
      </c>
      <c r="G2677" s="5" t="s">
        <v>217</v>
      </c>
      <c r="H2677" s="6">
        <v>412.14</v>
      </c>
      <c r="I2677" s="26" t="s">
        <v>9</v>
      </c>
    </row>
    <row r="2678" spans="1:9">
      <c r="A2678" s="5" t="s">
        <v>5420</v>
      </c>
      <c r="B2678" s="5" t="s">
        <v>2293</v>
      </c>
      <c r="C2678" s="1" t="s">
        <v>5484</v>
      </c>
      <c r="D2678" s="5" t="s">
        <v>5485</v>
      </c>
      <c r="E2678" s="4">
        <v>20</v>
      </c>
      <c r="F2678" s="4">
        <v>20</v>
      </c>
      <c r="G2678" s="5" t="s">
        <v>217</v>
      </c>
      <c r="H2678" s="6">
        <v>433.28</v>
      </c>
      <c r="I2678" s="26" t="s">
        <v>9</v>
      </c>
    </row>
    <row r="2679" spans="1:9">
      <c r="A2679" s="5" t="s">
        <v>5420</v>
      </c>
      <c r="B2679" s="5" t="s">
        <v>2293</v>
      </c>
      <c r="C2679" s="1" t="s">
        <v>5486</v>
      </c>
      <c r="D2679" s="5" t="s">
        <v>5487</v>
      </c>
      <c r="E2679" s="4">
        <v>20</v>
      </c>
      <c r="F2679" s="4">
        <v>20</v>
      </c>
      <c r="G2679" s="5" t="s">
        <v>217</v>
      </c>
      <c r="H2679" s="6">
        <v>433.28</v>
      </c>
      <c r="I2679" s="26" t="s">
        <v>9</v>
      </c>
    </row>
    <row r="2680" spans="1:9">
      <c r="A2680" s="5" t="s">
        <v>5420</v>
      </c>
      <c r="B2680" s="5" t="s">
        <v>2293</v>
      </c>
      <c r="C2680" s="1" t="s">
        <v>5488</v>
      </c>
      <c r="D2680" s="5" t="s">
        <v>5489</v>
      </c>
      <c r="E2680" s="4">
        <v>20</v>
      </c>
      <c r="F2680" s="4">
        <v>20</v>
      </c>
      <c r="G2680" s="5" t="s">
        <v>217</v>
      </c>
      <c r="H2680" s="6">
        <v>412.14</v>
      </c>
      <c r="I2680" s="26" t="s">
        <v>9</v>
      </c>
    </row>
    <row r="2681" spans="1:9">
      <c r="A2681" s="5" t="s">
        <v>5420</v>
      </c>
      <c r="B2681" s="5" t="s">
        <v>2293</v>
      </c>
      <c r="C2681" s="1" t="s">
        <v>5490</v>
      </c>
      <c r="D2681" s="5" t="s">
        <v>5491</v>
      </c>
      <c r="E2681" s="4">
        <v>20</v>
      </c>
      <c r="F2681" s="4">
        <v>20</v>
      </c>
      <c r="G2681" s="5" t="s">
        <v>217</v>
      </c>
      <c r="H2681" s="6">
        <v>391.01</v>
      </c>
      <c r="I2681" s="26" t="s">
        <v>9</v>
      </c>
    </row>
    <row r="2682" spans="1:9">
      <c r="A2682" s="5" t="s">
        <v>5420</v>
      </c>
      <c r="B2682" s="5" t="s">
        <v>2293</v>
      </c>
      <c r="C2682" s="1" t="s">
        <v>5492</v>
      </c>
      <c r="D2682" s="5" t="s">
        <v>5493</v>
      </c>
      <c r="E2682" s="4">
        <v>20</v>
      </c>
      <c r="F2682" s="4">
        <v>20</v>
      </c>
      <c r="G2682" s="5" t="s">
        <v>217</v>
      </c>
      <c r="H2682" s="6">
        <v>338.17</v>
      </c>
      <c r="I2682" s="26" t="s">
        <v>9</v>
      </c>
    </row>
    <row r="2683" spans="1:9">
      <c r="A2683" s="5" t="s">
        <v>5420</v>
      </c>
      <c r="B2683" s="5" t="s">
        <v>2293</v>
      </c>
      <c r="C2683" s="1" t="s">
        <v>5494</v>
      </c>
      <c r="D2683" s="5" t="s">
        <v>5495</v>
      </c>
      <c r="E2683" s="4">
        <v>20</v>
      </c>
      <c r="F2683" s="4">
        <v>20</v>
      </c>
      <c r="G2683" s="5" t="s">
        <v>217</v>
      </c>
      <c r="H2683" s="6">
        <v>391.01</v>
      </c>
      <c r="I2683" s="26" t="s">
        <v>9</v>
      </c>
    </row>
    <row r="2684" spans="1:9">
      <c r="A2684" s="5" t="s">
        <v>5420</v>
      </c>
      <c r="B2684" s="5" t="s">
        <v>2293</v>
      </c>
      <c r="C2684" s="1" t="s">
        <v>5496</v>
      </c>
      <c r="D2684" s="5" t="s">
        <v>5497</v>
      </c>
      <c r="E2684" s="4">
        <v>20</v>
      </c>
      <c r="F2684" s="4">
        <v>20</v>
      </c>
      <c r="G2684" s="5" t="s">
        <v>217</v>
      </c>
      <c r="H2684" s="6">
        <v>338.17</v>
      </c>
      <c r="I2684" s="26" t="s">
        <v>9</v>
      </c>
    </row>
    <row r="2685" spans="1:9">
      <c r="A2685" s="5" t="s">
        <v>5420</v>
      </c>
      <c r="B2685" s="5" t="s">
        <v>2293</v>
      </c>
      <c r="C2685" s="1" t="s">
        <v>5498</v>
      </c>
      <c r="D2685" s="5" t="s">
        <v>5499</v>
      </c>
      <c r="E2685" s="4">
        <v>20</v>
      </c>
      <c r="F2685" s="4">
        <v>20</v>
      </c>
      <c r="G2685" s="5" t="s">
        <v>217</v>
      </c>
      <c r="H2685" s="6">
        <v>412.14</v>
      </c>
      <c r="I2685" s="26" t="s">
        <v>9</v>
      </c>
    </row>
    <row r="2686" spans="1:9">
      <c r="A2686" s="5" t="s">
        <v>5420</v>
      </c>
      <c r="B2686" s="5" t="s">
        <v>2293</v>
      </c>
      <c r="C2686" s="1" t="s">
        <v>5500</v>
      </c>
      <c r="D2686" s="5" t="s">
        <v>5501</v>
      </c>
      <c r="E2686" s="4">
        <v>20</v>
      </c>
      <c r="F2686" s="4">
        <v>20</v>
      </c>
      <c r="G2686" s="5" t="s">
        <v>217</v>
      </c>
      <c r="H2686" s="6">
        <v>412.14</v>
      </c>
      <c r="I2686" s="26" t="s">
        <v>9</v>
      </c>
    </row>
    <row r="2687" spans="1:9">
      <c r="A2687" s="5" t="s">
        <v>5420</v>
      </c>
      <c r="B2687" s="5" t="s">
        <v>2293</v>
      </c>
      <c r="C2687" s="1" t="s">
        <v>5502</v>
      </c>
      <c r="D2687" s="5" t="s">
        <v>5503</v>
      </c>
      <c r="E2687" s="4">
        <v>19</v>
      </c>
      <c r="F2687" s="4">
        <v>19</v>
      </c>
      <c r="G2687" s="5" t="s">
        <v>217</v>
      </c>
      <c r="H2687" s="6">
        <v>486.12</v>
      </c>
      <c r="I2687" s="26" t="s">
        <v>9</v>
      </c>
    </row>
    <row r="2688" spans="1:9">
      <c r="A2688" s="5" t="s">
        <v>5420</v>
      </c>
      <c r="B2688" s="5" t="s">
        <v>2293</v>
      </c>
      <c r="C2688" s="1" t="s">
        <v>5504</v>
      </c>
      <c r="D2688" s="5" t="s">
        <v>5505</v>
      </c>
      <c r="E2688" s="4">
        <v>20</v>
      </c>
      <c r="F2688" s="4">
        <v>20</v>
      </c>
      <c r="G2688" s="5" t="s">
        <v>217</v>
      </c>
      <c r="H2688" s="6">
        <v>412.14</v>
      </c>
      <c r="I2688" s="26" t="s">
        <v>9</v>
      </c>
    </row>
    <row r="2689" spans="1:9">
      <c r="A2689" s="5" t="s">
        <v>5420</v>
      </c>
      <c r="B2689" s="5" t="s">
        <v>2293</v>
      </c>
      <c r="C2689" s="1" t="s">
        <v>5506</v>
      </c>
      <c r="D2689" s="5" t="s">
        <v>5507</v>
      </c>
      <c r="E2689" s="4">
        <v>20</v>
      </c>
      <c r="F2689" s="4">
        <v>20</v>
      </c>
      <c r="G2689" s="5" t="s">
        <v>217</v>
      </c>
      <c r="H2689" s="6">
        <v>697.47</v>
      </c>
      <c r="I2689" s="26" t="s">
        <v>9</v>
      </c>
    </row>
    <row r="2690" spans="1:9">
      <c r="A2690" s="5" t="s">
        <v>5420</v>
      </c>
      <c r="B2690" s="5" t="s">
        <v>2293</v>
      </c>
      <c r="C2690" s="1" t="s">
        <v>5508</v>
      </c>
      <c r="D2690" s="5" t="s">
        <v>5509</v>
      </c>
      <c r="E2690" s="4">
        <v>11</v>
      </c>
      <c r="F2690" s="4">
        <v>11</v>
      </c>
      <c r="G2690" s="5" t="s">
        <v>217</v>
      </c>
      <c r="H2690" s="6">
        <v>760.88</v>
      </c>
      <c r="I2690" s="26" t="s">
        <v>9</v>
      </c>
    </row>
    <row r="2691" spans="1:9">
      <c r="A2691" s="5" t="s">
        <v>5420</v>
      </c>
      <c r="B2691" s="5" t="s">
        <v>2293</v>
      </c>
      <c r="C2691" s="1" t="s">
        <v>5510</v>
      </c>
      <c r="D2691" s="5" t="s">
        <v>5511</v>
      </c>
      <c r="E2691" s="4">
        <v>100</v>
      </c>
      <c r="F2691" s="4">
        <v>100</v>
      </c>
      <c r="G2691" s="5" t="s">
        <v>217</v>
      </c>
      <c r="H2691" s="6">
        <v>464.98</v>
      </c>
      <c r="I2691" s="26" t="s">
        <v>9</v>
      </c>
    </row>
    <row r="2692" spans="1:9">
      <c r="A2692" s="5" t="s">
        <v>5420</v>
      </c>
      <c r="B2692" s="5" t="s">
        <v>2293</v>
      </c>
      <c r="C2692" s="1" t="s">
        <v>5512</v>
      </c>
      <c r="D2692" s="5" t="s">
        <v>5513</v>
      </c>
      <c r="E2692" s="4">
        <v>100</v>
      </c>
      <c r="F2692" s="4">
        <v>100</v>
      </c>
      <c r="G2692" s="5" t="s">
        <v>217</v>
      </c>
      <c r="H2692" s="6">
        <v>697.47</v>
      </c>
      <c r="I2692" s="26" t="s">
        <v>9</v>
      </c>
    </row>
    <row r="2693" spans="1:9">
      <c r="A2693" s="5" t="s">
        <v>5420</v>
      </c>
      <c r="B2693" s="5" t="s">
        <v>2293</v>
      </c>
      <c r="C2693" s="1" t="s">
        <v>5514</v>
      </c>
      <c r="D2693" s="5" t="s">
        <v>5515</v>
      </c>
      <c r="E2693" s="4">
        <v>29</v>
      </c>
      <c r="F2693" s="4">
        <v>29</v>
      </c>
      <c r="G2693" s="5" t="s">
        <v>217</v>
      </c>
      <c r="H2693" s="6">
        <v>464.98</v>
      </c>
      <c r="I2693" s="26" t="s">
        <v>9</v>
      </c>
    </row>
    <row r="2694" spans="1:9">
      <c r="A2694" s="5" t="s">
        <v>5420</v>
      </c>
      <c r="B2694" s="5" t="s">
        <v>2293</v>
      </c>
      <c r="C2694" s="1" t="s">
        <v>5516</v>
      </c>
      <c r="D2694" s="5" t="s">
        <v>5517</v>
      </c>
      <c r="E2694" s="4">
        <v>20</v>
      </c>
      <c r="F2694" s="4">
        <v>20</v>
      </c>
      <c r="G2694" s="5" t="s">
        <v>217</v>
      </c>
      <c r="H2694" s="6">
        <v>718.61</v>
      </c>
      <c r="I2694" s="26" t="s">
        <v>9</v>
      </c>
    </row>
    <row r="2695" spans="1:9">
      <c r="A2695" s="5" t="s">
        <v>5420</v>
      </c>
      <c r="B2695" s="5" t="s">
        <v>2293</v>
      </c>
      <c r="C2695" s="1" t="s">
        <v>5518</v>
      </c>
      <c r="D2695" s="5" t="s">
        <v>5519</v>
      </c>
      <c r="E2695" s="4">
        <v>20</v>
      </c>
      <c r="F2695" s="4">
        <v>20</v>
      </c>
      <c r="G2695" s="5" t="s">
        <v>217</v>
      </c>
      <c r="H2695" s="6">
        <v>834.86</v>
      </c>
      <c r="I2695" s="26" t="s">
        <v>9</v>
      </c>
    </row>
    <row r="2696" spans="1:9">
      <c r="A2696" s="5" t="s">
        <v>5420</v>
      </c>
      <c r="B2696" s="5" t="s">
        <v>2293</v>
      </c>
      <c r="C2696" s="1" t="s">
        <v>5520</v>
      </c>
      <c r="D2696" s="5" t="s">
        <v>5521</v>
      </c>
      <c r="E2696" s="4">
        <v>20</v>
      </c>
      <c r="F2696" s="4">
        <v>20</v>
      </c>
      <c r="G2696" s="5" t="s">
        <v>217</v>
      </c>
      <c r="H2696" s="6">
        <v>676.34</v>
      </c>
      <c r="I2696" s="26" t="s">
        <v>9</v>
      </c>
    </row>
    <row r="2697" spans="1:9">
      <c r="A2697" s="5" t="s">
        <v>5420</v>
      </c>
      <c r="B2697" s="5" t="s">
        <v>2293</v>
      </c>
      <c r="C2697" s="1" t="s">
        <v>5522</v>
      </c>
      <c r="D2697" s="5" t="s">
        <v>5523</v>
      </c>
      <c r="E2697" s="4">
        <v>54</v>
      </c>
      <c r="F2697" s="4">
        <v>54</v>
      </c>
      <c r="G2697" s="5" t="s">
        <v>217</v>
      </c>
      <c r="H2697" s="6">
        <v>908.83</v>
      </c>
      <c r="I2697" s="26" t="s">
        <v>9</v>
      </c>
    </row>
    <row r="2698" spans="1:9">
      <c r="A2698" s="5" t="s">
        <v>5420</v>
      </c>
      <c r="B2698" s="5" t="s">
        <v>2293</v>
      </c>
      <c r="C2698" s="1" t="s">
        <v>5524</v>
      </c>
      <c r="D2698" s="5" t="s">
        <v>5525</v>
      </c>
      <c r="E2698" s="4">
        <v>51</v>
      </c>
      <c r="F2698" s="4">
        <v>51</v>
      </c>
      <c r="G2698" s="5" t="s">
        <v>217</v>
      </c>
      <c r="H2698" s="6">
        <v>1299.8399999999999</v>
      </c>
      <c r="I2698" s="26" t="s">
        <v>9</v>
      </c>
    </row>
    <row r="2699" spans="1:9">
      <c r="A2699" s="5" t="s">
        <v>5420</v>
      </c>
      <c r="B2699" s="5" t="s">
        <v>2293</v>
      </c>
      <c r="C2699" s="1" t="s">
        <v>5526</v>
      </c>
      <c r="D2699" s="5" t="s">
        <v>5527</v>
      </c>
      <c r="E2699" s="4">
        <v>20</v>
      </c>
      <c r="F2699" s="4">
        <v>20</v>
      </c>
      <c r="G2699" s="5" t="s">
        <v>217</v>
      </c>
      <c r="H2699" s="6">
        <v>1299.8399999999999</v>
      </c>
      <c r="I2699" s="26" t="s">
        <v>9</v>
      </c>
    </row>
    <row r="2700" spans="1:9">
      <c r="A2700" s="5" t="s">
        <v>5420</v>
      </c>
      <c r="B2700" s="5" t="s">
        <v>2293</v>
      </c>
      <c r="C2700" s="1" t="s">
        <v>5528</v>
      </c>
      <c r="D2700" s="5" t="s">
        <v>5529</v>
      </c>
      <c r="E2700" s="4">
        <v>1</v>
      </c>
      <c r="F2700" s="4">
        <v>1</v>
      </c>
      <c r="G2700" s="5" t="s">
        <v>217</v>
      </c>
      <c r="H2700" s="6">
        <v>1891.64</v>
      </c>
      <c r="I2700" s="26" t="s">
        <v>9</v>
      </c>
    </row>
    <row r="2701" spans="1:9">
      <c r="A2701" s="5" t="s">
        <v>5420</v>
      </c>
      <c r="B2701" s="5" t="s">
        <v>2293</v>
      </c>
      <c r="C2701" s="1" t="s">
        <v>5530</v>
      </c>
      <c r="D2701" s="5" t="s">
        <v>5531</v>
      </c>
      <c r="E2701" s="4">
        <v>15</v>
      </c>
      <c r="F2701" s="4">
        <v>15</v>
      </c>
      <c r="G2701" s="5" t="s">
        <v>217</v>
      </c>
      <c r="H2701" s="6">
        <v>1955.04</v>
      </c>
      <c r="I2701" s="26" t="s">
        <v>9</v>
      </c>
    </row>
    <row r="2702" spans="1:9">
      <c r="A2702" s="5" t="s">
        <v>5420</v>
      </c>
      <c r="B2702" s="5" t="s">
        <v>2293</v>
      </c>
      <c r="C2702" s="1" t="s">
        <v>5532</v>
      </c>
      <c r="D2702" s="5" t="s">
        <v>5533</v>
      </c>
      <c r="E2702" s="4">
        <v>9</v>
      </c>
      <c r="F2702" s="4">
        <v>9</v>
      </c>
      <c r="G2702" s="5" t="s">
        <v>217</v>
      </c>
      <c r="H2702" s="6">
        <v>1688.84</v>
      </c>
      <c r="I2702" s="26" t="s">
        <v>9</v>
      </c>
    </row>
    <row r="2703" spans="1:9">
      <c r="A2703" s="5" t="s">
        <v>5420</v>
      </c>
      <c r="B2703" s="5" t="s">
        <v>2293</v>
      </c>
      <c r="C2703" s="1" t="s">
        <v>5534</v>
      </c>
      <c r="D2703" s="5" t="s">
        <v>5535</v>
      </c>
      <c r="E2703" s="4">
        <v>61</v>
      </c>
      <c r="F2703" s="4">
        <v>61</v>
      </c>
      <c r="G2703" s="5" t="s">
        <v>217</v>
      </c>
      <c r="H2703" s="6">
        <v>1109.6199999999999</v>
      </c>
      <c r="I2703" s="26" t="s">
        <v>9</v>
      </c>
    </row>
    <row r="2704" spans="1:9">
      <c r="A2704" s="5" t="s">
        <v>5420</v>
      </c>
      <c r="B2704" s="5" t="s">
        <v>2293</v>
      </c>
      <c r="C2704" s="1" t="s">
        <v>5536</v>
      </c>
      <c r="D2704" s="5" t="s">
        <v>5537</v>
      </c>
      <c r="E2704" s="4">
        <v>12</v>
      </c>
      <c r="F2704" s="4">
        <v>12</v>
      </c>
      <c r="G2704" s="5" t="s">
        <v>217</v>
      </c>
      <c r="H2704" s="6">
        <v>1955.04</v>
      </c>
      <c r="I2704" s="26" t="s">
        <v>9</v>
      </c>
    </row>
    <row r="2705" spans="1:9">
      <c r="A2705" s="5" t="s">
        <v>5420</v>
      </c>
      <c r="B2705" s="5" t="s">
        <v>2293</v>
      </c>
      <c r="C2705" s="1" t="s">
        <v>5538</v>
      </c>
      <c r="D2705" s="5" t="s">
        <v>5539</v>
      </c>
      <c r="E2705" s="4">
        <v>20</v>
      </c>
      <c r="F2705" s="4">
        <v>20</v>
      </c>
      <c r="G2705" s="5" t="s">
        <v>217</v>
      </c>
      <c r="H2705" s="6">
        <v>1532.33</v>
      </c>
      <c r="I2705" s="26" t="s">
        <v>9</v>
      </c>
    </row>
    <row r="2706" spans="1:9">
      <c r="A2706" s="5" t="s">
        <v>5420</v>
      </c>
      <c r="B2706" s="5" t="s">
        <v>5540</v>
      </c>
      <c r="C2706" s="1" t="s">
        <v>5541</v>
      </c>
      <c r="D2706" s="5" t="s">
        <v>5542</v>
      </c>
      <c r="E2706" s="4">
        <v>100</v>
      </c>
      <c r="F2706" s="4">
        <v>100</v>
      </c>
      <c r="G2706" s="5" t="s">
        <v>217</v>
      </c>
      <c r="H2706" s="6">
        <v>1564.03</v>
      </c>
      <c r="I2706" s="26" t="s">
        <v>9</v>
      </c>
    </row>
    <row r="2707" spans="1:9">
      <c r="A2707" s="5" t="s">
        <v>5420</v>
      </c>
      <c r="B2707" s="5" t="s">
        <v>2314</v>
      </c>
      <c r="C2707" s="1" t="s">
        <v>5543</v>
      </c>
      <c r="D2707" s="5" t="s">
        <v>5544</v>
      </c>
      <c r="E2707" s="4">
        <v>21</v>
      </c>
      <c r="F2707" s="4">
        <v>21</v>
      </c>
      <c r="G2707" s="5" t="s">
        <v>217</v>
      </c>
      <c r="H2707" s="6">
        <v>1306.18</v>
      </c>
      <c r="I2707" s="26" t="s">
        <v>9</v>
      </c>
    </row>
    <row r="2708" spans="1:9">
      <c r="A2708" s="5" t="s">
        <v>5420</v>
      </c>
      <c r="B2708" s="5" t="s">
        <v>261</v>
      </c>
      <c r="C2708" s="1" t="s">
        <v>5545</v>
      </c>
      <c r="D2708" s="5" t="s">
        <v>5546</v>
      </c>
      <c r="E2708" s="4">
        <v>24</v>
      </c>
      <c r="F2708" s="4">
        <v>24</v>
      </c>
      <c r="G2708" s="5" t="s">
        <v>217</v>
      </c>
      <c r="H2708" s="6">
        <v>1796.53</v>
      </c>
      <c r="I2708" s="26" t="s">
        <v>9</v>
      </c>
    </row>
    <row r="2709" spans="1:9">
      <c r="A2709" s="5" t="s">
        <v>5420</v>
      </c>
      <c r="B2709" s="5" t="s">
        <v>261</v>
      </c>
      <c r="C2709" s="1" t="s">
        <v>5547</v>
      </c>
      <c r="D2709" s="5" t="s">
        <v>5548</v>
      </c>
      <c r="E2709" s="4">
        <v>16</v>
      </c>
      <c r="F2709" s="4">
        <v>16</v>
      </c>
      <c r="G2709" s="5" t="s">
        <v>217</v>
      </c>
      <c r="H2709" s="6">
        <v>1630.19</v>
      </c>
      <c r="I2709" s="26" t="s">
        <v>9</v>
      </c>
    </row>
    <row r="2710" spans="1:9">
      <c r="A2710" s="5" t="s">
        <v>5420</v>
      </c>
      <c r="B2710" s="5" t="s">
        <v>261</v>
      </c>
      <c r="C2710" s="1" t="s">
        <v>5549</v>
      </c>
      <c r="D2710" s="5" t="s">
        <v>5550</v>
      </c>
      <c r="E2710" s="4">
        <v>20</v>
      </c>
      <c r="F2710" s="4">
        <v>20</v>
      </c>
      <c r="G2710" s="5" t="s">
        <v>217</v>
      </c>
      <c r="H2710" s="6">
        <v>1796.53</v>
      </c>
      <c r="I2710" s="26" t="s">
        <v>9</v>
      </c>
    </row>
    <row r="2711" spans="1:9">
      <c r="A2711" s="5" t="s">
        <v>5420</v>
      </c>
      <c r="B2711" s="5" t="s">
        <v>261</v>
      </c>
      <c r="C2711" s="1" t="s">
        <v>5551</v>
      </c>
      <c r="D2711" s="5" t="s">
        <v>5552</v>
      </c>
      <c r="E2711" s="4">
        <v>100</v>
      </c>
      <c r="F2711" s="4">
        <v>100</v>
      </c>
      <c r="G2711" s="5" t="s">
        <v>217</v>
      </c>
      <c r="H2711" s="6">
        <v>686.91</v>
      </c>
      <c r="I2711" s="26" t="s">
        <v>9</v>
      </c>
    </row>
    <row r="2712" spans="1:9">
      <c r="A2712" s="5" t="s">
        <v>5420</v>
      </c>
      <c r="B2712" s="5" t="s">
        <v>261</v>
      </c>
      <c r="C2712" s="1" t="s">
        <v>5553</v>
      </c>
      <c r="D2712" s="5" t="s">
        <v>5554</v>
      </c>
      <c r="E2712" s="4">
        <v>6</v>
      </c>
      <c r="F2712" s="4">
        <v>6</v>
      </c>
      <c r="G2712" s="5" t="s">
        <v>217</v>
      </c>
      <c r="H2712" s="6">
        <v>1125.05</v>
      </c>
      <c r="I2712" s="26" t="s">
        <v>9</v>
      </c>
    </row>
    <row r="2713" spans="1:9">
      <c r="A2713" s="5" t="s">
        <v>5420</v>
      </c>
      <c r="B2713" s="5" t="s">
        <v>261</v>
      </c>
      <c r="C2713" s="1" t="s">
        <v>5555</v>
      </c>
      <c r="D2713" s="5" t="s">
        <v>5556</v>
      </c>
      <c r="E2713" s="4">
        <v>1</v>
      </c>
      <c r="F2713" s="4">
        <v>1</v>
      </c>
      <c r="G2713" s="5" t="s">
        <v>217</v>
      </c>
      <c r="H2713" s="6">
        <v>1046.21</v>
      </c>
      <c r="I2713" s="26" t="s">
        <v>9</v>
      </c>
    </row>
    <row r="2714" spans="1:9">
      <c r="A2714" s="5" t="s">
        <v>5420</v>
      </c>
      <c r="B2714" s="5" t="s">
        <v>5540</v>
      </c>
      <c r="C2714" s="1" t="s">
        <v>5557</v>
      </c>
      <c r="D2714" s="5" t="s">
        <v>5558</v>
      </c>
      <c r="E2714" s="4">
        <v>100</v>
      </c>
      <c r="F2714" s="4">
        <v>100</v>
      </c>
      <c r="G2714" s="5" t="s">
        <v>217</v>
      </c>
      <c r="H2714" s="6">
        <v>1812.38</v>
      </c>
      <c r="I2714" s="26" t="s">
        <v>9</v>
      </c>
    </row>
    <row r="2715" spans="1:9">
      <c r="A2715" s="5" t="s">
        <v>5420</v>
      </c>
      <c r="B2715" s="5" t="s">
        <v>5540</v>
      </c>
      <c r="C2715" s="1" t="s">
        <v>5559</v>
      </c>
      <c r="D2715" s="5" t="s">
        <v>5560</v>
      </c>
      <c r="E2715" s="4">
        <v>65</v>
      </c>
      <c r="F2715" s="4">
        <v>65</v>
      </c>
      <c r="G2715" s="5" t="s">
        <v>217</v>
      </c>
      <c r="H2715" s="6">
        <v>1987.8</v>
      </c>
      <c r="I2715" s="26" t="s">
        <v>9</v>
      </c>
    </row>
    <row r="2716" spans="1:9">
      <c r="A2716" s="5" t="s">
        <v>5420</v>
      </c>
      <c r="B2716" s="5" t="s">
        <v>2927</v>
      </c>
      <c r="C2716" s="1" t="s">
        <v>5561</v>
      </c>
      <c r="D2716" s="5" t="s">
        <v>5562</v>
      </c>
      <c r="E2716" s="4">
        <v>40</v>
      </c>
      <c r="F2716" s="4">
        <v>40</v>
      </c>
      <c r="G2716" s="5" t="s">
        <v>217</v>
      </c>
      <c r="H2716" s="6">
        <v>1150.99</v>
      </c>
      <c r="I2716" s="26" t="s">
        <v>9</v>
      </c>
    </row>
    <row r="2717" spans="1:9">
      <c r="A2717" s="5" t="s">
        <v>5420</v>
      </c>
      <c r="B2717" s="5" t="s">
        <v>2927</v>
      </c>
      <c r="C2717" s="1" t="s">
        <v>5563</v>
      </c>
      <c r="D2717" s="5" t="s">
        <v>5564</v>
      </c>
      <c r="E2717" s="4">
        <v>51</v>
      </c>
      <c r="F2717" s="4">
        <v>51</v>
      </c>
      <c r="G2717" s="5" t="s">
        <v>217</v>
      </c>
      <c r="H2717" s="6">
        <v>1275.51</v>
      </c>
      <c r="I2717" s="26" t="s">
        <v>9</v>
      </c>
    </row>
    <row r="2718" spans="1:9">
      <c r="A2718" s="5" t="s">
        <v>5420</v>
      </c>
      <c r="B2718" s="5" t="s">
        <v>2927</v>
      </c>
      <c r="C2718" s="1" t="s">
        <v>5565</v>
      </c>
      <c r="D2718" s="5" t="s">
        <v>5566</v>
      </c>
      <c r="E2718" s="4">
        <v>2</v>
      </c>
      <c r="F2718" s="4">
        <v>2</v>
      </c>
      <c r="G2718" s="5" t="s">
        <v>217</v>
      </c>
      <c r="H2718" s="6">
        <v>1437.45</v>
      </c>
      <c r="I2718" s="26" t="s">
        <v>9</v>
      </c>
    </row>
    <row r="2719" spans="1:9">
      <c r="A2719" s="5" t="s">
        <v>5420</v>
      </c>
      <c r="B2719" s="5" t="s">
        <v>2927</v>
      </c>
      <c r="C2719" s="1" t="s">
        <v>5567</v>
      </c>
      <c r="D2719" s="5" t="s">
        <v>5568</v>
      </c>
      <c r="E2719" s="4">
        <v>8</v>
      </c>
      <c r="F2719" s="4">
        <v>8</v>
      </c>
      <c r="G2719" s="5" t="s">
        <v>217</v>
      </c>
      <c r="H2719" s="6">
        <v>1261.24</v>
      </c>
      <c r="I2719" s="26" t="s">
        <v>9</v>
      </c>
    </row>
    <row r="2720" spans="1:9">
      <c r="A2720" s="5" t="s">
        <v>5420</v>
      </c>
      <c r="B2720" s="5" t="s">
        <v>2927</v>
      </c>
      <c r="C2720" s="1" t="s">
        <v>5569</v>
      </c>
      <c r="D2720" s="5" t="s">
        <v>5570</v>
      </c>
      <c r="E2720" s="4">
        <v>8</v>
      </c>
      <c r="F2720" s="4">
        <v>8</v>
      </c>
      <c r="G2720" s="5" t="s">
        <v>217</v>
      </c>
      <c r="H2720" s="6">
        <v>1259.07</v>
      </c>
      <c r="I2720" s="26" t="s">
        <v>9</v>
      </c>
    </row>
    <row r="2721" spans="1:9">
      <c r="A2721" s="5" t="s">
        <v>5420</v>
      </c>
      <c r="B2721" s="5" t="s">
        <v>2927</v>
      </c>
      <c r="C2721" s="1" t="s">
        <v>5571</v>
      </c>
      <c r="D2721" s="5" t="s">
        <v>5572</v>
      </c>
      <c r="E2721" s="4">
        <v>39</v>
      </c>
      <c r="F2721" s="4">
        <v>39</v>
      </c>
      <c r="G2721" s="5" t="s">
        <v>217</v>
      </c>
      <c r="H2721" s="6">
        <v>1673.39</v>
      </c>
      <c r="I2721" s="26" t="s">
        <v>9</v>
      </c>
    </row>
    <row r="2722" spans="1:9">
      <c r="A2722" s="5" t="s">
        <v>5420</v>
      </c>
      <c r="B2722" s="5" t="s">
        <v>2927</v>
      </c>
      <c r="C2722" s="1" t="s">
        <v>5573</v>
      </c>
      <c r="D2722" s="5" t="s">
        <v>5574</v>
      </c>
      <c r="E2722" s="4">
        <v>32</v>
      </c>
      <c r="F2722" s="4">
        <v>32</v>
      </c>
      <c r="G2722" s="5" t="s">
        <v>217</v>
      </c>
      <c r="H2722" s="6">
        <v>1687.34</v>
      </c>
      <c r="I2722" s="26" t="s">
        <v>9</v>
      </c>
    </row>
    <row r="2723" spans="1:9">
      <c r="A2723" s="5" t="s">
        <v>5420</v>
      </c>
      <c r="B2723" s="5" t="s">
        <v>5540</v>
      </c>
      <c r="C2723" s="1" t="s">
        <v>5575</v>
      </c>
      <c r="D2723" s="5" t="s">
        <v>5576</v>
      </c>
      <c r="E2723" s="4">
        <v>47</v>
      </c>
      <c r="F2723" s="4">
        <v>47</v>
      </c>
      <c r="G2723" s="5" t="s">
        <v>217</v>
      </c>
      <c r="H2723" s="6">
        <v>1923.34</v>
      </c>
      <c r="I2723" s="26" t="s">
        <v>9</v>
      </c>
    </row>
    <row r="2724" spans="1:9">
      <c r="A2724" s="5" t="s">
        <v>5420</v>
      </c>
      <c r="B2724" s="5" t="s">
        <v>5540</v>
      </c>
      <c r="C2724" s="1" t="s">
        <v>5577</v>
      </c>
      <c r="D2724" s="5" t="s">
        <v>5578</v>
      </c>
      <c r="E2724" s="4">
        <v>2</v>
      </c>
      <c r="F2724" s="4">
        <v>2</v>
      </c>
      <c r="G2724" s="5" t="s">
        <v>217</v>
      </c>
      <c r="H2724" s="6">
        <v>2423.1999999999998</v>
      </c>
      <c r="I2724" s="26" t="s">
        <v>9</v>
      </c>
    </row>
    <row r="2725" spans="1:9">
      <c r="A2725" s="5" t="s">
        <v>5420</v>
      </c>
      <c r="B2725" s="5" t="s">
        <v>5540</v>
      </c>
      <c r="C2725" s="1" t="s">
        <v>5579</v>
      </c>
      <c r="D2725" s="5" t="s">
        <v>5580</v>
      </c>
      <c r="E2725" s="4">
        <v>100</v>
      </c>
      <c r="F2725" s="4">
        <v>100</v>
      </c>
      <c r="G2725" s="5" t="s">
        <v>217</v>
      </c>
      <c r="H2725" s="6">
        <v>2162.17</v>
      </c>
      <c r="I2725" s="26" t="s">
        <v>9</v>
      </c>
    </row>
    <row r="2726" spans="1:9">
      <c r="A2726" s="5" t="s">
        <v>5420</v>
      </c>
      <c r="B2726" s="5" t="s">
        <v>5540</v>
      </c>
      <c r="C2726" s="1" t="s">
        <v>5581</v>
      </c>
      <c r="D2726" s="5" t="s">
        <v>5582</v>
      </c>
      <c r="E2726" s="4">
        <v>57</v>
      </c>
      <c r="F2726" s="4">
        <v>57</v>
      </c>
      <c r="G2726" s="5" t="s">
        <v>217</v>
      </c>
      <c r="H2726" s="6">
        <v>2341.8200000000002</v>
      </c>
      <c r="I2726" s="26" t="s">
        <v>9</v>
      </c>
    </row>
    <row r="2727" spans="1:9">
      <c r="A2727" s="5" t="s">
        <v>5420</v>
      </c>
      <c r="B2727" s="5" t="s">
        <v>5540</v>
      </c>
      <c r="C2727" s="1" t="s">
        <v>5583</v>
      </c>
      <c r="D2727" s="5" t="s">
        <v>5584</v>
      </c>
      <c r="E2727" s="4">
        <v>2</v>
      </c>
      <c r="F2727" s="4">
        <v>2</v>
      </c>
      <c r="G2727" s="5" t="s">
        <v>217</v>
      </c>
      <c r="H2727" s="6">
        <v>1764.82</v>
      </c>
      <c r="I2727" s="26" t="s">
        <v>9</v>
      </c>
    </row>
    <row r="2728" spans="1:9">
      <c r="A2728" s="5" t="s">
        <v>5420</v>
      </c>
      <c r="B2728" s="5" t="s">
        <v>2314</v>
      </c>
      <c r="C2728" s="1" t="s">
        <v>5585</v>
      </c>
      <c r="D2728" s="5" t="s">
        <v>5586</v>
      </c>
      <c r="E2728" s="4">
        <v>24</v>
      </c>
      <c r="F2728" s="4">
        <v>24</v>
      </c>
      <c r="G2728" s="5" t="s">
        <v>217</v>
      </c>
      <c r="H2728" s="6">
        <v>1369.59</v>
      </c>
      <c r="I2728" s="26" t="s">
        <v>9</v>
      </c>
    </row>
    <row r="2729" spans="1:9">
      <c r="A2729" s="5" t="s">
        <v>5420</v>
      </c>
      <c r="B2729" s="5" t="s">
        <v>2314</v>
      </c>
      <c r="C2729" s="1" t="s">
        <v>5587</v>
      </c>
      <c r="D2729" s="5" t="s">
        <v>5588</v>
      </c>
      <c r="E2729" s="4">
        <v>2</v>
      </c>
      <c r="F2729" s="4">
        <v>2</v>
      </c>
      <c r="G2729" s="5" t="s">
        <v>217</v>
      </c>
      <c r="H2729" s="6">
        <v>1519.65</v>
      </c>
      <c r="I2729" s="26" t="s">
        <v>9</v>
      </c>
    </row>
    <row r="2730" spans="1:9">
      <c r="A2730" s="5" t="s">
        <v>5420</v>
      </c>
      <c r="B2730" s="5" t="s">
        <v>5121</v>
      </c>
      <c r="C2730" s="1" t="s">
        <v>5589</v>
      </c>
      <c r="D2730" s="5" t="s">
        <v>5590</v>
      </c>
      <c r="E2730" s="4">
        <v>74</v>
      </c>
      <c r="F2730" s="4">
        <v>74</v>
      </c>
      <c r="G2730" s="5" t="s">
        <v>217</v>
      </c>
      <c r="H2730" s="6">
        <v>1253.3399999999999</v>
      </c>
      <c r="I2730" s="26" t="s">
        <v>9</v>
      </c>
    </row>
    <row r="2731" spans="1:9">
      <c r="A2731" s="5" t="s">
        <v>5420</v>
      </c>
      <c r="B2731" s="5" t="s">
        <v>5121</v>
      </c>
      <c r="C2731" s="1" t="s">
        <v>5591</v>
      </c>
      <c r="D2731" s="5" t="s">
        <v>5592</v>
      </c>
      <c r="E2731" s="4">
        <v>36</v>
      </c>
      <c r="F2731" s="4">
        <v>36</v>
      </c>
      <c r="G2731" s="5" t="s">
        <v>217</v>
      </c>
      <c r="H2731" s="6">
        <v>1053.6099999999999</v>
      </c>
      <c r="I2731" s="26" t="s">
        <v>9</v>
      </c>
    </row>
    <row r="2732" spans="1:9">
      <c r="A2732" s="5" t="s">
        <v>5420</v>
      </c>
      <c r="B2732" s="5" t="s">
        <v>5121</v>
      </c>
      <c r="C2732" s="1" t="s">
        <v>5593</v>
      </c>
      <c r="D2732" s="5" t="s">
        <v>5594</v>
      </c>
      <c r="E2732" s="4">
        <v>4</v>
      </c>
      <c r="F2732" s="4">
        <v>4</v>
      </c>
      <c r="G2732" s="5" t="s">
        <v>217</v>
      </c>
      <c r="H2732" s="6">
        <v>2016.34</v>
      </c>
      <c r="I2732" s="26" t="s">
        <v>9</v>
      </c>
    </row>
    <row r="2733" spans="1:9">
      <c r="A2733" s="5" t="s">
        <v>5420</v>
      </c>
      <c r="B2733" s="5" t="s">
        <v>5121</v>
      </c>
      <c r="C2733" s="1" t="s">
        <v>5595</v>
      </c>
      <c r="D2733" s="5" t="s">
        <v>5596</v>
      </c>
      <c r="E2733" s="4">
        <v>100</v>
      </c>
      <c r="F2733" s="4">
        <v>100</v>
      </c>
      <c r="G2733" s="5" t="s">
        <v>217</v>
      </c>
      <c r="H2733" s="6">
        <v>510.42</v>
      </c>
      <c r="I2733" s="26" t="s">
        <v>9</v>
      </c>
    </row>
    <row r="2734" spans="1:9">
      <c r="A2734" s="5" t="s">
        <v>5420</v>
      </c>
      <c r="B2734" s="5" t="s">
        <v>5121</v>
      </c>
      <c r="C2734" s="1" t="s">
        <v>5597</v>
      </c>
      <c r="D2734" s="5" t="s">
        <v>5598</v>
      </c>
      <c r="E2734" s="4">
        <v>100</v>
      </c>
      <c r="F2734" s="4">
        <v>100</v>
      </c>
      <c r="G2734" s="5" t="s">
        <v>217</v>
      </c>
      <c r="H2734" s="6">
        <v>511.48</v>
      </c>
      <c r="I2734" s="26" t="s">
        <v>9</v>
      </c>
    </row>
    <row r="2735" spans="1:9">
      <c r="A2735" s="5" t="s">
        <v>5420</v>
      </c>
      <c r="B2735" s="5" t="s">
        <v>5121</v>
      </c>
      <c r="C2735" s="1" t="s">
        <v>5599</v>
      </c>
      <c r="D2735" s="5" t="s">
        <v>5600</v>
      </c>
      <c r="E2735" s="4">
        <v>20</v>
      </c>
      <c r="F2735" s="4">
        <v>20</v>
      </c>
      <c r="G2735" s="5" t="s">
        <v>217</v>
      </c>
      <c r="H2735" s="6">
        <v>488.23</v>
      </c>
      <c r="I2735" s="26" t="s">
        <v>9</v>
      </c>
    </row>
    <row r="2736" spans="1:9">
      <c r="A2736" s="5" t="s">
        <v>5420</v>
      </c>
      <c r="B2736" s="5" t="s">
        <v>5121</v>
      </c>
      <c r="C2736" s="1" t="s">
        <v>5601</v>
      </c>
      <c r="D2736" s="5" t="s">
        <v>5602</v>
      </c>
      <c r="E2736" s="4">
        <v>20</v>
      </c>
      <c r="F2736" s="4">
        <v>20</v>
      </c>
      <c r="G2736" s="5" t="s">
        <v>217</v>
      </c>
      <c r="H2736" s="6">
        <v>461.81</v>
      </c>
      <c r="I2736" s="26" t="s">
        <v>9</v>
      </c>
    </row>
    <row r="2737" spans="1:9">
      <c r="A2737" s="5" t="s">
        <v>5420</v>
      </c>
      <c r="B2737" s="5" t="s">
        <v>5121</v>
      </c>
      <c r="C2737" s="1" t="s">
        <v>5603</v>
      </c>
      <c r="D2737" s="5" t="s">
        <v>5604</v>
      </c>
      <c r="E2737" s="4">
        <v>20</v>
      </c>
      <c r="F2737" s="4">
        <v>20</v>
      </c>
      <c r="G2737" s="5" t="s">
        <v>217</v>
      </c>
      <c r="H2737" s="6">
        <v>622.44000000000005</v>
      </c>
      <c r="I2737" s="26" t="s">
        <v>9</v>
      </c>
    </row>
    <row r="2738" spans="1:9">
      <c r="A2738" s="5" t="s">
        <v>5420</v>
      </c>
      <c r="B2738" s="5" t="s">
        <v>5121</v>
      </c>
      <c r="C2738" s="1" t="s">
        <v>5605</v>
      </c>
      <c r="D2738" s="5" t="s">
        <v>5606</v>
      </c>
      <c r="E2738" s="4">
        <v>20</v>
      </c>
      <c r="F2738" s="4">
        <v>20</v>
      </c>
      <c r="G2738" s="5" t="s">
        <v>217</v>
      </c>
      <c r="H2738" s="6">
        <v>553.75</v>
      </c>
      <c r="I2738" s="26" t="s">
        <v>9</v>
      </c>
    </row>
    <row r="2739" spans="1:9">
      <c r="A2739" s="5" t="s">
        <v>5420</v>
      </c>
      <c r="B2739" s="5" t="s">
        <v>5121</v>
      </c>
      <c r="C2739" s="1" t="s">
        <v>5607</v>
      </c>
      <c r="D2739" s="5" t="s">
        <v>5608</v>
      </c>
      <c r="E2739" s="4">
        <v>100</v>
      </c>
      <c r="F2739" s="4">
        <v>100</v>
      </c>
      <c r="G2739" s="5" t="s">
        <v>217</v>
      </c>
      <c r="H2739" s="6">
        <v>511.48</v>
      </c>
      <c r="I2739" s="26" t="s">
        <v>9</v>
      </c>
    </row>
    <row r="2740" spans="1:9">
      <c r="A2740" s="5" t="s">
        <v>5420</v>
      </c>
      <c r="B2740" s="5" t="s">
        <v>5121</v>
      </c>
      <c r="C2740" s="1" t="s">
        <v>5609</v>
      </c>
      <c r="D2740" s="5" t="s">
        <v>5610</v>
      </c>
      <c r="E2740" s="4">
        <v>60</v>
      </c>
      <c r="F2740" s="4">
        <v>60</v>
      </c>
      <c r="G2740" s="5" t="s">
        <v>217</v>
      </c>
      <c r="H2740" s="6">
        <v>411.09</v>
      </c>
      <c r="I2740" s="26" t="s">
        <v>9</v>
      </c>
    </row>
    <row r="2741" spans="1:9">
      <c r="A2741" s="5" t="s">
        <v>5420</v>
      </c>
      <c r="B2741" s="5" t="s">
        <v>5121</v>
      </c>
      <c r="C2741" s="1" t="s">
        <v>5611</v>
      </c>
      <c r="D2741" s="5" t="s">
        <v>5612</v>
      </c>
      <c r="E2741" s="4">
        <v>100</v>
      </c>
      <c r="F2741" s="4">
        <v>100</v>
      </c>
      <c r="G2741" s="5" t="s">
        <v>217</v>
      </c>
      <c r="H2741" s="6">
        <v>507.25</v>
      </c>
      <c r="I2741" s="26" t="s">
        <v>9</v>
      </c>
    </row>
    <row r="2742" spans="1:9">
      <c r="A2742" s="5" t="s">
        <v>5420</v>
      </c>
      <c r="B2742" s="5" t="s">
        <v>5121</v>
      </c>
      <c r="C2742" s="1" t="s">
        <v>5613</v>
      </c>
      <c r="D2742" s="5" t="s">
        <v>5614</v>
      </c>
      <c r="E2742" s="4">
        <v>100</v>
      </c>
      <c r="F2742" s="4">
        <v>100</v>
      </c>
      <c r="G2742" s="5" t="s">
        <v>217</v>
      </c>
      <c r="H2742" s="6">
        <v>501.97</v>
      </c>
      <c r="I2742" s="26" t="s">
        <v>9</v>
      </c>
    </row>
    <row r="2743" spans="1:9">
      <c r="A2743" s="5" t="s">
        <v>5420</v>
      </c>
      <c r="B2743" s="5" t="s">
        <v>5121</v>
      </c>
      <c r="C2743" s="1" t="s">
        <v>5615</v>
      </c>
      <c r="D2743" s="5" t="s">
        <v>5616</v>
      </c>
      <c r="E2743" s="4">
        <v>9</v>
      </c>
      <c r="F2743" s="4">
        <v>9</v>
      </c>
      <c r="G2743" s="5" t="s">
        <v>217</v>
      </c>
      <c r="H2743" s="6">
        <v>448.07</v>
      </c>
      <c r="I2743" s="26" t="s">
        <v>9</v>
      </c>
    </row>
    <row r="2744" spans="1:9">
      <c r="A2744" s="5" t="s">
        <v>5420</v>
      </c>
      <c r="B2744" s="5" t="s">
        <v>5121</v>
      </c>
      <c r="C2744" s="1" t="s">
        <v>5617</v>
      </c>
      <c r="D2744" s="5" t="s">
        <v>5618</v>
      </c>
      <c r="E2744" s="4">
        <v>100</v>
      </c>
      <c r="F2744" s="4">
        <v>100</v>
      </c>
      <c r="G2744" s="5" t="s">
        <v>217</v>
      </c>
      <c r="H2744" s="6">
        <v>889.81</v>
      </c>
      <c r="I2744" s="26" t="s">
        <v>9</v>
      </c>
    </row>
    <row r="2745" spans="1:9">
      <c r="A2745" s="5" t="s">
        <v>5420</v>
      </c>
      <c r="B2745" s="5" t="s">
        <v>5121</v>
      </c>
      <c r="C2745" s="1" t="s">
        <v>5619</v>
      </c>
      <c r="D2745" s="5" t="s">
        <v>5620</v>
      </c>
      <c r="E2745" s="4">
        <v>100</v>
      </c>
      <c r="F2745" s="4">
        <v>100</v>
      </c>
      <c r="G2745" s="5" t="s">
        <v>217</v>
      </c>
      <c r="H2745" s="6">
        <v>828.52</v>
      </c>
      <c r="I2745" s="26" t="s">
        <v>9</v>
      </c>
    </row>
    <row r="2746" spans="1:9">
      <c r="A2746" s="5" t="s">
        <v>5420</v>
      </c>
      <c r="B2746" s="5" t="s">
        <v>5121</v>
      </c>
      <c r="C2746" s="1" t="s">
        <v>5621</v>
      </c>
      <c r="D2746" s="5" t="s">
        <v>5622</v>
      </c>
      <c r="E2746" s="4">
        <v>100</v>
      </c>
      <c r="F2746" s="4">
        <v>100</v>
      </c>
      <c r="G2746" s="5" t="s">
        <v>217</v>
      </c>
      <c r="H2746" s="6">
        <v>730.23</v>
      </c>
      <c r="I2746" s="26" t="s">
        <v>9</v>
      </c>
    </row>
    <row r="2747" spans="1:9">
      <c r="A2747" s="5" t="s">
        <v>5420</v>
      </c>
      <c r="B2747" s="5" t="s">
        <v>5121</v>
      </c>
      <c r="C2747" s="1" t="s">
        <v>5623</v>
      </c>
      <c r="D2747" s="5" t="s">
        <v>5624</v>
      </c>
      <c r="E2747" s="4">
        <v>100</v>
      </c>
      <c r="F2747" s="4">
        <v>100</v>
      </c>
      <c r="G2747" s="5" t="s">
        <v>217</v>
      </c>
      <c r="H2747" s="6">
        <v>599.19000000000005</v>
      </c>
      <c r="I2747" s="26" t="s">
        <v>9</v>
      </c>
    </row>
    <row r="2748" spans="1:9">
      <c r="A2748" s="5" t="s">
        <v>5420</v>
      </c>
      <c r="B2748" s="5" t="s">
        <v>5121</v>
      </c>
      <c r="C2748" s="1" t="s">
        <v>5625</v>
      </c>
      <c r="D2748" s="5" t="s">
        <v>5626</v>
      </c>
      <c r="E2748" s="4">
        <v>100</v>
      </c>
      <c r="F2748" s="4">
        <v>100</v>
      </c>
      <c r="G2748" s="5" t="s">
        <v>217</v>
      </c>
      <c r="H2748" s="6">
        <v>656.26</v>
      </c>
      <c r="I2748" s="26" t="s">
        <v>9</v>
      </c>
    </row>
    <row r="2749" spans="1:9">
      <c r="A2749" s="5" t="s">
        <v>5420</v>
      </c>
      <c r="B2749" s="5" t="s">
        <v>5121</v>
      </c>
      <c r="C2749" s="1" t="s">
        <v>5627</v>
      </c>
      <c r="D2749" s="5" t="s">
        <v>5628</v>
      </c>
      <c r="E2749" s="4">
        <v>83</v>
      </c>
      <c r="F2749" s="4">
        <v>83</v>
      </c>
      <c r="G2749" s="5" t="s">
        <v>217</v>
      </c>
      <c r="H2749" s="6">
        <v>523.11</v>
      </c>
      <c r="I2749" s="26" t="s">
        <v>9</v>
      </c>
    </row>
    <row r="2750" spans="1:9">
      <c r="A2750" s="5" t="s">
        <v>5420</v>
      </c>
      <c r="B2750" s="5" t="s">
        <v>5121</v>
      </c>
      <c r="C2750" s="1" t="s">
        <v>5629</v>
      </c>
      <c r="D2750" s="5" t="s">
        <v>5630</v>
      </c>
      <c r="E2750" s="4">
        <v>100</v>
      </c>
      <c r="F2750" s="4">
        <v>100</v>
      </c>
      <c r="G2750" s="5" t="s">
        <v>217</v>
      </c>
      <c r="H2750" s="6">
        <v>475.55</v>
      </c>
      <c r="I2750" s="26" t="s">
        <v>9</v>
      </c>
    </row>
    <row r="2751" spans="1:9">
      <c r="A2751" s="5" t="s">
        <v>5420</v>
      </c>
      <c r="B2751" s="5" t="s">
        <v>5121</v>
      </c>
      <c r="C2751" s="1" t="s">
        <v>5631</v>
      </c>
      <c r="D2751" s="5" t="s">
        <v>5632</v>
      </c>
      <c r="E2751" s="4">
        <v>100</v>
      </c>
      <c r="F2751" s="4">
        <v>100</v>
      </c>
      <c r="G2751" s="5" t="s">
        <v>217</v>
      </c>
      <c r="H2751" s="6">
        <v>624.55999999999995</v>
      </c>
      <c r="I2751" s="26" t="s">
        <v>9</v>
      </c>
    </row>
    <row r="2752" spans="1:9">
      <c r="A2752" s="5" t="s">
        <v>5420</v>
      </c>
      <c r="B2752" s="5" t="s">
        <v>5121</v>
      </c>
      <c r="C2752" s="1" t="s">
        <v>5633</v>
      </c>
      <c r="D2752" s="5" t="s">
        <v>5634</v>
      </c>
      <c r="E2752" s="4">
        <v>20</v>
      </c>
      <c r="F2752" s="4">
        <v>20</v>
      </c>
      <c r="G2752" s="5" t="s">
        <v>217</v>
      </c>
      <c r="H2752" s="6">
        <v>978.58</v>
      </c>
      <c r="I2752" s="26" t="s">
        <v>9</v>
      </c>
    </row>
    <row r="2753" spans="1:9">
      <c r="A2753" s="5" t="s">
        <v>5420</v>
      </c>
      <c r="B2753" s="5" t="s">
        <v>5121</v>
      </c>
      <c r="C2753" s="1" t="s">
        <v>5635</v>
      </c>
      <c r="D2753" s="5" t="s">
        <v>5636</v>
      </c>
      <c r="E2753" s="4">
        <v>20</v>
      </c>
      <c r="F2753" s="4">
        <v>20</v>
      </c>
      <c r="G2753" s="5" t="s">
        <v>217</v>
      </c>
      <c r="H2753" s="6">
        <v>807.38</v>
      </c>
      <c r="I2753" s="26" t="s">
        <v>9</v>
      </c>
    </row>
    <row r="2754" spans="1:9">
      <c r="A2754" s="5" t="s">
        <v>5420</v>
      </c>
      <c r="B2754" s="5" t="s">
        <v>5121</v>
      </c>
      <c r="C2754" s="1" t="s">
        <v>5637</v>
      </c>
      <c r="D2754" s="5" t="s">
        <v>5638</v>
      </c>
      <c r="E2754" s="4">
        <v>22</v>
      </c>
      <c r="F2754" s="4">
        <v>22</v>
      </c>
      <c r="G2754" s="5" t="s">
        <v>217</v>
      </c>
      <c r="H2754" s="6">
        <v>912</v>
      </c>
      <c r="I2754" s="26" t="s">
        <v>9</v>
      </c>
    </row>
    <row r="2755" spans="1:9">
      <c r="A2755" s="5" t="s">
        <v>5420</v>
      </c>
      <c r="B2755" s="5" t="s">
        <v>5121</v>
      </c>
      <c r="C2755" s="1" t="s">
        <v>5639</v>
      </c>
      <c r="D2755" s="5" t="s">
        <v>5640</v>
      </c>
      <c r="E2755" s="4">
        <v>100</v>
      </c>
      <c r="F2755" s="4">
        <v>100</v>
      </c>
      <c r="G2755" s="5" t="s">
        <v>217</v>
      </c>
      <c r="H2755" s="6">
        <v>678.45</v>
      </c>
      <c r="I2755" s="26" t="s">
        <v>9</v>
      </c>
    </row>
    <row r="2756" spans="1:9">
      <c r="A2756" s="5" t="s">
        <v>5420</v>
      </c>
      <c r="B2756" s="5" t="s">
        <v>5121</v>
      </c>
      <c r="C2756" s="1" t="s">
        <v>5641</v>
      </c>
      <c r="D2756" s="5" t="s">
        <v>5642</v>
      </c>
      <c r="E2756" s="4">
        <v>77</v>
      </c>
      <c r="F2756" s="4">
        <v>77</v>
      </c>
      <c r="G2756" s="5" t="s">
        <v>217</v>
      </c>
      <c r="H2756" s="6">
        <v>609.76</v>
      </c>
      <c r="I2756" s="26" t="s">
        <v>9</v>
      </c>
    </row>
    <row r="2757" spans="1:9">
      <c r="A2757" s="5" t="s">
        <v>5420</v>
      </c>
      <c r="B2757" s="5" t="s">
        <v>5121</v>
      </c>
      <c r="C2757" s="1" t="s">
        <v>5643</v>
      </c>
      <c r="D2757" s="5" t="s">
        <v>5644</v>
      </c>
      <c r="E2757" s="4">
        <v>100</v>
      </c>
      <c r="F2757" s="4">
        <v>100</v>
      </c>
      <c r="G2757" s="5" t="s">
        <v>217</v>
      </c>
      <c r="H2757" s="6">
        <v>727.06</v>
      </c>
      <c r="I2757" s="26" t="s">
        <v>9</v>
      </c>
    </row>
    <row r="2758" spans="1:9">
      <c r="A2758" s="5" t="s">
        <v>5420</v>
      </c>
      <c r="B2758" s="5" t="s">
        <v>5121</v>
      </c>
      <c r="C2758" s="1" t="s">
        <v>5645</v>
      </c>
      <c r="D2758" s="5" t="s">
        <v>5646</v>
      </c>
      <c r="E2758" s="4">
        <v>100</v>
      </c>
      <c r="F2758" s="4">
        <v>100</v>
      </c>
      <c r="G2758" s="5" t="s">
        <v>217</v>
      </c>
      <c r="H2758" s="6">
        <v>866.56</v>
      </c>
      <c r="I2758" s="26" t="s">
        <v>9</v>
      </c>
    </row>
    <row r="2759" spans="1:9">
      <c r="A2759" s="5" t="s">
        <v>5420</v>
      </c>
      <c r="B2759" s="5" t="s">
        <v>5121</v>
      </c>
      <c r="C2759" s="1" t="s">
        <v>5647</v>
      </c>
      <c r="D2759" s="5" t="s">
        <v>5648</v>
      </c>
      <c r="E2759" s="4">
        <v>25</v>
      </c>
      <c r="F2759" s="4">
        <v>25</v>
      </c>
      <c r="G2759" s="5" t="s">
        <v>217</v>
      </c>
      <c r="H2759" s="6">
        <v>817.95</v>
      </c>
      <c r="I2759" s="26" t="s">
        <v>9</v>
      </c>
    </row>
    <row r="2760" spans="1:9">
      <c r="A2760" s="5" t="s">
        <v>5420</v>
      </c>
      <c r="B2760" s="5" t="s">
        <v>5121</v>
      </c>
      <c r="C2760" s="1" t="s">
        <v>5649</v>
      </c>
      <c r="D2760" s="5" t="s">
        <v>5650</v>
      </c>
      <c r="E2760" s="4">
        <v>2</v>
      </c>
      <c r="F2760" s="4">
        <v>2</v>
      </c>
      <c r="G2760" s="5" t="s">
        <v>217</v>
      </c>
      <c r="H2760" s="6">
        <v>1506.97</v>
      </c>
      <c r="I2760" s="26" t="s">
        <v>9</v>
      </c>
    </row>
    <row r="2761" spans="1:9">
      <c r="A2761" s="5" t="s">
        <v>5420</v>
      </c>
      <c r="B2761" s="5" t="s">
        <v>5121</v>
      </c>
      <c r="C2761" s="1" t="s">
        <v>5651</v>
      </c>
      <c r="D2761" s="5" t="s">
        <v>5652</v>
      </c>
      <c r="E2761" s="4">
        <v>38</v>
      </c>
      <c r="F2761" s="4">
        <v>38</v>
      </c>
      <c r="G2761" s="5" t="s">
        <v>217</v>
      </c>
      <c r="H2761" s="6">
        <v>1046.21</v>
      </c>
      <c r="I2761" s="26" t="s">
        <v>9</v>
      </c>
    </row>
    <row r="2762" spans="1:9">
      <c r="A2762" s="5" t="s">
        <v>5420</v>
      </c>
      <c r="B2762" s="5" t="s">
        <v>5121</v>
      </c>
      <c r="C2762" s="1" t="s">
        <v>5653</v>
      </c>
      <c r="D2762" s="5" t="s">
        <v>5654</v>
      </c>
      <c r="E2762" s="4">
        <v>100</v>
      </c>
      <c r="F2762" s="4">
        <v>100</v>
      </c>
      <c r="G2762" s="5" t="s">
        <v>217</v>
      </c>
      <c r="H2762" s="6">
        <v>639.35</v>
      </c>
      <c r="I2762" s="26" t="s">
        <v>9</v>
      </c>
    </row>
    <row r="2763" spans="1:9">
      <c r="A2763" s="5" t="s">
        <v>5420</v>
      </c>
      <c r="B2763" s="5" t="s">
        <v>5121</v>
      </c>
      <c r="C2763" s="1" t="s">
        <v>5655</v>
      </c>
      <c r="D2763" s="5" t="s">
        <v>5656</v>
      </c>
      <c r="E2763" s="4">
        <v>100</v>
      </c>
      <c r="F2763" s="4">
        <v>100</v>
      </c>
      <c r="G2763" s="5" t="s">
        <v>217</v>
      </c>
      <c r="H2763" s="6">
        <v>580.16999999999996</v>
      </c>
      <c r="I2763" s="26" t="s">
        <v>9</v>
      </c>
    </row>
    <row r="2764" spans="1:9">
      <c r="A2764" s="5" t="s">
        <v>5420</v>
      </c>
      <c r="B2764" s="5" t="s">
        <v>5121</v>
      </c>
      <c r="C2764" s="1" t="s">
        <v>5657</v>
      </c>
      <c r="D2764" s="5" t="s">
        <v>5658</v>
      </c>
      <c r="E2764" s="4">
        <v>100</v>
      </c>
      <c r="F2764" s="4">
        <v>100</v>
      </c>
      <c r="G2764" s="5" t="s">
        <v>217</v>
      </c>
      <c r="H2764" s="6">
        <v>602.36</v>
      </c>
      <c r="I2764" s="26" t="s">
        <v>9</v>
      </c>
    </row>
    <row r="2765" spans="1:9">
      <c r="A2765" s="5" t="s">
        <v>5420</v>
      </c>
      <c r="B2765" s="5" t="s">
        <v>5121</v>
      </c>
      <c r="C2765" s="1" t="s">
        <v>5659</v>
      </c>
      <c r="D2765" s="5" t="s">
        <v>5660</v>
      </c>
      <c r="E2765" s="4">
        <v>100</v>
      </c>
      <c r="F2765" s="4">
        <v>100</v>
      </c>
      <c r="G2765" s="5" t="s">
        <v>217</v>
      </c>
      <c r="H2765" s="6">
        <v>542.13</v>
      </c>
      <c r="I2765" s="26" t="s">
        <v>9</v>
      </c>
    </row>
    <row r="2766" spans="1:9">
      <c r="A2766" s="5" t="s">
        <v>5420</v>
      </c>
      <c r="B2766" s="5" t="s">
        <v>5121</v>
      </c>
      <c r="C2766" s="1" t="s">
        <v>5661</v>
      </c>
      <c r="D2766" s="5" t="s">
        <v>5662</v>
      </c>
      <c r="E2766" s="4">
        <v>94</v>
      </c>
      <c r="F2766" s="4">
        <v>94</v>
      </c>
      <c r="G2766" s="5" t="s">
        <v>217</v>
      </c>
      <c r="H2766" s="6">
        <v>780.96</v>
      </c>
      <c r="I2766" s="26" t="s">
        <v>9</v>
      </c>
    </row>
    <row r="2767" spans="1:9">
      <c r="A2767" s="5" t="s">
        <v>5420</v>
      </c>
      <c r="B2767" s="5" t="s">
        <v>4905</v>
      </c>
      <c r="C2767" s="1" t="s">
        <v>5663</v>
      </c>
      <c r="D2767" s="5" t="s">
        <v>5664</v>
      </c>
      <c r="E2767" s="4">
        <v>1</v>
      </c>
      <c r="F2767" s="4">
        <v>1</v>
      </c>
      <c r="G2767" s="5" t="s">
        <v>217</v>
      </c>
      <c r="H2767" s="6">
        <v>826.82</v>
      </c>
      <c r="I2767" s="26" t="s">
        <v>9</v>
      </c>
    </row>
    <row r="2768" spans="1:9">
      <c r="A2768" s="5" t="s">
        <v>5420</v>
      </c>
      <c r="B2768" s="5" t="s">
        <v>3400</v>
      </c>
      <c r="C2768" s="1" t="s">
        <v>5665</v>
      </c>
      <c r="D2768" s="5" t="s">
        <v>5666</v>
      </c>
      <c r="E2768" s="4">
        <v>10</v>
      </c>
      <c r="F2768" s="4">
        <v>10</v>
      </c>
      <c r="G2768" s="5" t="s">
        <v>217</v>
      </c>
      <c r="H2768" s="6">
        <v>655.20000000000005</v>
      </c>
      <c r="I2768" s="26" t="s">
        <v>9</v>
      </c>
    </row>
    <row r="2769" spans="1:9">
      <c r="A2769" s="5" t="s">
        <v>5420</v>
      </c>
      <c r="B2769" s="5" t="s">
        <v>3400</v>
      </c>
      <c r="C2769" s="1" t="s">
        <v>5667</v>
      </c>
      <c r="D2769" s="5" t="s">
        <v>5668</v>
      </c>
      <c r="E2769" s="4">
        <v>100</v>
      </c>
      <c r="F2769" s="4">
        <v>100</v>
      </c>
      <c r="G2769" s="5" t="s">
        <v>217</v>
      </c>
      <c r="H2769" s="6">
        <v>1034.5899999999999</v>
      </c>
      <c r="I2769" s="26" t="s">
        <v>9</v>
      </c>
    </row>
    <row r="2770" spans="1:9">
      <c r="A2770" s="5" t="s">
        <v>5420</v>
      </c>
      <c r="B2770" s="5" t="s">
        <v>3400</v>
      </c>
      <c r="C2770" s="1" t="s">
        <v>5669</v>
      </c>
      <c r="D2770" s="5" t="s">
        <v>5670</v>
      </c>
      <c r="E2770" s="4">
        <v>10</v>
      </c>
      <c r="F2770" s="4">
        <v>10</v>
      </c>
      <c r="G2770" s="5" t="s">
        <v>217</v>
      </c>
      <c r="H2770" s="6">
        <v>1405.52</v>
      </c>
      <c r="I2770" s="26" t="s">
        <v>9</v>
      </c>
    </row>
    <row r="2771" spans="1:9">
      <c r="A2771" s="5" t="s">
        <v>5420</v>
      </c>
      <c r="B2771" s="5" t="s">
        <v>3400</v>
      </c>
      <c r="C2771" s="1" t="s">
        <v>5671</v>
      </c>
      <c r="D2771" s="5" t="s">
        <v>5672</v>
      </c>
      <c r="E2771" s="4">
        <v>94</v>
      </c>
      <c r="F2771" s="4">
        <v>94</v>
      </c>
      <c r="G2771" s="5" t="s">
        <v>217</v>
      </c>
      <c r="H2771" s="6">
        <v>877.13</v>
      </c>
      <c r="I2771" s="26" t="s">
        <v>9</v>
      </c>
    </row>
    <row r="2772" spans="1:9">
      <c r="A2772" s="5" t="s">
        <v>5420</v>
      </c>
      <c r="B2772" s="5" t="s">
        <v>3400</v>
      </c>
      <c r="C2772" s="1" t="s">
        <v>5673</v>
      </c>
      <c r="D2772" s="5" t="s">
        <v>5674</v>
      </c>
      <c r="E2772" s="4">
        <v>1</v>
      </c>
      <c r="F2772" s="4">
        <v>1</v>
      </c>
      <c r="G2772" s="5" t="s">
        <v>217</v>
      </c>
      <c r="H2772" s="6">
        <v>1030.3599999999999</v>
      </c>
      <c r="I2772" s="26" t="s">
        <v>9</v>
      </c>
    </row>
    <row r="2773" spans="1:9">
      <c r="A2773" s="5" t="s">
        <v>5420</v>
      </c>
      <c r="B2773" s="5" t="s">
        <v>3400</v>
      </c>
      <c r="C2773" s="1" t="s">
        <v>5675</v>
      </c>
      <c r="D2773" s="5" t="s">
        <v>5676</v>
      </c>
      <c r="E2773" s="4">
        <v>29</v>
      </c>
      <c r="F2773" s="4">
        <v>29</v>
      </c>
      <c r="G2773" s="5" t="s">
        <v>217</v>
      </c>
      <c r="H2773" s="6">
        <v>1215.3</v>
      </c>
      <c r="I2773" s="26" t="s">
        <v>9</v>
      </c>
    </row>
    <row r="2774" spans="1:9">
      <c r="A2774" s="5" t="s">
        <v>5420</v>
      </c>
      <c r="B2774" s="5" t="s">
        <v>3400</v>
      </c>
      <c r="C2774" s="1" t="s">
        <v>5677</v>
      </c>
      <c r="D2774" s="5" t="s">
        <v>5678</v>
      </c>
      <c r="E2774" s="4">
        <v>79</v>
      </c>
      <c r="F2774" s="4">
        <v>79</v>
      </c>
      <c r="G2774" s="5" t="s">
        <v>217</v>
      </c>
      <c r="H2774" s="6">
        <v>1035.6400000000001</v>
      </c>
      <c r="I2774" s="26" t="s">
        <v>9</v>
      </c>
    </row>
    <row r="2775" spans="1:9">
      <c r="A2775" s="5" t="s">
        <v>5420</v>
      </c>
      <c r="B2775" s="5" t="s">
        <v>3400</v>
      </c>
      <c r="C2775" s="1" t="s">
        <v>5679</v>
      </c>
      <c r="D2775" s="5" t="s">
        <v>5680</v>
      </c>
      <c r="E2775" s="4">
        <v>100</v>
      </c>
      <c r="F2775" s="4">
        <v>100</v>
      </c>
      <c r="G2775" s="5" t="s">
        <v>217</v>
      </c>
      <c r="H2775" s="6">
        <v>803.15</v>
      </c>
      <c r="I2775" s="26" t="s">
        <v>9</v>
      </c>
    </row>
    <row r="2776" spans="1:9">
      <c r="A2776" s="5" t="s">
        <v>5420</v>
      </c>
      <c r="B2776" s="5" t="s">
        <v>3400</v>
      </c>
      <c r="C2776" s="1" t="s">
        <v>5681</v>
      </c>
      <c r="D2776" s="5" t="s">
        <v>5682</v>
      </c>
      <c r="E2776" s="4">
        <v>100</v>
      </c>
      <c r="F2776" s="4">
        <v>100</v>
      </c>
      <c r="G2776" s="5" t="s">
        <v>217</v>
      </c>
      <c r="H2776" s="6">
        <v>795.76</v>
      </c>
      <c r="I2776" s="26" t="s">
        <v>9</v>
      </c>
    </row>
    <row r="2777" spans="1:9">
      <c r="A2777" s="5" t="s">
        <v>5420</v>
      </c>
      <c r="B2777" s="5" t="s">
        <v>3400</v>
      </c>
      <c r="C2777" s="1" t="s">
        <v>5683</v>
      </c>
      <c r="D2777" s="5" t="s">
        <v>5684</v>
      </c>
      <c r="E2777" s="4">
        <v>4</v>
      </c>
      <c r="F2777" s="4">
        <v>4</v>
      </c>
      <c r="G2777" s="5" t="s">
        <v>217</v>
      </c>
      <c r="H2777" s="6">
        <v>1986.75</v>
      </c>
      <c r="I2777" s="26" t="s">
        <v>9</v>
      </c>
    </row>
    <row r="2778" spans="1:9">
      <c r="A2778" s="5" t="s">
        <v>5420</v>
      </c>
      <c r="B2778" s="5" t="s">
        <v>3400</v>
      </c>
      <c r="C2778" s="1" t="s">
        <v>5685</v>
      </c>
      <c r="D2778" s="5" t="s">
        <v>5686</v>
      </c>
      <c r="E2778" s="4">
        <v>29</v>
      </c>
      <c r="F2778" s="4">
        <v>29</v>
      </c>
      <c r="G2778" s="5" t="s">
        <v>217</v>
      </c>
      <c r="H2778" s="6">
        <v>1574.6</v>
      </c>
      <c r="I2778" s="26" t="s">
        <v>9</v>
      </c>
    </row>
    <row r="2779" spans="1:9">
      <c r="A2779" s="5" t="s">
        <v>5420</v>
      </c>
      <c r="B2779" s="5" t="s">
        <v>3400</v>
      </c>
      <c r="C2779" s="1" t="s">
        <v>5687</v>
      </c>
      <c r="D2779" s="5" t="s">
        <v>5688</v>
      </c>
      <c r="E2779" s="4">
        <v>84</v>
      </c>
      <c r="F2779" s="4">
        <v>84</v>
      </c>
      <c r="G2779" s="5" t="s">
        <v>217</v>
      </c>
      <c r="H2779" s="6">
        <v>996.54</v>
      </c>
      <c r="I2779" s="26" t="s">
        <v>9</v>
      </c>
    </row>
    <row r="2780" spans="1:9">
      <c r="A2780" s="5" t="s">
        <v>5420</v>
      </c>
      <c r="B2780" s="5" t="s">
        <v>3400</v>
      </c>
      <c r="C2780" s="1" t="s">
        <v>5689</v>
      </c>
      <c r="D2780" s="5" t="s">
        <v>5690</v>
      </c>
      <c r="E2780" s="4">
        <v>90</v>
      </c>
      <c r="F2780" s="4">
        <v>90</v>
      </c>
      <c r="G2780" s="5" t="s">
        <v>217</v>
      </c>
      <c r="H2780" s="6">
        <v>980.69</v>
      </c>
      <c r="I2780" s="26" t="s">
        <v>9</v>
      </c>
    </row>
    <row r="2781" spans="1:9">
      <c r="A2781" s="5" t="s">
        <v>5420</v>
      </c>
      <c r="B2781" s="5" t="s">
        <v>3400</v>
      </c>
      <c r="C2781" s="1" t="s">
        <v>5691</v>
      </c>
      <c r="D2781" s="5" t="s">
        <v>5692</v>
      </c>
      <c r="E2781" s="4">
        <v>27</v>
      </c>
      <c r="F2781" s="4">
        <v>27</v>
      </c>
      <c r="G2781" s="5" t="s">
        <v>217</v>
      </c>
      <c r="H2781" s="6">
        <v>1007.11</v>
      </c>
      <c r="I2781" s="26" t="s">
        <v>9</v>
      </c>
    </row>
    <row r="2782" spans="1:9">
      <c r="A2782" s="5" t="s">
        <v>5420</v>
      </c>
      <c r="B2782" s="5" t="s">
        <v>3400</v>
      </c>
      <c r="C2782" s="1" t="s">
        <v>5693</v>
      </c>
      <c r="D2782" s="5" t="s">
        <v>5694</v>
      </c>
      <c r="E2782" s="4">
        <v>3</v>
      </c>
      <c r="F2782" s="4">
        <v>3</v>
      </c>
      <c r="G2782" s="5" t="s">
        <v>217</v>
      </c>
      <c r="H2782" s="6">
        <v>1131.81</v>
      </c>
      <c r="I2782" s="26" t="s">
        <v>9</v>
      </c>
    </row>
    <row r="2783" spans="1:9">
      <c r="A2783" s="5" t="s">
        <v>5420</v>
      </c>
      <c r="B2783" s="5" t="s">
        <v>3400</v>
      </c>
      <c r="C2783" s="1" t="s">
        <v>5695</v>
      </c>
      <c r="D2783" s="5" t="s">
        <v>5696</v>
      </c>
      <c r="E2783" s="4">
        <v>7</v>
      </c>
      <c r="F2783" s="4">
        <v>7</v>
      </c>
      <c r="G2783" s="5" t="s">
        <v>217</v>
      </c>
      <c r="H2783" s="6">
        <v>1277.6500000000001</v>
      </c>
      <c r="I2783" s="26" t="s">
        <v>9</v>
      </c>
    </row>
    <row r="2784" spans="1:9">
      <c r="A2784" s="5" t="s">
        <v>5420</v>
      </c>
      <c r="B2784" s="5" t="s">
        <v>3400</v>
      </c>
      <c r="C2784" s="1" t="s">
        <v>5697</v>
      </c>
      <c r="D2784" s="5" t="s">
        <v>5698</v>
      </c>
      <c r="E2784" s="4">
        <v>100</v>
      </c>
      <c r="F2784" s="4">
        <v>100</v>
      </c>
      <c r="G2784" s="5" t="s">
        <v>217</v>
      </c>
      <c r="H2784" s="6">
        <v>1088.48</v>
      </c>
      <c r="I2784" s="26" t="s">
        <v>9</v>
      </c>
    </row>
    <row r="2785" spans="1:9">
      <c r="A2785" s="5" t="s">
        <v>5420</v>
      </c>
      <c r="B2785" s="5" t="s">
        <v>3400</v>
      </c>
      <c r="C2785" s="1" t="s">
        <v>5699</v>
      </c>
      <c r="D2785" s="5" t="s">
        <v>5700</v>
      </c>
      <c r="E2785" s="4">
        <v>68</v>
      </c>
      <c r="F2785" s="4">
        <v>68</v>
      </c>
      <c r="G2785" s="5" t="s">
        <v>217</v>
      </c>
      <c r="H2785" s="6">
        <v>1088.48</v>
      </c>
      <c r="I2785" s="26" t="s">
        <v>9</v>
      </c>
    </row>
    <row r="2786" spans="1:9">
      <c r="A2786" s="5" t="s">
        <v>5420</v>
      </c>
      <c r="B2786" s="5" t="s">
        <v>3400</v>
      </c>
      <c r="C2786" s="1" t="s">
        <v>5701</v>
      </c>
      <c r="D2786" s="5" t="s">
        <v>5702</v>
      </c>
      <c r="E2786" s="4">
        <v>33</v>
      </c>
      <c r="F2786" s="4">
        <v>33</v>
      </c>
      <c r="G2786" s="5" t="s">
        <v>217</v>
      </c>
      <c r="H2786" s="6">
        <v>1474.21</v>
      </c>
      <c r="I2786" s="26" t="s">
        <v>9</v>
      </c>
    </row>
    <row r="2787" spans="1:9">
      <c r="A2787" s="5" t="s">
        <v>5420</v>
      </c>
      <c r="B2787" s="5" t="s">
        <v>3400</v>
      </c>
      <c r="C2787" s="1" t="s">
        <v>5703</v>
      </c>
      <c r="D2787" s="5" t="s">
        <v>5704</v>
      </c>
      <c r="E2787" s="4">
        <v>46</v>
      </c>
      <c r="F2787" s="4">
        <v>46</v>
      </c>
      <c r="G2787" s="5" t="s">
        <v>217</v>
      </c>
      <c r="H2787" s="6">
        <v>858.11</v>
      </c>
      <c r="I2787" s="26" t="s">
        <v>9</v>
      </c>
    </row>
    <row r="2788" spans="1:9">
      <c r="A2788" s="5" t="s">
        <v>5420</v>
      </c>
      <c r="B2788" s="5" t="s">
        <v>3400</v>
      </c>
      <c r="C2788" s="1" t="s">
        <v>5705</v>
      </c>
      <c r="D2788" s="5" t="s">
        <v>5706</v>
      </c>
      <c r="E2788" s="4">
        <v>64</v>
      </c>
      <c r="F2788" s="4">
        <v>64</v>
      </c>
      <c r="G2788" s="5" t="s">
        <v>217</v>
      </c>
      <c r="H2788" s="6">
        <v>961.67</v>
      </c>
      <c r="I2788" s="26" t="s">
        <v>9</v>
      </c>
    </row>
    <row r="2789" spans="1:9">
      <c r="A2789" s="5" t="s">
        <v>5420</v>
      </c>
      <c r="B2789" s="5" t="s">
        <v>3400</v>
      </c>
      <c r="C2789" s="1" t="s">
        <v>5707</v>
      </c>
      <c r="D2789" s="5" t="s">
        <v>5708</v>
      </c>
      <c r="E2789" s="4">
        <v>100</v>
      </c>
      <c r="F2789" s="4">
        <v>100</v>
      </c>
      <c r="G2789" s="5" t="s">
        <v>217</v>
      </c>
      <c r="H2789" s="6">
        <v>1051.5</v>
      </c>
      <c r="I2789" s="26" t="s">
        <v>9</v>
      </c>
    </row>
    <row r="2790" spans="1:9">
      <c r="A2790" s="5" t="s">
        <v>5420</v>
      </c>
      <c r="B2790" s="5" t="s">
        <v>3400</v>
      </c>
      <c r="C2790" s="1" t="s">
        <v>5709</v>
      </c>
      <c r="D2790" s="5" t="s">
        <v>5710</v>
      </c>
      <c r="E2790" s="4">
        <v>80</v>
      </c>
      <c r="F2790" s="4">
        <v>80</v>
      </c>
      <c r="G2790" s="5" t="s">
        <v>217</v>
      </c>
      <c r="H2790" s="6">
        <v>841.2</v>
      </c>
      <c r="I2790" s="26" t="s">
        <v>9</v>
      </c>
    </row>
    <row r="2791" spans="1:9">
      <c r="A2791" s="5" t="s">
        <v>5420</v>
      </c>
      <c r="B2791" s="5" t="s">
        <v>3400</v>
      </c>
      <c r="C2791" s="1" t="s">
        <v>5711</v>
      </c>
      <c r="D2791" s="5" t="s">
        <v>5712</v>
      </c>
      <c r="E2791" s="4">
        <v>97</v>
      </c>
      <c r="F2791" s="4">
        <v>97</v>
      </c>
      <c r="G2791" s="5" t="s">
        <v>217</v>
      </c>
      <c r="H2791" s="6">
        <v>1109.6199999999999</v>
      </c>
      <c r="I2791" s="26" t="s">
        <v>9</v>
      </c>
    </row>
    <row r="2792" spans="1:9">
      <c r="A2792" s="5" t="s">
        <v>5420</v>
      </c>
      <c r="B2792" s="5" t="s">
        <v>3400</v>
      </c>
      <c r="C2792" s="1" t="s">
        <v>5713</v>
      </c>
      <c r="D2792" s="5" t="s">
        <v>5714</v>
      </c>
      <c r="E2792" s="4">
        <v>31</v>
      </c>
      <c r="F2792" s="4">
        <v>31</v>
      </c>
      <c r="G2792" s="5" t="s">
        <v>217</v>
      </c>
      <c r="H2792" s="6">
        <v>1236.43</v>
      </c>
      <c r="I2792" s="26" t="s">
        <v>9</v>
      </c>
    </row>
    <row r="2793" spans="1:9">
      <c r="A2793" s="5" t="s">
        <v>5420</v>
      </c>
      <c r="B2793" s="5" t="s">
        <v>717</v>
      </c>
      <c r="C2793" s="1" t="s">
        <v>5715</v>
      </c>
      <c r="D2793" s="5" t="s">
        <v>5716</v>
      </c>
      <c r="E2793" s="4">
        <v>40</v>
      </c>
      <c r="F2793" s="4">
        <v>40</v>
      </c>
      <c r="G2793" s="5" t="s">
        <v>217</v>
      </c>
      <c r="H2793" s="6">
        <v>816.89</v>
      </c>
      <c r="I2793" s="26" t="s">
        <v>9</v>
      </c>
    </row>
    <row r="2794" spans="1:9">
      <c r="A2794" s="5" t="s">
        <v>5420</v>
      </c>
      <c r="B2794" s="5" t="s">
        <v>717</v>
      </c>
      <c r="C2794" s="1" t="s">
        <v>5717</v>
      </c>
      <c r="D2794" s="5" t="s">
        <v>5718</v>
      </c>
      <c r="E2794" s="4">
        <v>1</v>
      </c>
      <c r="F2794" s="4">
        <v>1</v>
      </c>
      <c r="G2794" s="5" t="s">
        <v>217</v>
      </c>
      <c r="H2794" s="6">
        <v>1064.18</v>
      </c>
      <c r="I2794" s="26" t="s">
        <v>9</v>
      </c>
    </row>
    <row r="2795" spans="1:9">
      <c r="A2795" s="5" t="s">
        <v>5420</v>
      </c>
      <c r="B2795" s="5" t="s">
        <v>3400</v>
      </c>
      <c r="C2795" s="1" t="s">
        <v>5719</v>
      </c>
      <c r="D2795" s="5" t="s">
        <v>5720</v>
      </c>
      <c r="E2795" s="4">
        <v>100</v>
      </c>
      <c r="F2795" s="4">
        <v>100</v>
      </c>
      <c r="G2795" s="5" t="s">
        <v>217</v>
      </c>
      <c r="H2795" s="6">
        <v>438.56</v>
      </c>
      <c r="I2795" s="26" t="s">
        <v>9</v>
      </c>
    </row>
    <row r="2796" spans="1:9">
      <c r="A2796" s="5" t="s">
        <v>5420</v>
      </c>
      <c r="B2796" s="5" t="s">
        <v>3400</v>
      </c>
      <c r="C2796" s="1" t="s">
        <v>5721</v>
      </c>
      <c r="D2796" s="5" t="s">
        <v>5722</v>
      </c>
      <c r="E2796" s="4">
        <v>63</v>
      </c>
      <c r="F2796" s="4">
        <v>63</v>
      </c>
      <c r="G2796" s="5" t="s">
        <v>217</v>
      </c>
      <c r="H2796" s="6">
        <v>421.66</v>
      </c>
      <c r="I2796" s="26" t="s">
        <v>9</v>
      </c>
    </row>
    <row r="2797" spans="1:9">
      <c r="A2797" s="5" t="s">
        <v>5420</v>
      </c>
      <c r="B2797" s="5" t="s">
        <v>2293</v>
      </c>
      <c r="C2797" s="1" t="s">
        <v>5723</v>
      </c>
      <c r="D2797" s="5" t="s">
        <v>5724</v>
      </c>
      <c r="E2797" s="4">
        <v>2</v>
      </c>
      <c r="F2797" s="4">
        <v>2</v>
      </c>
      <c r="G2797" s="5" t="s">
        <v>217</v>
      </c>
      <c r="H2797" s="6">
        <v>2788.84</v>
      </c>
      <c r="I2797" s="26" t="s">
        <v>9</v>
      </c>
    </row>
    <row r="2798" spans="1:9">
      <c r="A2798" s="5" t="s">
        <v>5420</v>
      </c>
      <c r="B2798" s="5" t="s">
        <v>2293</v>
      </c>
      <c r="C2798" s="1" t="s">
        <v>5725</v>
      </c>
      <c r="D2798" s="5" t="s">
        <v>5726</v>
      </c>
      <c r="E2798" s="4">
        <v>5</v>
      </c>
      <c r="F2798" s="4">
        <v>5</v>
      </c>
      <c r="G2798" s="5" t="s">
        <v>217</v>
      </c>
      <c r="H2798" s="6">
        <v>1089.54</v>
      </c>
      <c r="I2798" s="26" t="s">
        <v>9</v>
      </c>
    </row>
    <row r="2799" spans="1:9">
      <c r="A2799" s="5" t="s">
        <v>5420</v>
      </c>
      <c r="B2799" s="5" t="s">
        <v>2293</v>
      </c>
      <c r="C2799" s="1" t="s">
        <v>5727</v>
      </c>
      <c r="D2799" s="5" t="s">
        <v>5728</v>
      </c>
      <c r="E2799" s="4">
        <v>4</v>
      </c>
      <c r="F2799" s="4">
        <v>4</v>
      </c>
      <c r="G2799" s="5" t="s">
        <v>217</v>
      </c>
      <c r="H2799" s="6">
        <v>1154</v>
      </c>
      <c r="I2799" s="26" t="s">
        <v>9</v>
      </c>
    </row>
    <row r="2800" spans="1:9">
      <c r="A2800" s="5" t="s">
        <v>5420</v>
      </c>
      <c r="B2800" s="5" t="s">
        <v>717</v>
      </c>
      <c r="C2800" s="1" t="s">
        <v>5729</v>
      </c>
      <c r="D2800" s="5" t="s">
        <v>5730</v>
      </c>
      <c r="E2800" s="4">
        <v>10</v>
      </c>
      <c r="F2800" s="4">
        <v>10</v>
      </c>
      <c r="G2800" s="5" t="s">
        <v>217</v>
      </c>
      <c r="H2800" s="6">
        <v>1442.5</v>
      </c>
      <c r="I2800" s="26" t="s">
        <v>9</v>
      </c>
    </row>
    <row r="2801" spans="1:9">
      <c r="A2801" s="5" t="s">
        <v>5420</v>
      </c>
      <c r="B2801" s="5" t="s">
        <v>2300</v>
      </c>
      <c r="C2801" s="1" t="s">
        <v>5731</v>
      </c>
      <c r="D2801" s="5" t="s">
        <v>5732</v>
      </c>
      <c r="E2801" s="4">
        <v>100</v>
      </c>
      <c r="F2801" s="4">
        <v>100</v>
      </c>
      <c r="G2801" s="5" t="s">
        <v>217</v>
      </c>
      <c r="H2801" s="6">
        <v>354.02</v>
      </c>
      <c r="I2801" s="26" t="s">
        <v>9</v>
      </c>
    </row>
    <row r="2802" spans="1:9">
      <c r="A2802" s="5" t="s">
        <v>5420</v>
      </c>
      <c r="B2802" s="5" t="s">
        <v>2300</v>
      </c>
      <c r="C2802" s="1" t="s">
        <v>5733</v>
      </c>
      <c r="D2802" s="5" t="s">
        <v>5734</v>
      </c>
      <c r="E2802" s="4">
        <v>61</v>
      </c>
      <c r="F2802" s="4">
        <v>61</v>
      </c>
      <c r="G2802" s="5" t="s">
        <v>217</v>
      </c>
      <c r="H2802" s="6">
        <v>401.58</v>
      </c>
      <c r="I2802" s="26" t="s">
        <v>9</v>
      </c>
    </row>
    <row r="2803" spans="1:9">
      <c r="A2803" s="5" t="s">
        <v>5420</v>
      </c>
      <c r="B2803" s="5" t="s">
        <v>2300</v>
      </c>
      <c r="C2803" s="1" t="s">
        <v>5735</v>
      </c>
      <c r="D2803" s="5" t="s">
        <v>5736</v>
      </c>
      <c r="E2803" s="4">
        <v>100</v>
      </c>
      <c r="F2803" s="4">
        <v>100</v>
      </c>
      <c r="G2803" s="5" t="s">
        <v>217</v>
      </c>
      <c r="H2803" s="6">
        <v>507.25</v>
      </c>
      <c r="I2803" s="26" t="s">
        <v>9</v>
      </c>
    </row>
    <row r="2804" spans="1:9">
      <c r="A2804" s="5" t="s">
        <v>5420</v>
      </c>
      <c r="B2804" s="5" t="s">
        <v>2300</v>
      </c>
      <c r="C2804" s="1" t="s">
        <v>5737</v>
      </c>
      <c r="D2804" s="5" t="s">
        <v>5738</v>
      </c>
      <c r="E2804" s="4">
        <v>100</v>
      </c>
      <c r="F2804" s="4">
        <v>100</v>
      </c>
      <c r="G2804" s="5" t="s">
        <v>217</v>
      </c>
      <c r="H2804" s="6">
        <v>449.13</v>
      </c>
      <c r="I2804" s="26" t="s">
        <v>9</v>
      </c>
    </row>
    <row r="2805" spans="1:9">
      <c r="A2805" s="5" t="s">
        <v>5420</v>
      </c>
      <c r="B2805" s="5" t="s">
        <v>2300</v>
      </c>
      <c r="C2805" s="1" t="s">
        <v>5739</v>
      </c>
      <c r="D2805" s="5" t="s">
        <v>5740</v>
      </c>
      <c r="E2805" s="4">
        <v>25</v>
      </c>
      <c r="F2805" s="4">
        <v>25</v>
      </c>
      <c r="G2805" s="5" t="s">
        <v>217</v>
      </c>
      <c r="H2805" s="6">
        <v>609.76</v>
      </c>
      <c r="I2805" s="26" t="s">
        <v>9</v>
      </c>
    </row>
    <row r="2806" spans="1:9">
      <c r="A2806" s="5" t="s">
        <v>5420</v>
      </c>
      <c r="B2806" s="5" t="s">
        <v>2300</v>
      </c>
      <c r="C2806" s="1" t="s">
        <v>5741</v>
      </c>
      <c r="D2806" s="5" t="s">
        <v>5742</v>
      </c>
      <c r="E2806" s="4">
        <v>100</v>
      </c>
      <c r="F2806" s="4">
        <v>100</v>
      </c>
      <c r="G2806" s="5" t="s">
        <v>217</v>
      </c>
      <c r="H2806" s="6">
        <v>459.7</v>
      </c>
      <c r="I2806" s="26" t="s">
        <v>9</v>
      </c>
    </row>
    <row r="2807" spans="1:9">
      <c r="A2807" s="5" t="s">
        <v>5420</v>
      </c>
      <c r="B2807" s="5" t="s">
        <v>2300</v>
      </c>
      <c r="C2807" s="1" t="s">
        <v>5743</v>
      </c>
      <c r="D2807" s="5" t="s">
        <v>5744</v>
      </c>
      <c r="E2807" s="4">
        <v>37</v>
      </c>
      <c r="F2807" s="4">
        <v>37</v>
      </c>
      <c r="G2807" s="5" t="s">
        <v>217</v>
      </c>
      <c r="H2807" s="6">
        <v>550.58000000000004</v>
      </c>
      <c r="I2807" s="26" t="s">
        <v>9</v>
      </c>
    </row>
    <row r="2808" spans="1:9">
      <c r="A2808" s="5" t="s">
        <v>5420</v>
      </c>
      <c r="B2808" s="5" t="s">
        <v>2269</v>
      </c>
      <c r="C2808" s="1" t="s">
        <v>5745</v>
      </c>
      <c r="D2808" s="5" t="s">
        <v>5746</v>
      </c>
      <c r="E2808" s="4">
        <v>9</v>
      </c>
      <c r="F2808" s="4">
        <v>9</v>
      </c>
      <c r="G2808" s="5" t="s">
        <v>217</v>
      </c>
      <c r="H2808" s="6">
        <v>1311.46</v>
      </c>
      <c r="I2808" s="26" t="s">
        <v>9</v>
      </c>
    </row>
    <row r="2809" spans="1:9">
      <c r="A2809" s="5" t="s">
        <v>5420</v>
      </c>
      <c r="B2809" s="5" t="s">
        <v>2269</v>
      </c>
      <c r="C2809" s="1" t="s">
        <v>5747</v>
      </c>
      <c r="D2809" s="5" t="s">
        <v>5748</v>
      </c>
      <c r="E2809" s="4">
        <v>10</v>
      </c>
      <c r="F2809" s="4">
        <v>10</v>
      </c>
      <c r="G2809" s="5" t="s">
        <v>217</v>
      </c>
      <c r="H2809" s="6">
        <v>971.18</v>
      </c>
      <c r="I2809" s="26" t="s">
        <v>9</v>
      </c>
    </row>
    <row r="2810" spans="1:9">
      <c r="A2810" s="5" t="s">
        <v>5420</v>
      </c>
      <c r="B2810" s="5" t="s">
        <v>2269</v>
      </c>
      <c r="C2810" s="1" t="s">
        <v>5749</v>
      </c>
      <c r="D2810" s="5" t="s">
        <v>5750</v>
      </c>
      <c r="E2810" s="4">
        <v>9</v>
      </c>
      <c r="F2810" s="4">
        <v>9</v>
      </c>
      <c r="G2810" s="5" t="s">
        <v>217</v>
      </c>
      <c r="H2810" s="6">
        <v>1124.4100000000001</v>
      </c>
      <c r="I2810" s="26" t="s">
        <v>9</v>
      </c>
    </row>
    <row r="2811" spans="1:9">
      <c r="A2811" s="5" t="s">
        <v>5420</v>
      </c>
      <c r="B2811" s="5" t="s">
        <v>2269</v>
      </c>
      <c r="C2811" s="1" t="s">
        <v>5751</v>
      </c>
      <c r="D2811" s="5" t="s">
        <v>5752</v>
      </c>
      <c r="E2811" s="4">
        <v>12</v>
      </c>
      <c r="F2811" s="4">
        <v>12</v>
      </c>
      <c r="G2811" s="5" t="s">
        <v>217</v>
      </c>
      <c r="H2811" s="6">
        <v>1184.6500000000001</v>
      </c>
      <c r="I2811" s="26" t="s">
        <v>9</v>
      </c>
    </row>
    <row r="2812" spans="1:9">
      <c r="A2812" s="5" t="s">
        <v>5420</v>
      </c>
      <c r="B2812" s="5" t="s">
        <v>2269</v>
      </c>
      <c r="C2812" s="1" t="s">
        <v>5753</v>
      </c>
      <c r="D2812" s="5" t="s">
        <v>5754</v>
      </c>
      <c r="E2812" s="4">
        <v>40</v>
      </c>
      <c r="F2812" s="4">
        <v>40</v>
      </c>
      <c r="G2812" s="5" t="s">
        <v>217</v>
      </c>
      <c r="H2812" s="6">
        <v>1262.8499999999999</v>
      </c>
      <c r="I2812" s="26" t="s">
        <v>9</v>
      </c>
    </row>
    <row r="2813" spans="1:9">
      <c r="A2813" s="5" t="s">
        <v>5420</v>
      </c>
      <c r="B2813" s="5" t="s">
        <v>2269</v>
      </c>
      <c r="C2813" s="1" t="s">
        <v>5755</v>
      </c>
      <c r="D2813" s="5" t="s">
        <v>5756</v>
      </c>
      <c r="E2813" s="4">
        <v>2</v>
      </c>
      <c r="F2813" s="4">
        <v>2</v>
      </c>
      <c r="G2813" s="5" t="s">
        <v>217</v>
      </c>
      <c r="H2813" s="6">
        <v>1312.52</v>
      </c>
      <c r="I2813" s="26" t="s">
        <v>9</v>
      </c>
    </row>
    <row r="2814" spans="1:9">
      <c r="A2814" s="5" t="s">
        <v>5420</v>
      </c>
      <c r="B2814" s="5" t="s">
        <v>2269</v>
      </c>
      <c r="C2814" s="1" t="s">
        <v>5757</v>
      </c>
      <c r="D2814" s="5" t="s">
        <v>5758</v>
      </c>
      <c r="E2814" s="4">
        <v>10</v>
      </c>
      <c r="F2814" s="4">
        <v>10</v>
      </c>
      <c r="G2814" s="5" t="s">
        <v>217</v>
      </c>
      <c r="H2814" s="6">
        <v>988.09</v>
      </c>
      <c r="I2814" s="26" t="s">
        <v>9</v>
      </c>
    </row>
    <row r="2815" spans="1:9">
      <c r="A2815" s="5" t="s">
        <v>5420</v>
      </c>
      <c r="B2815" s="5" t="s">
        <v>2269</v>
      </c>
      <c r="C2815" s="1" t="s">
        <v>5759</v>
      </c>
      <c r="D2815" s="5" t="s">
        <v>5760</v>
      </c>
      <c r="E2815" s="4">
        <v>4</v>
      </c>
      <c r="F2815" s="4">
        <v>4</v>
      </c>
      <c r="G2815" s="5" t="s">
        <v>217</v>
      </c>
      <c r="H2815" s="6">
        <v>1297.73</v>
      </c>
      <c r="I2815" s="26" t="s">
        <v>9</v>
      </c>
    </row>
    <row r="2816" spans="1:9">
      <c r="A2816" s="5" t="s">
        <v>5420</v>
      </c>
      <c r="B2816" s="5" t="s">
        <v>2269</v>
      </c>
      <c r="C2816" s="1" t="s">
        <v>5761</v>
      </c>
      <c r="D2816" s="5" t="s">
        <v>5762</v>
      </c>
      <c r="E2816" s="4">
        <v>12</v>
      </c>
      <c r="F2816" s="4">
        <v>12</v>
      </c>
      <c r="G2816" s="5" t="s">
        <v>217</v>
      </c>
      <c r="H2816" s="6">
        <v>1824</v>
      </c>
      <c r="I2816" s="26" t="s">
        <v>9</v>
      </c>
    </row>
    <row r="2817" spans="1:9">
      <c r="A2817" s="5" t="s">
        <v>5763</v>
      </c>
      <c r="B2817" s="5" t="s">
        <v>5764</v>
      </c>
      <c r="C2817" s="1" t="s">
        <v>5765</v>
      </c>
      <c r="D2817" s="5" t="s">
        <v>5766</v>
      </c>
      <c r="E2817" s="4">
        <v>12</v>
      </c>
      <c r="F2817" s="4">
        <v>12</v>
      </c>
      <c r="G2817" s="5" t="s">
        <v>217</v>
      </c>
      <c r="H2817" s="6">
        <v>116.25</v>
      </c>
      <c r="I2817" s="26" t="s">
        <v>9</v>
      </c>
    </row>
    <row r="2818" spans="1:9">
      <c r="A2818" s="5" t="s">
        <v>5763</v>
      </c>
      <c r="B2818" s="5" t="s">
        <v>5764</v>
      </c>
      <c r="C2818" s="1" t="s">
        <v>5767</v>
      </c>
      <c r="D2818" s="5" t="s">
        <v>5768</v>
      </c>
      <c r="E2818" s="4">
        <v>1</v>
      </c>
      <c r="F2818" s="4">
        <v>1</v>
      </c>
      <c r="G2818" s="5" t="s">
        <v>217</v>
      </c>
      <c r="H2818" s="6">
        <v>190.22</v>
      </c>
      <c r="I2818" s="26" t="s">
        <v>9</v>
      </c>
    </row>
    <row r="2819" spans="1:9">
      <c r="A2819" s="5" t="s">
        <v>5763</v>
      </c>
      <c r="B2819" s="5" t="s">
        <v>5769</v>
      </c>
      <c r="C2819" s="1" t="s">
        <v>5770</v>
      </c>
      <c r="D2819" s="5" t="s">
        <v>5771</v>
      </c>
      <c r="E2819" s="4">
        <v>72</v>
      </c>
      <c r="F2819" s="4">
        <v>72</v>
      </c>
      <c r="G2819" s="5" t="s">
        <v>217</v>
      </c>
      <c r="H2819" s="6">
        <v>623.5</v>
      </c>
      <c r="I2819" s="26" t="s">
        <v>9</v>
      </c>
    </row>
    <row r="2820" spans="1:9">
      <c r="A2820" s="5" t="s">
        <v>5763</v>
      </c>
      <c r="B2820" s="5" t="s">
        <v>5772</v>
      </c>
      <c r="C2820" s="1" t="s">
        <v>5773</v>
      </c>
      <c r="D2820" s="5" t="s">
        <v>5774</v>
      </c>
      <c r="E2820" s="4">
        <v>1</v>
      </c>
      <c r="F2820" s="4">
        <v>1</v>
      </c>
      <c r="G2820" s="5" t="s">
        <v>217</v>
      </c>
      <c r="H2820" s="6">
        <v>1268.1400000000001</v>
      </c>
      <c r="I2820" s="26" t="s">
        <v>9</v>
      </c>
    </row>
    <row r="2821" spans="1:9">
      <c r="A2821" s="5" t="s">
        <v>5763</v>
      </c>
      <c r="B2821" s="5" t="s">
        <v>5772</v>
      </c>
      <c r="C2821" s="1" t="s">
        <v>5775</v>
      </c>
      <c r="D2821" s="5" t="s">
        <v>5776</v>
      </c>
      <c r="E2821" s="4">
        <v>1</v>
      </c>
      <c r="F2821" s="4">
        <v>1</v>
      </c>
      <c r="G2821" s="5" t="s">
        <v>217</v>
      </c>
      <c r="H2821" s="6">
        <v>3381.7</v>
      </c>
      <c r="I2821" s="26" t="s">
        <v>9</v>
      </c>
    </row>
    <row r="2822" spans="1:9">
      <c r="A2822" s="5" t="s">
        <v>5763</v>
      </c>
      <c r="B2822" s="5" t="s">
        <v>5772</v>
      </c>
      <c r="C2822" s="1" t="s">
        <v>5777</v>
      </c>
      <c r="D2822" s="5" t="s">
        <v>5778</v>
      </c>
      <c r="E2822" s="4">
        <v>1</v>
      </c>
      <c r="F2822" s="4">
        <v>1</v>
      </c>
      <c r="G2822" s="5" t="s">
        <v>217</v>
      </c>
      <c r="H2822" s="6">
        <v>5283.9</v>
      </c>
      <c r="I2822" s="26" t="s">
        <v>9</v>
      </c>
    </row>
    <row r="2823" spans="1:9">
      <c r="A2823" s="5" t="s">
        <v>5763</v>
      </c>
      <c r="B2823" s="5" t="s">
        <v>5772</v>
      </c>
      <c r="C2823" s="1" t="s">
        <v>5779</v>
      </c>
      <c r="D2823" s="5" t="s">
        <v>5780</v>
      </c>
      <c r="E2823" s="4">
        <v>1</v>
      </c>
      <c r="F2823" s="4">
        <v>1</v>
      </c>
      <c r="G2823" s="5" t="s">
        <v>217</v>
      </c>
      <c r="H2823" s="6">
        <v>36987.300000000003</v>
      </c>
      <c r="I2823" s="26" t="s">
        <v>9</v>
      </c>
    </row>
    <row r="2824" spans="1:9">
      <c r="A2824" s="5" t="s">
        <v>5763</v>
      </c>
      <c r="B2824" s="5" t="s">
        <v>5772</v>
      </c>
      <c r="C2824" s="1" t="s">
        <v>5781</v>
      </c>
      <c r="D2824" s="5" t="s">
        <v>5782</v>
      </c>
      <c r="E2824" s="4">
        <v>2</v>
      </c>
      <c r="F2824" s="4">
        <v>2</v>
      </c>
      <c r="G2824" s="5" t="s">
        <v>217</v>
      </c>
      <c r="H2824" s="6">
        <v>7925.85</v>
      </c>
      <c r="I2824" s="26" t="s">
        <v>9</v>
      </c>
    </row>
    <row r="2825" spans="1:9">
      <c r="A2825" s="5" t="s">
        <v>5763</v>
      </c>
      <c r="B2825" s="5" t="s">
        <v>5772</v>
      </c>
      <c r="C2825" s="1" t="s">
        <v>5783</v>
      </c>
      <c r="D2825" s="5" t="s">
        <v>5784</v>
      </c>
      <c r="E2825" s="4">
        <v>2</v>
      </c>
      <c r="F2825" s="4">
        <v>2</v>
      </c>
      <c r="G2825" s="5" t="s">
        <v>217</v>
      </c>
      <c r="H2825" s="6">
        <v>8454.24</v>
      </c>
      <c r="I2825" s="26" t="s">
        <v>9</v>
      </c>
    </row>
    <row r="2826" spans="1:9">
      <c r="A2826" s="5" t="s">
        <v>5763</v>
      </c>
      <c r="B2826" s="5" t="s">
        <v>5772</v>
      </c>
      <c r="C2826" s="1" t="s">
        <v>5785</v>
      </c>
      <c r="D2826" s="5" t="s">
        <v>5786</v>
      </c>
      <c r="E2826" s="4">
        <v>20</v>
      </c>
      <c r="F2826" s="4">
        <v>20</v>
      </c>
      <c r="G2826" s="5" t="s">
        <v>217</v>
      </c>
      <c r="H2826" s="6">
        <v>211.36</v>
      </c>
      <c r="I2826" s="26" t="s">
        <v>9</v>
      </c>
    </row>
    <row r="2827" spans="1:9">
      <c r="A2827" s="5" t="s">
        <v>5763</v>
      </c>
      <c r="B2827" s="5" t="s">
        <v>5772</v>
      </c>
      <c r="C2827" s="1" t="s">
        <v>5787</v>
      </c>
      <c r="D2827" s="5" t="s">
        <v>5788</v>
      </c>
      <c r="E2827" s="4">
        <v>9</v>
      </c>
      <c r="F2827" s="4">
        <v>9</v>
      </c>
      <c r="G2827" s="5" t="s">
        <v>217</v>
      </c>
      <c r="H2827" s="6">
        <v>985.53</v>
      </c>
      <c r="I2827" s="26" t="s">
        <v>9</v>
      </c>
    </row>
    <row r="2828" spans="1:9">
      <c r="A2828" s="5" t="s">
        <v>5763</v>
      </c>
      <c r="B2828" s="5" t="s">
        <v>5772</v>
      </c>
      <c r="C2828" s="1" t="s">
        <v>5789</v>
      </c>
      <c r="D2828" s="5" t="s">
        <v>5790</v>
      </c>
      <c r="E2828" s="4">
        <v>25</v>
      </c>
      <c r="F2828" s="4">
        <v>25</v>
      </c>
      <c r="G2828" s="5" t="s">
        <v>217</v>
      </c>
      <c r="H2828" s="6">
        <v>1109.6199999999999</v>
      </c>
      <c r="I2828" s="26" t="s">
        <v>9</v>
      </c>
    </row>
    <row r="2829" spans="1:9">
      <c r="A2829" s="5" t="s">
        <v>5763</v>
      </c>
      <c r="B2829" s="5" t="s">
        <v>5769</v>
      </c>
      <c r="C2829" s="1" t="s">
        <v>5791</v>
      </c>
      <c r="D2829" s="5" t="s">
        <v>5792</v>
      </c>
      <c r="E2829" s="4">
        <v>20</v>
      </c>
      <c r="F2829" s="4">
        <v>20</v>
      </c>
      <c r="G2829" s="5" t="s">
        <v>217</v>
      </c>
      <c r="H2829" s="6">
        <v>295.89999999999998</v>
      </c>
      <c r="I2829" s="26" t="s">
        <v>9</v>
      </c>
    </row>
    <row r="2830" spans="1:9">
      <c r="A2830" s="5" t="s">
        <v>5763</v>
      </c>
      <c r="B2830" s="5" t="s">
        <v>5772</v>
      </c>
      <c r="C2830" s="1" t="s">
        <v>5793</v>
      </c>
      <c r="D2830" s="5" t="s">
        <v>5794</v>
      </c>
      <c r="E2830" s="4">
        <v>51</v>
      </c>
      <c r="F2830" s="4">
        <v>51</v>
      </c>
      <c r="G2830" s="5" t="s">
        <v>217</v>
      </c>
      <c r="H2830" s="6">
        <v>190.22</v>
      </c>
      <c r="I2830" s="26" t="s">
        <v>9</v>
      </c>
    </row>
    <row r="2831" spans="1:9">
      <c r="A2831" s="5" t="s">
        <v>5763</v>
      </c>
      <c r="B2831" s="5" t="s">
        <v>5772</v>
      </c>
      <c r="C2831" s="1" t="s">
        <v>5795</v>
      </c>
      <c r="D2831" s="5" t="s">
        <v>5796</v>
      </c>
      <c r="E2831" s="4">
        <v>17</v>
      </c>
      <c r="F2831" s="4">
        <v>17</v>
      </c>
      <c r="G2831" s="5" t="s">
        <v>217</v>
      </c>
      <c r="H2831" s="6">
        <v>369.87</v>
      </c>
      <c r="I2831" s="26" t="s">
        <v>9</v>
      </c>
    </row>
    <row r="2832" spans="1:9">
      <c r="A2832" s="5" t="s">
        <v>5763</v>
      </c>
      <c r="B2832" s="5" t="s">
        <v>5772</v>
      </c>
      <c r="C2832" s="1" t="s">
        <v>5797</v>
      </c>
      <c r="D2832" s="5" t="s">
        <v>5798</v>
      </c>
      <c r="E2832" s="4">
        <v>100</v>
      </c>
      <c r="F2832" s="4">
        <v>100</v>
      </c>
      <c r="G2832" s="5" t="s">
        <v>217</v>
      </c>
      <c r="H2832" s="6">
        <v>178.1</v>
      </c>
      <c r="I2832" s="26" t="s">
        <v>9</v>
      </c>
    </row>
    <row r="2833" spans="1:9">
      <c r="A2833" s="5" t="s">
        <v>5763</v>
      </c>
      <c r="B2833" s="5" t="s">
        <v>5799</v>
      </c>
      <c r="C2833" s="1" t="s">
        <v>5800</v>
      </c>
      <c r="D2833" s="5" t="s">
        <v>5801</v>
      </c>
      <c r="E2833" s="4">
        <v>2</v>
      </c>
      <c r="F2833" s="4">
        <v>2</v>
      </c>
      <c r="G2833" s="5" t="s">
        <v>217</v>
      </c>
      <c r="H2833" s="6">
        <v>3170.34</v>
      </c>
      <c r="I2833" s="26" t="s">
        <v>9</v>
      </c>
    </row>
    <row r="2834" spans="1:9">
      <c r="A2834" s="5" t="s">
        <v>5763</v>
      </c>
      <c r="B2834" s="5" t="s">
        <v>5772</v>
      </c>
      <c r="C2834" s="1" t="s">
        <v>5802</v>
      </c>
      <c r="D2834" s="5" t="s">
        <v>5803</v>
      </c>
      <c r="E2834" s="4">
        <v>13</v>
      </c>
      <c r="F2834" s="4">
        <v>13</v>
      </c>
      <c r="G2834" s="5" t="s">
        <v>217</v>
      </c>
      <c r="H2834" s="6">
        <v>158.52000000000001</v>
      </c>
      <c r="I2834" s="26" t="s">
        <v>9</v>
      </c>
    </row>
    <row r="2835" spans="1:9">
      <c r="A2835" s="5" t="s">
        <v>5763</v>
      </c>
      <c r="B2835" s="5" t="s">
        <v>5804</v>
      </c>
      <c r="C2835" s="1" t="s">
        <v>5805</v>
      </c>
      <c r="D2835" s="5" t="s">
        <v>5806</v>
      </c>
      <c r="E2835" s="4">
        <v>100</v>
      </c>
      <c r="F2835" s="4">
        <v>100</v>
      </c>
      <c r="G2835" s="5" t="s">
        <v>217</v>
      </c>
      <c r="H2835" s="6">
        <v>291.04000000000002</v>
      </c>
      <c r="I2835" s="26" t="s">
        <v>9</v>
      </c>
    </row>
    <row r="2836" spans="1:9">
      <c r="A2836" s="5" t="s">
        <v>5763</v>
      </c>
      <c r="B2836" s="5" t="s">
        <v>5804</v>
      </c>
      <c r="C2836" s="1" t="s">
        <v>5807</v>
      </c>
      <c r="D2836" s="5" t="s">
        <v>5808</v>
      </c>
      <c r="E2836" s="4">
        <v>1</v>
      </c>
      <c r="F2836" s="4">
        <v>1</v>
      </c>
      <c r="G2836" s="5" t="s">
        <v>217</v>
      </c>
      <c r="H2836" s="6">
        <v>380.44</v>
      </c>
      <c r="I2836" s="26" t="s">
        <v>9</v>
      </c>
    </row>
    <row r="2837" spans="1:9">
      <c r="A2837" s="5" t="s">
        <v>5763</v>
      </c>
      <c r="B2837" s="5" t="s">
        <v>5772</v>
      </c>
      <c r="C2837" s="1" t="s">
        <v>5809</v>
      </c>
      <c r="D2837" s="5" t="s">
        <v>5810</v>
      </c>
      <c r="E2837" s="4">
        <v>100</v>
      </c>
      <c r="F2837" s="4">
        <v>100</v>
      </c>
      <c r="G2837" s="5" t="s">
        <v>217</v>
      </c>
      <c r="H2837" s="6">
        <v>323.37</v>
      </c>
      <c r="I2837" s="26" t="s">
        <v>9</v>
      </c>
    </row>
    <row r="2838" spans="1:9">
      <c r="A2838" s="5" t="s">
        <v>5763</v>
      </c>
      <c r="B2838" s="5" t="s">
        <v>5772</v>
      </c>
      <c r="C2838" s="1" t="s">
        <v>5811</v>
      </c>
      <c r="D2838" s="5" t="s">
        <v>5812</v>
      </c>
      <c r="E2838" s="4">
        <v>1</v>
      </c>
      <c r="F2838" s="4">
        <v>1</v>
      </c>
      <c r="G2838" s="5" t="s">
        <v>217</v>
      </c>
      <c r="H2838" s="6">
        <v>190.22</v>
      </c>
      <c r="I2838" s="26" t="s">
        <v>9</v>
      </c>
    </row>
    <row r="2839" spans="1:9">
      <c r="A2839" s="5" t="s">
        <v>5763</v>
      </c>
      <c r="B2839" s="5" t="s">
        <v>5772</v>
      </c>
      <c r="C2839" s="1" t="s">
        <v>5813</v>
      </c>
      <c r="D2839" s="5" t="s">
        <v>5814</v>
      </c>
      <c r="E2839" s="4">
        <v>1</v>
      </c>
      <c r="F2839" s="4">
        <v>1</v>
      </c>
      <c r="G2839" s="5" t="s">
        <v>217</v>
      </c>
      <c r="H2839" s="6">
        <v>190.22</v>
      </c>
      <c r="I2839" s="26" t="s">
        <v>9</v>
      </c>
    </row>
    <row r="2840" spans="1:9">
      <c r="A2840" s="5" t="s">
        <v>5763</v>
      </c>
      <c r="B2840" s="5" t="s">
        <v>5772</v>
      </c>
      <c r="C2840" s="1" t="s">
        <v>5815</v>
      </c>
      <c r="D2840" s="5" t="s">
        <v>5816</v>
      </c>
      <c r="E2840" s="4">
        <v>1</v>
      </c>
      <c r="F2840" s="4">
        <v>1</v>
      </c>
      <c r="G2840" s="5" t="s">
        <v>217</v>
      </c>
      <c r="H2840" s="6">
        <v>190.22</v>
      </c>
      <c r="I2840" s="26" t="s">
        <v>9</v>
      </c>
    </row>
    <row r="2841" spans="1:9">
      <c r="A2841" s="5" t="s">
        <v>5763</v>
      </c>
      <c r="B2841" s="5" t="s">
        <v>5772</v>
      </c>
      <c r="C2841" s="1" t="s">
        <v>5817</v>
      </c>
      <c r="D2841" s="5" t="s">
        <v>5818</v>
      </c>
      <c r="E2841" s="4">
        <v>1</v>
      </c>
      <c r="F2841" s="4">
        <v>1</v>
      </c>
      <c r="G2841" s="5" t="s">
        <v>217</v>
      </c>
      <c r="H2841" s="6">
        <v>190.22</v>
      </c>
      <c r="I2841" s="26" t="s">
        <v>9</v>
      </c>
    </row>
    <row r="2842" spans="1:9">
      <c r="A2842" s="5" t="s">
        <v>5763</v>
      </c>
      <c r="B2842" s="5" t="s">
        <v>5819</v>
      </c>
      <c r="C2842" s="1" t="s">
        <v>5820</v>
      </c>
      <c r="D2842" s="5" t="s">
        <v>5821</v>
      </c>
      <c r="E2842" s="4">
        <v>51</v>
      </c>
      <c r="F2842" s="4">
        <v>51</v>
      </c>
      <c r="G2842" s="5" t="s">
        <v>217</v>
      </c>
      <c r="H2842" s="6">
        <v>560.86</v>
      </c>
      <c r="I2842" s="26" t="s">
        <v>9</v>
      </c>
    </row>
    <row r="2843" spans="1:9">
      <c r="A2843" s="5" t="s">
        <v>5763</v>
      </c>
      <c r="B2843" s="5" t="s">
        <v>5804</v>
      </c>
      <c r="C2843" s="1" t="s">
        <v>5822</v>
      </c>
      <c r="D2843" s="5" t="s">
        <v>5823</v>
      </c>
      <c r="E2843" s="4">
        <v>70</v>
      </c>
      <c r="F2843" s="4">
        <v>70</v>
      </c>
      <c r="G2843" s="5" t="s">
        <v>217</v>
      </c>
      <c r="H2843" s="6">
        <v>173.31</v>
      </c>
      <c r="I2843" s="26" t="s">
        <v>9</v>
      </c>
    </row>
    <row r="2844" spans="1:9">
      <c r="A2844" s="5" t="s">
        <v>5763</v>
      </c>
      <c r="B2844" s="5" t="s">
        <v>5772</v>
      </c>
      <c r="C2844" s="1" t="s">
        <v>5824</v>
      </c>
      <c r="D2844" s="5" t="s">
        <v>5825</v>
      </c>
      <c r="E2844" s="4">
        <v>1</v>
      </c>
      <c r="F2844" s="4">
        <v>1</v>
      </c>
      <c r="G2844" s="5" t="s">
        <v>217</v>
      </c>
      <c r="H2844" s="6">
        <v>3064.66</v>
      </c>
      <c r="I2844" s="26" t="s">
        <v>9</v>
      </c>
    </row>
    <row r="2845" spans="1:9">
      <c r="A2845" s="5" t="s">
        <v>5763</v>
      </c>
      <c r="B2845" s="5" t="s">
        <v>5772</v>
      </c>
      <c r="C2845" s="1" t="s">
        <v>5826</v>
      </c>
      <c r="D2845" s="5" t="s">
        <v>5827</v>
      </c>
      <c r="E2845" s="4">
        <v>10</v>
      </c>
      <c r="F2845" s="4">
        <v>10</v>
      </c>
      <c r="G2845" s="5" t="s">
        <v>217</v>
      </c>
      <c r="H2845" s="6">
        <v>1046.21</v>
      </c>
      <c r="I2845" s="26" t="s">
        <v>9</v>
      </c>
    </row>
    <row r="2846" spans="1:9">
      <c r="A2846" s="5" t="s">
        <v>5763</v>
      </c>
      <c r="B2846" s="5" t="s">
        <v>5772</v>
      </c>
      <c r="C2846" s="1" t="s">
        <v>5828</v>
      </c>
      <c r="D2846" s="5" t="s">
        <v>5829</v>
      </c>
      <c r="E2846" s="4">
        <v>1</v>
      </c>
      <c r="F2846" s="4">
        <v>1</v>
      </c>
      <c r="G2846" s="5" t="s">
        <v>217</v>
      </c>
      <c r="H2846" s="6">
        <v>2219.2399999999998</v>
      </c>
      <c r="I2846" s="26" t="s">
        <v>9</v>
      </c>
    </row>
    <row r="2847" spans="1:9">
      <c r="A2847" s="5" t="s">
        <v>5763</v>
      </c>
      <c r="B2847" s="5" t="s">
        <v>5772</v>
      </c>
      <c r="C2847" s="1" t="s">
        <v>5830</v>
      </c>
      <c r="D2847" s="5" t="s">
        <v>5831</v>
      </c>
      <c r="E2847" s="4">
        <v>10</v>
      </c>
      <c r="F2847" s="4">
        <v>10</v>
      </c>
      <c r="G2847" s="5" t="s">
        <v>217</v>
      </c>
      <c r="H2847" s="6">
        <v>315.98</v>
      </c>
      <c r="I2847" s="26" t="s">
        <v>9</v>
      </c>
    </row>
    <row r="2848" spans="1:9">
      <c r="A2848" s="5" t="s">
        <v>5763</v>
      </c>
      <c r="B2848" s="5" t="s">
        <v>5804</v>
      </c>
      <c r="C2848" s="1" t="s">
        <v>5832</v>
      </c>
      <c r="D2848" s="5" t="s">
        <v>5833</v>
      </c>
      <c r="E2848" s="4">
        <v>100</v>
      </c>
      <c r="F2848" s="4">
        <v>100</v>
      </c>
      <c r="G2848" s="5" t="s">
        <v>217</v>
      </c>
      <c r="H2848" s="6">
        <v>781.33</v>
      </c>
      <c r="I2848" s="26" t="s">
        <v>9</v>
      </c>
    </row>
    <row r="2849" spans="1:9">
      <c r="A2849" s="5" t="s">
        <v>1040</v>
      </c>
      <c r="B2849" s="5" t="s">
        <v>5834</v>
      </c>
      <c r="C2849" s="1" t="s">
        <v>5835</v>
      </c>
      <c r="D2849" s="5" t="s">
        <v>5836</v>
      </c>
      <c r="E2849" s="4">
        <v>100</v>
      </c>
      <c r="F2849" s="4">
        <v>100</v>
      </c>
      <c r="G2849" s="5" t="s">
        <v>217</v>
      </c>
      <c r="H2849" s="6">
        <v>517.82000000000005</v>
      </c>
      <c r="I2849" s="26" t="s">
        <v>9</v>
      </c>
    </row>
    <row r="2850" spans="1:9">
      <c r="A2850" s="5" t="s">
        <v>1040</v>
      </c>
      <c r="B2850" s="5" t="s">
        <v>5834</v>
      </c>
      <c r="C2850" s="1" t="s">
        <v>5837</v>
      </c>
      <c r="D2850" s="5" t="s">
        <v>5838</v>
      </c>
      <c r="E2850" s="4">
        <v>39</v>
      </c>
      <c r="F2850" s="4">
        <v>39</v>
      </c>
      <c r="G2850" s="5" t="s">
        <v>217</v>
      </c>
      <c r="H2850" s="6">
        <v>496.69</v>
      </c>
      <c r="I2850" s="26" t="s">
        <v>9</v>
      </c>
    </row>
    <row r="2851" spans="1:9">
      <c r="A2851" s="5" t="s">
        <v>1040</v>
      </c>
      <c r="B2851" s="5" t="s">
        <v>5839</v>
      </c>
      <c r="C2851" s="1" t="s">
        <v>5840</v>
      </c>
      <c r="D2851" s="5" t="s">
        <v>5841</v>
      </c>
      <c r="E2851" s="4">
        <v>2</v>
      </c>
      <c r="F2851" s="4">
        <v>2</v>
      </c>
      <c r="G2851" s="5" t="s">
        <v>217</v>
      </c>
      <c r="H2851" s="6">
        <v>5072.54</v>
      </c>
      <c r="I2851" s="26" t="s">
        <v>9</v>
      </c>
    </row>
    <row r="2852" spans="1:9">
      <c r="A2852" s="5" t="s">
        <v>1040</v>
      </c>
      <c r="B2852" s="5" t="s">
        <v>5839</v>
      </c>
      <c r="C2852" s="1" t="s">
        <v>5842</v>
      </c>
      <c r="D2852" s="5" t="s">
        <v>5843</v>
      </c>
      <c r="E2852" s="4">
        <v>5</v>
      </c>
      <c r="F2852" s="4">
        <v>5</v>
      </c>
      <c r="G2852" s="5" t="s">
        <v>217</v>
      </c>
      <c r="H2852" s="6">
        <v>3763.46</v>
      </c>
      <c r="I2852" s="26" t="s">
        <v>9</v>
      </c>
    </row>
    <row r="2853" spans="1:9">
      <c r="A2853" s="5" t="s">
        <v>1040</v>
      </c>
      <c r="B2853" s="5" t="s">
        <v>5769</v>
      </c>
      <c r="C2853" s="1" t="s">
        <v>1095</v>
      </c>
      <c r="D2853" s="5" t="s">
        <v>5844</v>
      </c>
      <c r="E2853" s="4">
        <v>33</v>
      </c>
      <c r="F2853" s="4">
        <v>33</v>
      </c>
      <c r="G2853" s="5" t="s">
        <v>217</v>
      </c>
      <c r="H2853" s="6">
        <v>1638.01</v>
      </c>
      <c r="I2853" s="26" t="s">
        <v>9</v>
      </c>
    </row>
    <row r="2854" spans="1:9">
      <c r="A2854" s="5" t="s">
        <v>1040</v>
      </c>
      <c r="B2854" s="5" t="s">
        <v>5769</v>
      </c>
      <c r="C2854" s="1" t="s">
        <v>1041</v>
      </c>
      <c r="D2854" s="5" t="s">
        <v>5845</v>
      </c>
      <c r="E2854" s="4">
        <v>50</v>
      </c>
      <c r="F2854" s="4">
        <v>50</v>
      </c>
      <c r="G2854" s="5" t="s">
        <v>217</v>
      </c>
      <c r="H2854" s="6">
        <v>602.36</v>
      </c>
      <c r="I2854" s="26" t="s">
        <v>9</v>
      </c>
    </row>
    <row r="2855" spans="1:9">
      <c r="A2855" s="5" t="s">
        <v>1040</v>
      </c>
      <c r="B2855" s="5" t="s">
        <v>5769</v>
      </c>
      <c r="C2855" s="1" t="s">
        <v>5846</v>
      </c>
      <c r="D2855" s="5" t="s">
        <v>5847</v>
      </c>
      <c r="E2855" s="4">
        <v>1</v>
      </c>
      <c r="F2855" s="4">
        <v>1</v>
      </c>
      <c r="G2855" s="5" t="s">
        <v>217</v>
      </c>
      <c r="H2855" s="6">
        <v>2684.22</v>
      </c>
      <c r="I2855" s="26" t="s">
        <v>9</v>
      </c>
    </row>
    <row r="2856" spans="1:9">
      <c r="A2856" s="5" t="s">
        <v>1040</v>
      </c>
      <c r="B2856" s="5" t="s">
        <v>5769</v>
      </c>
      <c r="C2856" s="1" t="s">
        <v>5848</v>
      </c>
      <c r="D2856" s="5" t="s">
        <v>5849</v>
      </c>
      <c r="E2856" s="4">
        <v>5</v>
      </c>
      <c r="F2856" s="4">
        <v>5</v>
      </c>
      <c r="G2856" s="5" t="s">
        <v>217</v>
      </c>
      <c r="H2856" s="6">
        <v>2589.11</v>
      </c>
      <c r="I2856" s="26" t="s">
        <v>9</v>
      </c>
    </row>
    <row r="2857" spans="1:9">
      <c r="A2857" s="5" t="s">
        <v>1040</v>
      </c>
      <c r="B2857" s="5" t="s">
        <v>5769</v>
      </c>
      <c r="C2857" s="1" t="s">
        <v>5850</v>
      </c>
      <c r="D2857" s="5" t="s">
        <v>5851</v>
      </c>
      <c r="E2857" s="4">
        <v>10</v>
      </c>
      <c r="F2857" s="4">
        <v>10</v>
      </c>
      <c r="G2857" s="5" t="s">
        <v>217</v>
      </c>
      <c r="H2857" s="6">
        <v>2092.42</v>
      </c>
      <c r="I2857" s="26" t="s">
        <v>9</v>
      </c>
    </row>
    <row r="2858" spans="1:9">
      <c r="A2858" s="5" t="s">
        <v>1040</v>
      </c>
      <c r="B2858" s="5" t="s">
        <v>5769</v>
      </c>
      <c r="C2858" s="1" t="s">
        <v>5852</v>
      </c>
      <c r="D2858" s="5" t="s">
        <v>5853</v>
      </c>
      <c r="E2858" s="4">
        <v>79</v>
      </c>
      <c r="F2858" s="4">
        <v>79</v>
      </c>
      <c r="G2858" s="5" t="s">
        <v>217</v>
      </c>
      <c r="H2858" s="6">
        <v>1099.05</v>
      </c>
      <c r="I2858" s="26" t="s">
        <v>9</v>
      </c>
    </row>
    <row r="2859" spans="1:9">
      <c r="A2859" s="5" t="s">
        <v>1040</v>
      </c>
      <c r="B2859" s="5" t="s">
        <v>717</v>
      </c>
      <c r="C2859" s="1" t="s">
        <v>5854</v>
      </c>
      <c r="D2859" s="5" t="s">
        <v>5855</v>
      </c>
      <c r="E2859" s="4">
        <v>100</v>
      </c>
      <c r="F2859" s="4">
        <v>100</v>
      </c>
      <c r="G2859" s="5" t="s">
        <v>217</v>
      </c>
      <c r="H2859" s="6">
        <v>479.88</v>
      </c>
      <c r="I2859" s="26" t="s">
        <v>9</v>
      </c>
    </row>
    <row r="2860" spans="1:9">
      <c r="A2860" s="5" t="s">
        <v>1040</v>
      </c>
      <c r="B2860" s="5" t="s">
        <v>717</v>
      </c>
      <c r="C2860" s="1" t="s">
        <v>5856</v>
      </c>
      <c r="D2860" s="5" t="s">
        <v>5857</v>
      </c>
      <c r="E2860" s="4">
        <v>50</v>
      </c>
      <c r="F2860" s="4">
        <v>50</v>
      </c>
      <c r="G2860" s="5" t="s">
        <v>217</v>
      </c>
      <c r="H2860" s="6">
        <v>454.63</v>
      </c>
      <c r="I2860" s="26" t="s">
        <v>9</v>
      </c>
    </row>
    <row r="2861" spans="1:9">
      <c r="A2861" s="5" t="s">
        <v>1040</v>
      </c>
      <c r="B2861" s="5" t="s">
        <v>717</v>
      </c>
      <c r="C2861" s="1" t="s">
        <v>1081</v>
      </c>
      <c r="D2861" s="5" t="s">
        <v>5858</v>
      </c>
      <c r="E2861" s="4">
        <v>100</v>
      </c>
      <c r="F2861" s="4">
        <v>100</v>
      </c>
      <c r="G2861" s="5" t="s">
        <v>217</v>
      </c>
      <c r="H2861" s="6">
        <v>479.88</v>
      </c>
      <c r="I2861" s="26" t="s">
        <v>9</v>
      </c>
    </row>
    <row r="2862" spans="1:9">
      <c r="A2862" s="5" t="s">
        <v>1040</v>
      </c>
      <c r="B2862" s="5" t="s">
        <v>5764</v>
      </c>
      <c r="C2862" s="1" t="s">
        <v>5859</v>
      </c>
      <c r="D2862" s="5" t="s">
        <v>5860</v>
      </c>
      <c r="E2862" s="4">
        <v>99</v>
      </c>
      <c r="F2862" s="4">
        <v>99</v>
      </c>
      <c r="G2862" s="5" t="s">
        <v>217</v>
      </c>
      <c r="H2862" s="6">
        <v>274.76</v>
      </c>
      <c r="I2862" s="26" t="s">
        <v>9</v>
      </c>
    </row>
    <row r="2863" spans="1:9">
      <c r="A2863" s="5" t="s">
        <v>1040</v>
      </c>
      <c r="B2863" s="5" t="s">
        <v>717</v>
      </c>
      <c r="C2863" s="1" t="s">
        <v>1083</v>
      </c>
      <c r="D2863" s="5" t="s">
        <v>5861</v>
      </c>
      <c r="E2863" s="4">
        <v>50</v>
      </c>
      <c r="F2863" s="4">
        <v>50</v>
      </c>
      <c r="G2863" s="5" t="s">
        <v>217</v>
      </c>
      <c r="H2863" s="6">
        <v>656.68</v>
      </c>
      <c r="I2863" s="26" t="s">
        <v>9</v>
      </c>
    </row>
    <row r="2864" spans="1:9">
      <c r="A2864" s="5" t="s">
        <v>1040</v>
      </c>
      <c r="B2864" s="5" t="s">
        <v>717</v>
      </c>
      <c r="C2864" s="1" t="s">
        <v>1065</v>
      </c>
      <c r="D2864" s="5" t="s">
        <v>5862</v>
      </c>
      <c r="E2864" s="4">
        <v>9</v>
      </c>
      <c r="F2864" s="4">
        <v>9</v>
      </c>
      <c r="G2864" s="5" t="s">
        <v>217</v>
      </c>
      <c r="H2864" s="6">
        <v>757.71</v>
      </c>
      <c r="I2864" s="26" t="s">
        <v>9</v>
      </c>
    </row>
    <row r="2865" spans="1:9">
      <c r="A2865" s="5" t="s">
        <v>1040</v>
      </c>
      <c r="B2865" s="5" t="s">
        <v>5772</v>
      </c>
      <c r="C2865" s="1" t="s">
        <v>5863</v>
      </c>
      <c r="D2865" s="5" t="s">
        <v>5864</v>
      </c>
      <c r="E2865" s="4">
        <v>1</v>
      </c>
      <c r="F2865" s="4">
        <v>1</v>
      </c>
      <c r="G2865" s="5" t="s">
        <v>217</v>
      </c>
      <c r="H2865" s="6">
        <v>166334.73000000001</v>
      </c>
      <c r="I2865" s="26" t="s">
        <v>9</v>
      </c>
    </row>
    <row r="2866" spans="1:9">
      <c r="A2866" s="5" t="s">
        <v>1040</v>
      </c>
      <c r="B2866" s="5" t="s">
        <v>5772</v>
      </c>
      <c r="C2866" s="1" t="s">
        <v>5865</v>
      </c>
      <c r="D2866" s="5" t="s">
        <v>5866</v>
      </c>
      <c r="E2866" s="4">
        <v>5</v>
      </c>
      <c r="F2866" s="4">
        <v>5</v>
      </c>
      <c r="G2866" s="5" t="s">
        <v>217</v>
      </c>
      <c r="H2866" s="6">
        <v>22192.38</v>
      </c>
      <c r="I2866" s="26" t="s">
        <v>9</v>
      </c>
    </row>
    <row r="2867" spans="1:9">
      <c r="A2867" s="5" t="s">
        <v>1040</v>
      </c>
      <c r="B2867" s="5" t="s">
        <v>5772</v>
      </c>
      <c r="C2867" s="1" t="s">
        <v>5867</v>
      </c>
      <c r="D2867" s="5" t="s">
        <v>5868</v>
      </c>
      <c r="E2867" s="4">
        <v>8</v>
      </c>
      <c r="F2867" s="4">
        <v>8</v>
      </c>
      <c r="G2867" s="5" t="s">
        <v>217</v>
      </c>
      <c r="H2867" s="6">
        <v>23777.55</v>
      </c>
      <c r="I2867" s="26" t="s">
        <v>9</v>
      </c>
    </row>
    <row r="2868" spans="1:9">
      <c r="A2868" s="5" t="s">
        <v>1040</v>
      </c>
      <c r="B2868" s="5" t="s">
        <v>5772</v>
      </c>
      <c r="C2868" s="1" t="s">
        <v>5869</v>
      </c>
      <c r="D2868" s="5" t="s">
        <v>5870</v>
      </c>
      <c r="E2868" s="4">
        <v>1</v>
      </c>
      <c r="F2868" s="4">
        <v>1</v>
      </c>
      <c r="G2868" s="5" t="s">
        <v>217</v>
      </c>
      <c r="H2868" s="6">
        <v>137381.4</v>
      </c>
      <c r="I2868" s="26" t="s">
        <v>9</v>
      </c>
    </row>
    <row r="2869" spans="1:9">
      <c r="A2869" s="5" t="s">
        <v>1040</v>
      </c>
      <c r="B2869" s="5" t="s">
        <v>5772</v>
      </c>
      <c r="C2869" s="1" t="s">
        <v>5871</v>
      </c>
      <c r="D2869" s="5" t="s">
        <v>5872</v>
      </c>
      <c r="E2869" s="4">
        <v>1</v>
      </c>
      <c r="F2869" s="4">
        <v>1</v>
      </c>
      <c r="G2869" s="5" t="s">
        <v>217</v>
      </c>
      <c r="H2869" s="6">
        <v>264195</v>
      </c>
      <c r="I2869" s="26" t="s">
        <v>9</v>
      </c>
    </row>
    <row r="2870" spans="1:9">
      <c r="A2870" s="5" t="s">
        <v>1040</v>
      </c>
      <c r="B2870" s="5" t="s">
        <v>5772</v>
      </c>
      <c r="C2870" s="1" t="s">
        <v>5873</v>
      </c>
      <c r="D2870" s="5" t="s">
        <v>5874</v>
      </c>
      <c r="E2870" s="4">
        <v>1</v>
      </c>
      <c r="F2870" s="4">
        <v>1</v>
      </c>
      <c r="G2870" s="5" t="s">
        <v>217</v>
      </c>
      <c r="H2870" s="6">
        <v>31703.4</v>
      </c>
      <c r="I2870" s="26" t="s">
        <v>9</v>
      </c>
    </row>
    <row r="2871" spans="1:9">
      <c r="A2871" s="5" t="s">
        <v>1040</v>
      </c>
      <c r="B2871" s="5" t="s">
        <v>5772</v>
      </c>
      <c r="C2871" s="1" t="s">
        <v>5875</v>
      </c>
      <c r="D2871" s="5" t="s">
        <v>5876</v>
      </c>
      <c r="E2871" s="4">
        <v>13</v>
      </c>
      <c r="F2871" s="4">
        <v>13</v>
      </c>
      <c r="G2871" s="5" t="s">
        <v>217</v>
      </c>
      <c r="H2871" s="6">
        <v>1162.46</v>
      </c>
      <c r="I2871" s="26" t="s">
        <v>9</v>
      </c>
    </row>
    <row r="2872" spans="1:9">
      <c r="A2872" s="5" t="s">
        <v>1040</v>
      </c>
      <c r="B2872" s="5" t="s">
        <v>5772</v>
      </c>
      <c r="C2872" s="1" t="s">
        <v>5877</v>
      </c>
      <c r="D2872" s="5" t="s">
        <v>5878</v>
      </c>
      <c r="E2872" s="4">
        <v>67</v>
      </c>
      <c r="F2872" s="4">
        <v>67</v>
      </c>
      <c r="G2872" s="5" t="s">
        <v>217</v>
      </c>
      <c r="H2872" s="6">
        <v>2589.11</v>
      </c>
      <c r="I2872" s="26" t="s">
        <v>9</v>
      </c>
    </row>
    <row r="2873" spans="1:9">
      <c r="A2873" s="5" t="s">
        <v>1040</v>
      </c>
      <c r="B2873" s="5" t="s">
        <v>5772</v>
      </c>
      <c r="C2873" s="1" t="s">
        <v>5879</v>
      </c>
      <c r="D2873" s="5" t="s">
        <v>5880</v>
      </c>
      <c r="E2873" s="4">
        <v>2</v>
      </c>
      <c r="F2873" s="4">
        <v>2</v>
      </c>
      <c r="G2873" s="5" t="s">
        <v>217</v>
      </c>
      <c r="H2873" s="6">
        <v>2324.92</v>
      </c>
      <c r="I2873" s="26" t="s">
        <v>9</v>
      </c>
    </row>
    <row r="2874" spans="1:9">
      <c r="A2874" s="5" t="s">
        <v>1040</v>
      </c>
      <c r="B2874" s="5" t="s">
        <v>5772</v>
      </c>
      <c r="C2874" s="1" t="s">
        <v>5881</v>
      </c>
      <c r="D2874" s="5" t="s">
        <v>5882</v>
      </c>
      <c r="E2874" s="4">
        <v>12</v>
      </c>
      <c r="F2874" s="4">
        <v>12</v>
      </c>
      <c r="G2874" s="5" t="s">
        <v>217</v>
      </c>
      <c r="H2874" s="6">
        <v>3276.02</v>
      </c>
      <c r="I2874" s="26" t="s">
        <v>9</v>
      </c>
    </row>
    <row r="2875" spans="1:9">
      <c r="A2875" s="5" t="s">
        <v>1040</v>
      </c>
      <c r="B2875" s="5" t="s">
        <v>5772</v>
      </c>
      <c r="C2875" s="1" t="s">
        <v>5883</v>
      </c>
      <c r="D2875" s="5" t="s">
        <v>5884</v>
      </c>
      <c r="E2875" s="4">
        <v>14</v>
      </c>
      <c r="F2875" s="4">
        <v>14</v>
      </c>
      <c r="G2875" s="5" t="s">
        <v>217</v>
      </c>
      <c r="H2875" s="6">
        <v>4174.28</v>
      </c>
      <c r="I2875" s="26" t="s">
        <v>9</v>
      </c>
    </row>
    <row r="2876" spans="1:9">
      <c r="A2876" s="5" t="s">
        <v>1040</v>
      </c>
      <c r="B2876" s="5" t="s">
        <v>5772</v>
      </c>
      <c r="C2876" s="1" t="s">
        <v>5885</v>
      </c>
      <c r="D2876" s="5" t="s">
        <v>5886</v>
      </c>
      <c r="E2876" s="4">
        <v>7</v>
      </c>
      <c r="F2876" s="4">
        <v>7</v>
      </c>
      <c r="G2876" s="5" t="s">
        <v>217</v>
      </c>
      <c r="H2876" s="6">
        <v>4491.32</v>
      </c>
      <c r="I2876" s="26" t="s">
        <v>9</v>
      </c>
    </row>
    <row r="2877" spans="1:9">
      <c r="A2877" s="5" t="s">
        <v>1040</v>
      </c>
      <c r="B2877" s="5" t="s">
        <v>5772</v>
      </c>
      <c r="C2877" s="1" t="s">
        <v>5887</v>
      </c>
      <c r="D2877" s="5" t="s">
        <v>5888</v>
      </c>
      <c r="E2877" s="4">
        <v>3</v>
      </c>
      <c r="F2877" s="4">
        <v>3</v>
      </c>
      <c r="G2877" s="5" t="s">
        <v>217</v>
      </c>
      <c r="H2877" s="6">
        <v>5970.81</v>
      </c>
      <c r="I2877" s="26" t="s">
        <v>9</v>
      </c>
    </row>
    <row r="2878" spans="1:9">
      <c r="A2878" s="5" t="s">
        <v>1040</v>
      </c>
      <c r="B2878" s="5" t="s">
        <v>5772</v>
      </c>
      <c r="C2878" s="1" t="s">
        <v>5889</v>
      </c>
      <c r="D2878" s="5" t="s">
        <v>5890</v>
      </c>
      <c r="E2878" s="4">
        <v>13</v>
      </c>
      <c r="F2878" s="4">
        <v>13</v>
      </c>
      <c r="G2878" s="5" t="s">
        <v>217</v>
      </c>
      <c r="H2878" s="6">
        <v>1585.17</v>
      </c>
      <c r="I2878" s="26" t="s">
        <v>9</v>
      </c>
    </row>
    <row r="2879" spans="1:9">
      <c r="A2879" s="5" t="s">
        <v>1040</v>
      </c>
      <c r="B2879" s="5" t="s">
        <v>5772</v>
      </c>
      <c r="C2879" s="1" t="s">
        <v>5891</v>
      </c>
      <c r="D2879" s="5" t="s">
        <v>5892</v>
      </c>
      <c r="E2879" s="4">
        <v>2</v>
      </c>
      <c r="F2879" s="4">
        <v>2</v>
      </c>
      <c r="G2879" s="5" t="s">
        <v>217</v>
      </c>
      <c r="H2879" s="6">
        <v>5917.97</v>
      </c>
      <c r="I2879" s="26" t="s">
        <v>9</v>
      </c>
    </row>
    <row r="2880" spans="1:9">
      <c r="A2880" s="5" t="s">
        <v>1040</v>
      </c>
      <c r="B2880" s="5" t="s">
        <v>5772</v>
      </c>
      <c r="C2880" s="1" t="s">
        <v>5893</v>
      </c>
      <c r="D2880" s="5" t="s">
        <v>5894</v>
      </c>
      <c r="E2880" s="4">
        <v>14</v>
      </c>
      <c r="F2880" s="4">
        <v>14</v>
      </c>
      <c r="G2880" s="5" t="s">
        <v>217</v>
      </c>
      <c r="H2880" s="6">
        <v>4596.99</v>
      </c>
      <c r="I2880" s="26" t="s">
        <v>9</v>
      </c>
    </row>
    <row r="2881" spans="1:9">
      <c r="A2881" s="5" t="s">
        <v>1040</v>
      </c>
      <c r="B2881" s="5" t="s">
        <v>5772</v>
      </c>
      <c r="C2881" s="1" t="s">
        <v>5895</v>
      </c>
      <c r="D2881" s="5" t="s">
        <v>5896</v>
      </c>
      <c r="E2881" s="4">
        <v>5</v>
      </c>
      <c r="F2881" s="4">
        <v>5</v>
      </c>
      <c r="G2881" s="5" t="s">
        <v>217</v>
      </c>
      <c r="H2881" s="6">
        <v>6340.68</v>
      </c>
      <c r="I2881" s="26" t="s">
        <v>9</v>
      </c>
    </row>
    <row r="2882" spans="1:9">
      <c r="A2882" s="5" t="s">
        <v>1040</v>
      </c>
      <c r="B2882" s="5" t="s">
        <v>5772</v>
      </c>
      <c r="C2882" s="1" t="s">
        <v>5897</v>
      </c>
      <c r="D2882" s="5" t="s">
        <v>5898</v>
      </c>
      <c r="E2882" s="4">
        <v>2</v>
      </c>
      <c r="F2882" s="4">
        <v>2</v>
      </c>
      <c r="G2882" s="5" t="s">
        <v>217</v>
      </c>
      <c r="H2882" s="6">
        <v>6974.75</v>
      </c>
      <c r="I2882" s="26" t="s">
        <v>9</v>
      </c>
    </row>
    <row r="2883" spans="1:9">
      <c r="A2883" s="5" t="s">
        <v>1040</v>
      </c>
      <c r="B2883" s="5" t="s">
        <v>5772</v>
      </c>
      <c r="C2883" s="1" t="s">
        <v>5899</v>
      </c>
      <c r="D2883" s="5" t="s">
        <v>5900</v>
      </c>
      <c r="E2883" s="4">
        <v>8</v>
      </c>
      <c r="F2883" s="4">
        <v>8</v>
      </c>
      <c r="G2883" s="5" t="s">
        <v>217</v>
      </c>
      <c r="H2883" s="6">
        <v>3117.5</v>
      </c>
      <c r="I2883" s="26" t="s">
        <v>9</v>
      </c>
    </row>
    <row r="2884" spans="1:9">
      <c r="A2884" s="5" t="s">
        <v>1040</v>
      </c>
      <c r="B2884" s="5" t="s">
        <v>5772</v>
      </c>
      <c r="C2884" s="1" t="s">
        <v>5901</v>
      </c>
      <c r="D2884" s="5" t="s">
        <v>5902</v>
      </c>
      <c r="E2884" s="4">
        <v>64</v>
      </c>
      <c r="F2884" s="4">
        <v>64</v>
      </c>
      <c r="G2884" s="5" t="s">
        <v>217</v>
      </c>
      <c r="H2884" s="6">
        <v>3223.18</v>
      </c>
      <c r="I2884" s="26" t="s">
        <v>9</v>
      </c>
    </row>
    <row r="2885" spans="1:9">
      <c r="A2885" s="5" t="s">
        <v>1040</v>
      </c>
      <c r="B2885" s="5" t="s">
        <v>5772</v>
      </c>
      <c r="C2885" s="1" t="s">
        <v>5903</v>
      </c>
      <c r="D2885" s="5" t="s">
        <v>5904</v>
      </c>
      <c r="E2885" s="4">
        <v>6</v>
      </c>
      <c r="F2885" s="4">
        <v>6</v>
      </c>
      <c r="G2885" s="5" t="s">
        <v>217</v>
      </c>
      <c r="H2885" s="6">
        <v>1585.17</v>
      </c>
      <c r="I2885" s="26" t="s">
        <v>9</v>
      </c>
    </row>
    <row r="2886" spans="1:9">
      <c r="A2886" s="5" t="s">
        <v>1040</v>
      </c>
      <c r="B2886" s="5" t="s">
        <v>717</v>
      </c>
      <c r="C2886" s="1" t="s">
        <v>5905</v>
      </c>
      <c r="D2886" s="5" t="s">
        <v>5906</v>
      </c>
      <c r="E2886" s="4">
        <v>50</v>
      </c>
      <c r="F2886" s="4">
        <v>50</v>
      </c>
      <c r="G2886" s="5" t="s">
        <v>217</v>
      </c>
      <c r="H2886" s="6">
        <v>300.55</v>
      </c>
      <c r="I2886" s="26" t="s">
        <v>9</v>
      </c>
    </row>
    <row r="2887" spans="1:9">
      <c r="A2887" s="5" t="s">
        <v>1040</v>
      </c>
      <c r="B2887" s="5" t="s">
        <v>717</v>
      </c>
      <c r="C2887" s="1" t="s">
        <v>5907</v>
      </c>
      <c r="D2887" s="5" t="s">
        <v>5908</v>
      </c>
      <c r="E2887" s="4">
        <v>73</v>
      </c>
      <c r="F2887" s="4">
        <v>73</v>
      </c>
      <c r="G2887" s="5" t="s">
        <v>217</v>
      </c>
      <c r="H2887" s="6">
        <v>300.55</v>
      </c>
      <c r="I2887" s="26" t="s">
        <v>9</v>
      </c>
    </row>
    <row r="2888" spans="1:9">
      <c r="A2888" s="5" t="s">
        <v>1040</v>
      </c>
      <c r="B2888" s="5" t="s">
        <v>5909</v>
      </c>
      <c r="C2888" s="1" t="s">
        <v>5910</v>
      </c>
      <c r="D2888" s="5" t="s">
        <v>5911</v>
      </c>
      <c r="E2888" s="4">
        <v>100</v>
      </c>
      <c r="F2888" s="4">
        <v>100</v>
      </c>
      <c r="G2888" s="5" t="s">
        <v>217</v>
      </c>
      <c r="H2888" s="6">
        <v>884</v>
      </c>
      <c r="I2888" s="26" t="s">
        <v>9</v>
      </c>
    </row>
    <row r="2889" spans="1:9">
      <c r="A2889" s="5" t="s">
        <v>1040</v>
      </c>
      <c r="B2889" s="5" t="s">
        <v>5909</v>
      </c>
      <c r="C2889" s="1" t="s">
        <v>5912</v>
      </c>
      <c r="D2889" s="5" t="s">
        <v>5913</v>
      </c>
      <c r="E2889" s="4">
        <v>50</v>
      </c>
      <c r="F2889" s="4">
        <v>50</v>
      </c>
      <c r="G2889" s="5" t="s">
        <v>217</v>
      </c>
      <c r="H2889" s="6">
        <v>524.05999999999995</v>
      </c>
      <c r="I2889" s="26" t="s">
        <v>9</v>
      </c>
    </row>
    <row r="2890" spans="1:9">
      <c r="A2890" s="5" t="s">
        <v>1040</v>
      </c>
      <c r="B2890" s="5" t="s">
        <v>5909</v>
      </c>
      <c r="C2890" s="1" t="s">
        <v>5914</v>
      </c>
      <c r="D2890" s="5" t="s">
        <v>5915</v>
      </c>
      <c r="E2890" s="4">
        <v>50</v>
      </c>
      <c r="F2890" s="4">
        <v>50</v>
      </c>
      <c r="G2890" s="5" t="s">
        <v>217</v>
      </c>
      <c r="H2890" s="6">
        <v>275.29000000000002</v>
      </c>
      <c r="I2890" s="26" t="s">
        <v>9</v>
      </c>
    </row>
    <row r="2891" spans="1:9">
      <c r="A2891" s="5" t="s">
        <v>1040</v>
      </c>
      <c r="B2891" s="5" t="s">
        <v>5909</v>
      </c>
      <c r="C2891" s="1" t="s">
        <v>5916</v>
      </c>
      <c r="D2891" s="5" t="s">
        <v>5917</v>
      </c>
      <c r="E2891" s="4">
        <v>2</v>
      </c>
      <c r="F2891" s="4">
        <v>2</v>
      </c>
      <c r="G2891" s="5" t="s">
        <v>217</v>
      </c>
      <c r="H2891" s="6">
        <v>275.29000000000002</v>
      </c>
      <c r="I2891" s="26" t="s">
        <v>9</v>
      </c>
    </row>
    <row r="2892" spans="1:9">
      <c r="A2892" s="5" t="s">
        <v>1040</v>
      </c>
      <c r="B2892" s="5" t="s">
        <v>5909</v>
      </c>
      <c r="C2892" s="1" t="s">
        <v>5918</v>
      </c>
      <c r="D2892" s="5" t="s">
        <v>5919</v>
      </c>
      <c r="E2892" s="4">
        <v>50</v>
      </c>
      <c r="F2892" s="4">
        <v>50</v>
      </c>
      <c r="G2892" s="5" t="s">
        <v>217</v>
      </c>
      <c r="H2892" s="6">
        <v>275.29000000000002</v>
      </c>
      <c r="I2892" s="26" t="s">
        <v>9</v>
      </c>
    </row>
    <row r="2893" spans="1:9">
      <c r="A2893" s="5" t="s">
        <v>1040</v>
      </c>
      <c r="B2893" s="5" t="s">
        <v>5909</v>
      </c>
      <c r="C2893" s="1" t="s">
        <v>5920</v>
      </c>
      <c r="D2893" s="5" t="s">
        <v>5921</v>
      </c>
      <c r="E2893" s="4">
        <v>50</v>
      </c>
      <c r="F2893" s="4">
        <v>50</v>
      </c>
      <c r="G2893" s="5" t="s">
        <v>217</v>
      </c>
      <c r="H2893" s="6">
        <v>429.37</v>
      </c>
      <c r="I2893" s="26" t="s">
        <v>9</v>
      </c>
    </row>
    <row r="2894" spans="1:9">
      <c r="A2894" s="5" t="s">
        <v>1040</v>
      </c>
      <c r="B2894" s="5" t="s">
        <v>5909</v>
      </c>
      <c r="C2894" s="1" t="s">
        <v>5922</v>
      </c>
      <c r="D2894" s="5" t="s">
        <v>5923</v>
      </c>
      <c r="E2894" s="4">
        <v>50</v>
      </c>
      <c r="F2894" s="4">
        <v>50</v>
      </c>
      <c r="G2894" s="5" t="s">
        <v>217</v>
      </c>
      <c r="H2894" s="6">
        <v>515.29</v>
      </c>
      <c r="I2894" s="26" t="s">
        <v>9</v>
      </c>
    </row>
    <row r="2895" spans="1:9">
      <c r="A2895" s="5" t="s">
        <v>1040</v>
      </c>
      <c r="B2895" s="5" t="s">
        <v>5909</v>
      </c>
      <c r="C2895" s="1" t="s">
        <v>5924</v>
      </c>
      <c r="D2895" s="5" t="s">
        <v>5925</v>
      </c>
      <c r="E2895" s="4">
        <v>34</v>
      </c>
      <c r="F2895" s="4">
        <v>34</v>
      </c>
      <c r="G2895" s="5" t="s">
        <v>217</v>
      </c>
      <c r="H2895" s="6">
        <v>2336.33</v>
      </c>
      <c r="I2895" s="26" t="s">
        <v>9</v>
      </c>
    </row>
    <row r="2896" spans="1:9">
      <c r="A2896" s="5" t="s">
        <v>1040</v>
      </c>
      <c r="B2896" s="5" t="s">
        <v>717</v>
      </c>
      <c r="C2896" s="1" t="s">
        <v>5926</v>
      </c>
      <c r="D2896" s="5" t="s">
        <v>5927</v>
      </c>
      <c r="E2896" s="4">
        <v>19</v>
      </c>
      <c r="F2896" s="4">
        <v>19</v>
      </c>
      <c r="G2896" s="5" t="s">
        <v>217</v>
      </c>
      <c r="H2896" s="6">
        <v>691.45</v>
      </c>
      <c r="I2896" s="26" t="s">
        <v>9</v>
      </c>
    </row>
    <row r="2897" spans="1:9">
      <c r="A2897" s="5" t="s">
        <v>1040</v>
      </c>
      <c r="B2897" s="5" t="s">
        <v>717</v>
      </c>
      <c r="C2897" s="1" t="s">
        <v>5928</v>
      </c>
      <c r="D2897" s="5" t="s">
        <v>5929</v>
      </c>
      <c r="E2897" s="4">
        <v>44</v>
      </c>
      <c r="F2897" s="4">
        <v>44</v>
      </c>
      <c r="G2897" s="5" t="s">
        <v>217</v>
      </c>
      <c r="H2897" s="6">
        <v>719.88</v>
      </c>
      <c r="I2897" s="26" t="s">
        <v>9</v>
      </c>
    </row>
    <row r="2898" spans="1:9">
      <c r="A2898" s="5" t="s">
        <v>1040</v>
      </c>
      <c r="B2898" s="5" t="s">
        <v>717</v>
      </c>
      <c r="C2898" s="1" t="s">
        <v>5930</v>
      </c>
      <c r="D2898" s="5" t="s">
        <v>5931</v>
      </c>
      <c r="E2898" s="4">
        <v>100</v>
      </c>
      <c r="F2898" s="4">
        <v>100</v>
      </c>
      <c r="G2898" s="5" t="s">
        <v>217</v>
      </c>
      <c r="H2898" s="6">
        <v>239.99</v>
      </c>
      <c r="I2898" s="26" t="s">
        <v>9</v>
      </c>
    </row>
    <row r="2899" spans="1:9">
      <c r="A2899" s="5" t="s">
        <v>1040</v>
      </c>
      <c r="B2899" s="5" t="s">
        <v>717</v>
      </c>
      <c r="C2899" s="1" t="s">
        <v>1073</v>
      </c>
      <c r="D2899" s="5" t="s">
        <v>5932</v>
      </c>
      <c r="E2899" s="4">
        <v>50</v>
      </c>
      <c r="F2899" s="4">
        <v>50</v>
      </c>
      <c r="G2899" s="5" t="s">
        <v>217</v>
      </c>
      <c r="H2899" s="6">
        <v>290.51</v>
      </c>
      <c r="I2899" s="26" t="s">
        <v>9</v>
      </c>
    </row>
    <row r="2900" spans="1:9">
      <c r="A2900" s="5" t="s">
        <v>1040</v>
      </c>
      <c r="B2900" s="5" t="s">
        <v>5764</v>
      </c>
      <c r="C2900" s="1" t="s">
        <v>5933</v>
      </c>
      <c r="D2900" s="5" t="s">
        <v>5934</v>
      </c>
      <c r="E2900" s="4">
        <v>9</v>
      </c>
      <c r="F2900" s="4">
        <v>9</v>
      </c>
      <c r="G2900" s="5" t="s">
        <v>217</v>
      </c>
      <c r="H2900" s="6">
        <v>5706.61</v>
      </c>
      <c r="I2900" s="26" t="s">
        <v>9</v>
      </c>
    </row>
    <row r="2901" spans="1:9">
      <c r="A2901" s="5" t="s">
        <v>1040</v>
      </c>
      <c r="B2901" s="5" t="s">
        <v>5764</v>
      </c>
      <c r="C2901" s="1" t="s">
        <v>5935</v>
      </c>
      <c r="D2901" s="5" t="s">
        <v>5936</v>
      </c>
      <c r="E2901" s="4">
        <v>100</v>
      </c>
      <c r="F2901" s="4">
        <v>100</v>
      </c>
      <c r="G2901" s="5" t="s">
        <v>217</v>
      </c>
      <c r="H2901" s="6">
        <v>200.79</v>
      </c>
      <c r="I2901" s="26" t="s">
        <v>9</v>
      </c>
    </row>
    <row r="2902" spans="1:9">
      <c r="A2902" s="5" t="s">
        <v>1040</v>
      </c>
      <c r="B2902" s="5" t="s">
        <v>5764</v>
      </c>
      <c r="C2902" s="1" t="s">
        <v>5937</v>
      </c>
      <c r="D2902" s="5" t="s">
        <v>5938</v>
      </c>
      <c r="E2902" s="4">
        <v>85</v>
      </c>
      <c r="F2902" s="4">
        <v>85</v>
      </c>
      <c r="G2902" s="5" t="s">
        <v>217</v>
      </c>
      <c r="H2902" s="6">
        <v>306.47000000000003</v>
      </c>
      <c r="I2902" s="26" t="s">
        <v>9</v>
      </c>
    </row>
    <row r="2903" spans="1:9">
      <c r="A2903" s="5" t="s">
        <v>1040</v>
      </c>
      <c r="B2903" s="5" t="s">
        <v>5764</v>
      </c>
      <c r="C2903" s="1" t="s">
        <v>5939</v>
      </c>
      <c r="D2903" s="5" t="s">
        <v>5940</v>
      </c>
      <c r="E2903" s="4">
        <v>53</v>
      </c>
      <c r="F2903" s="4">
        <v>53</v>
      </c>
      <c r="G2903" s="5" t="s">
        <v>217</v>
      </c>
      <c r="H2903" s="6">
        <v>940.53</v>
      </c>
      <c r="I2903" s="26" t="s">
        <v>9</v>
      </c>
    </row>
    <row r="2904" spans="1:9">
      <c r="A2904" s="5" t="s">
        <v>1040</v>
      </c>
      <c r="B2904" s="5" t="s">
        <v>5764</v>
      </c>
      <c r="C2904" s="1" t="s">
        <v>5941</v>
      </c>
      <c r="D2904" s="5" t="s">
        <v>5942</v>
      </c>
      <c r="E2904" s="4">
        <v>2</v>
      </c>
      <c r="F2904" s="4">
        <v>2</v>
      </c>
      <c r="G2904" s="5" t="s">
        <v>217</v>
      </c>
      <c r="H2904" s="6">
        <v>1690.85</v>
      </c>
      <c r="I2904" s="26" t="s">
        <v>9</v>
      </c>
    </row>
    <row r="2905" spans="1:9">
      <c r="A2905" s="5" t="s">
        <v>1040</v>
      </c>
      <c r="B2905" s="5" t="s">
        <v>5764</v>
      </c>
      <c r="C2905" s="1" t="s">
        <v>5943</v>
      </c>
      <c r="D2905" s="5" t="s">
        <v>5944</v>
      </c>
      <c r="E2905" s="4">
        <v>80</v>
      </c>
      <c r="F2905" s="4">
        <v>80</v>
      </c>
      <c r="G2905" s="5" t="s">
        <v>217</v>
      </c>
      <c r="H2905" s="6">
        <v>1902.2</v>
      </c>
      <c r="I2905" s="26" t="s">
        <v>9</v>
      </c>
    </row>
    <row r="2906" spans="1:9">
      <c r="A2906" s="5" t="s">
        <v>1040</v>
      </c>
      <c r="B2906" s="5" t="s">
        <v>5764</v>
      </c>
      <c r="C2906" s="1" t="s">
        <v>5945</v>
      </c>
      <c r="D2906" s="5" t="s">
        <v>5946</v>
      </c>
      <c r="E2906" s="4">
        <v>10</v>
      </c>
      <c r="F2906" s="4">
        <v>10</v>
      </c>
      <c r="G2906" s="5" t="s">
        <v>217</v>
      </c>
      <c r="H2906" s="6">
        <v>2536.27</v>
      </c>
      <c r="I2906" s="26" t="s">
        <v>9</v>
      </c>
    </row>
    <row r="2907" spans="1:9">
      <c r="A2907" s="5" t="s">
        <v>1040</v>
      </c>
      <c r="B2907" s="5" t="s">
        <v>5764</v>
      </c>
      <c r="C2907" s="1" t="s">
        <v>5947</v>
      </c>
      <c r="D2907" s="5" t="s">
        <v>5948</v>
      </c>
      <c r="E2907" s="4">
        <v>49</v>
      </c>
      <c r="F2907" s="4">
        <v>49</v>
      </c>
      <c r="G2907" s="5" t="s">
        <v>217</v>
      </c>
      <c r="H2907" s="6">
        <v>2694.79</v>
      </c>
      <c r="I2907" s="26" t="s">
        <v>9</v>
      </c>
    </row>
    <row r="2908" spans="1:9">
      <c r="A2908" s="5" t="s">
        <v>1040</v>
      </c>
      <c r="B2908" s="5" t="s">
        <v>5764</v>
      </c>
      <c r="C2908" s="1" t="s">
        <v>5949</v>
      </c>
      <c r="D2908" s="5" t="s">
        <v>5950</v>
      </c>
      <c r="E2908" s="4">
        <v>24</v>
      </c>
      <c r="F2908" s="4">
        <v>24</v>
      </c>
      <c r="G2908" s="5" t="s">
        <v>217</v>
      </c>
      <c r="H2908" s="6">
        <v>2906.14</v>
      </c>
      <c r="I2908" s="26" t="s">
        <v>9</v>
      </c>
    </row>
    <row r="2909" spans="1:9">
      <c r="A2909" s="5" t="s">
        <v>1040</v>
      </c>
      <c r="B2909" s="5" t="s">
        <v>5951</v>
      </c>
      <c r="C2909" s="1" t="s">
        <v>5952</v>
      </c>
      <c r="D2909" s="5" t="s">
        <v>5953</v>
      </c>
      <c r="E2909" s="4">
        <v>100</v>
      </c>
      <c r="F2909" s="4">
        <v>100</v>
      </c>
      <c r="G2909" s="5" t="s">
        <v>217</v>
      </c>
      <c r="H2909" s="6">
        <v>147.53</v>
      </c>
      <c r="I2909" s="26" t="s">
        <v>9</v>
      </c>
    </row>
    <row r="2910" spans="1:9">
      <c r="A2910" s="5" t="s">
        <v>1040</v>
      </c>
      <c r="B2910" s="5" t="s">
        <v>5951</v>
      </c>
      <c r="C2910" s="1" t="s">
        <v>5954</v>
      </c>
      <c r="D2910" s="5" t="s">
        <v>5955</v>
      </c>
      <c r="E2910" s="4">
        <v>100</v>
      </c>
      <c r="F2910" s="4">
        <v>100</v>
      </c>
      <c r="G2910" s="5" t="s">
        <v>217</v>
      </c>
      <c r="H2910" s="6">
        <v>152.18</v>
      </c>
      <c r="I2910" s="26" t="s">
        <v>9</v>
      </c>
    </row>
    <row r="2911" spans="1:9">
      <c r="A2911" s="5" t="s">
        <v>1040</v>
      </c>
      <c r="B2911" s="5" t="s">
        <v>5951</v>
      </c>
      <c r="C2911" s="1" t="s">
        <v>5956</v>
      </c>
      <c r="D2911" s="5" t="s">
        <v>5957</v>
      </c>
      <c r="E2911" s="4">
        <v>14</v>
      </c>
      <c r="F2911" s="4">
        <v>14</v>
      </c>
      <c r="G2911" s="5" t="s">
        <v>217</v>
      </c>
      <c r="H2911" s="6">
        <v>196.98</v>
      </c>
      <c r="I2911" s="26" t="s">
        <v>9</v>
      </c>
    </row>
    <row r="2912" spans="1:9">
      <c r="A2912" s="5" t="s">
        <v>1040</v>
      </c>
      <c r="B2912" s="5" t="s">
        <v>5951</v>
      </c>
      <c r="C2912" s="1" t="s">
        <v>5958</v>
      </c>
      <c r="D2912" s="5" t="s">
        <v>5959</v>
      </c>
      <c r="E2912" s="4">
        <v>26</v>
      </c>
      <c r="F2912" s="4">
        <v>26</v>
      </c>
      <c r="G2912" s="5" t="s">
        <v>217</v>
      </c>
      <c r="H2912" s="6">
        <v>212.2</v>
      </c>
      <c r="I2912" s="26" t="s">
        <v>9</v>
      </c>
    </row>
    <row r="2913" spans="1:9">
      <c r="A2913" s="5" t="s">
        <v>1040</v>
      </c>
      <c r="B2913" s="5" t="s">
        <v>5951</v>
      </c>
      <c r="C2913" s="1" t="s">
        <v>5960</v>
      </c>
      <c r="D2913" s="5" t="s">
        <v>5961</v>
      </c>
      <c r="E2913" s="4">
        <v>16</v>
      </c>
      <c r="F2913" s="4">
        <v>16</v>
      </c>
      <c r="G2913" s="5" t="s">
        <v>217</v>
      </c>
      <c r="H2913" s="6">
        <v>167.92</v>
      </c>
      <c r="I2913" s="26" t="s">
        <v>9</v>
      </c>
    </row>
    <row r="2914" spans="1:9">
      <c r="A2914" s="5" t="s">
        <v>1040</v>
      </c>
      <c r="B2914" s="5" t="s">
        <v>5951</v>
      </c>
      <c r="C2914" s="1" t="s">
        <v>5962</v>
      </c>
      <c r="D2914" s="5" t="s">
        <v>5963</v>
      </c>
      <c r="E2914" s="4">
        <v>30</v>
      </c>
      <c r="F2914" s="4">
        <v>30</v>
      </c>
      <c r="G2914" s="5" t="s">
        <v>217</v>
      </c>
      <c r="H2914" s="6">
        <v>661.76</v>
      </c>
      <c r="I2914" s="26" t="s">
        <v>9</v>
      </c>
    </row>
    <row r="2915" spans="1:9">
      <c r="A2915" s="5" t="s">
        <v>1040</v>
      </c>
      <c r="B2915" s="5" t="s">
        <v>5951</v>
      </c>
      <c r="C2915" s="1" t="s">
        <v>5964</v>
      </c>
      <c r="D2915" s="5" t="s">
        <v>5965</v>
      </c>
      <c r="E2915" s="4">
        <v>10</v>
      </c>
      <c r="F2915" s="4">
        <v>10</v>
      </c>
      <c r="G2915" s="5" t="s">
        <v>217</v>
      </c>
      <c r="H2915" s="6">
        <v>680.67</v>
      </c>
      <c r="I2915" s="26" t="s">
        <v>9</v>
      </c>
    </row>
    <row r="2916" spans="1:9">
      <c r="A2916" s="5" t="s">
        <v>1040</v>
      </c>
      <c r="B2916" s="5" t="s">
        <v>5764</v>
      </c>
      <c r="C2916" s="1" t="s">
        <v>5966</v>
      </c>
      <c r="D2916" s="5" t="s">
        <v>5967</v>
      </c>
      <c r="E2916" s="4">
        <v>25</v>
      </c>
      <c r="F2916" s="4">
        <v>25</v>
      </c>
      <c r="G2916" s="5" t="s">
        <v>217</v>
      </c>
      <c r="H2916" s="6">
        <v>1046.21</v>
      </c>
      <c r="I2916" s="26" t="s">
        <v>9</v>
      </c>
    </row>
    <row r="2917" spans="1:9">
      <c r="A2917" s="5" t="s">
        <v>1040</v>
      </c>
      <c r="B2917" s="5" t="s">
        <v>5764</v>
      </c>
      <c r="C2917" s="1" t="s">
        <v>5968</v>
      </c>
      <c r="D2917" s="5" t="s">
        <v>5969</v>
      </c>
      <c r="E2917" s="4">
        <v>13</v>
      </c>
      <c r="F2917" s="4">
        <v>13</v>
      </c>
      <c r="G2917" s="5" t="s">
        <v>217</v>
      </c>
      <c r="H2917" s="6">
        <v>2641.95</v>
      </c>
      <c r="I2917" s="26" t="s">
        <v>9</v>
      </c>
    </row>
    <row r="2918" spans="1:9">
      <c r="A2918" s="5" t="s">
        <v>1040</v>
      </c>
      <c r="B2918" s="5" t="s">
        <v>5764</v>
      </c>
      <c r="C2918" s="1" t="s">
        <v>5970</v>
      </c>
      <c r="D2918" s="5" t="s">
        <v>5971</v>
      </c>
      <c r="E2918" s="4">
        <v>2</v>
      </c>
      <c r="F2918" s="4">
        <v>2</v>
      </c>
      <c r="G2918" s="5" t="s">
        <v>217</v>
      </c>
      <c r="H2918" s="6">
        <v>3540.21</v>
      </c>
      <c r="I2918" s="26" t="s">
        <v>9</v>
      </c>
    </row>
    <row r="2919" spans="1:9">
      <c r="A2919" s="5" t="s">
        <v>1040</v>
      </c>
      <c r="B2919" s="5" t="s">
        <v>5764</v>
      </c>
      <c r="C2919" s="1" t="s">
        <v>5972</v>
      </c>
      <c r="D2919" s="5" t="s">
        <v>5973</v>
      </c>
      <c r="E2919" s="4">
        <v>26</v>
      </c>
      <c r="F2919" s="4">
        <v>26</v>
      </c>
      <c r="G2919" s="5" t="s">
        <v>217</v>
      </c>
      <c r="H2919" s="6">
        <v>3064.66</v>
      </c>
      <c r="I2919" s="26" t="s">
        <v>9</v>
      </c>
    </row>
    <row r="2920" spans="1:9">
      <c r="A2920" s="5" t="s">
        <v>1040</v>
      </c>
      <c r="B2920" s="5" t="s">
        <v>5764</v>
      </c>
      <c r="C2920" s="1" t="s">
        <v>5974</v>
      </c>
      <c r="D2920" s="5" t="s">
        <v>5975</v>
      </c>
      <c r="E2920" s="4">
        <v>4</v>
      </c>
      <c r="F2920" s="4">
        <v>4</v>
      </c>
      <c r="G2920" s="5" t="s">
        <v>217</v>
      </c>
      <c r="H2920" s="6">
        <v>7080.43</v>
      </c>
      <c r="I2920" s="26" t="s">
        <v>9</v>
      </c>
    </row>
    <row r="2921" spans="1:9">
      <c r="A2921" s="5" t="s">
        <v>1040</v>
      </c>
      <c r="B2921" s="5" t="s">
        <v>5764</v>
      </c>
      <c r="C2921" s="1" t="s">
        <v>5976</v>
      </c>
      <c r="D2921" s="5" t="s">
        <v>5977</v>
      </c>
      <c r="E2921" s="4">
        <v>3</v>
      </c>
      <c r="F2921" s="4">
        <v>3</v>
      </c>
      <c r="G2921" s="5" t="s">
        <v>217</v>
      </c>
      <c r="H2921" s="6">
        <v>9511.02</v>
      </c>
      <c r="I2921" s="26" t="s">
        <v>9</v>
      </c>
    </row>
    <row r="2922" spans="1:9">
      <c r="A2922" s="5" t="s">
        <v>1040</v>
      </c>
      <c r="B2922" s="5" t="s">
        <v>5764</v>
      </c>
      <c r="C2922" s="1" t="s">
        <v>5978</v>
      </c>
      <c r="D2922" s="5" t="s">
        <v>5979</v>
      </c>
      <c r="E2922" s="4">
        <v>21</v>
      </c>
      <c r="F2922" s="4">
        <v>21</v>
      </c>
      <c r="G2922" s="5" t="s">
        <v>217</v>
      </c>
      <c r="H2922" s="6">
        <v>19022.04</v>
      </c>
      <c r="I2922" s="26" t="s">
        <v>9</v>
      </c>
    </row>
    <row r="2923" spans="1:9">
      <c r="A2923" s="5" t="s">
        <v>1040</v>
      </c>
      <c r="B2923" s="5" t="s">
        <v>717</v>
      </c>
      <c r="C2923" s="1" t="s">
        <v>5980</v>
      </c>
      <c r="D2923" s="5" t="s">
        <v>5981</v>
      </c>
      <c r="E2923" s="4">
        <v>2</v>
      </c>
      <c r="F2923" s="4">
        <v>2</v>
      </c>
      <c r="G2923" s="5" t="s">
        <v>217</v>
      </c>
      <c r="H2923" s="6">
        <v>3788.66</v>
      </c>
      <c r="I2923" s="26" t="s">
        <v>9</v>
      </c>
    </row>
    <row r="2924" spans="1:9">
      <c r="A2924" s="5" t="s">
        <v>1040</v>
      </c>
      <c r="B2924" s="5" t="s">
        <v>5951</v>
      </c>
      <c r="C2924" s="1" t="s">
        <v>5982</v>
      </c>
      <c r="D2924" s="5" t="s">
        <v>5983</v>
      </c>
      <c r="E2924" s="4">
        <v>1</v>
      </c>
      <c r="F2924" s="4">
        <v>1</v>
      </c>
      <c r="G2924" s="5" t="s">
        <v>217</v>
      </c>
      <c r="H2924" s="6">
        <v>669.36</v>
      </c>
      <c r="I2924" s="26" t="s">
        <v>9</v>
      </c>
    </row>
    <row r="2925" spans="1:9">
      <c r="A2925" s="5" t="s">
        <v>1040</v>
      </c>
      <c r="B2925" s="5" t="s">
        <v>5819</v>
      </c>
      <c r="C2925" s="1" t="s">
        <v>5984</v>
      </c>
      <c r="D2925" s="5" t="s">
        <v>5985</v>
      </c>
      <c r="E2925" s="4">
        <v>5</v>
      </c>
      <c r="F2925" s="4">
        <v>5</v>
      </c>
      <c r="G2925" s="5" t="s">
        <v>217</v>
      </c>
      <c r="H2925" s="6">
        <v>6959.5</v>
      </c>
      <c r="I2925" s="26" t="s">
        <v>9</v>
      </c>
    </row>
    <row r="2926" spans="1:9">
      <c r="A2926" s="5" t="s">
        <v>1040</v>
      </c>
      <c r="B2926" s="5" t="s">
        <v>5951</v>
      </c>
      <c r="C2926" s="1" t="s">
        <v>5986</v>
      </c>
      <c r="D2926" s="5" t="s">
        <v>5987</v>
      </c>
      <c r="E2926" s="4">
        <v>100</v>
      </c>
      <c r="F2926" s="4">
        <v>100</v>
      </c>
      <c r="G2926" s="5" t="s">
        <v>217</v>
      </c>
      <c r="H2926" s="6">
        <v>160.41999999999999</v>
      </c>
      <c r="I2926" s="26" t="s">
        <v>9</v>
      </c>
    </row>
    <row r="2927" spans="1:9">
      <c r="A2927" s="5" t="s">
        <v>1040</v>
      </c>
      <c r="B2927" s="5" t="s">
        <v>5951</v>
      </c>
      <c r="C2927" s="1" t="s">
        <v>5988</v>
      </c>
      <c r="D2927" s="5" t="s">
        <v>5989</v>
      </c>
      <c r="E2927" s="4">
        <v>100</v>
      </c>
      <c r="F2927" s="4">
        <v>100</v>
      </c>
      <c r="G2927" s="5" t="s">
        <v>217</v>
      </c>
      <c r="H2927" s="6">
        <v>174.26</v>
      </c>
      <c r="I2927" s="26" t="s">
        <v>9</v>
      </c>
    </row>
    <row r="2928" spans="1:9">
      <c r="A2928" s="5" t="s">
        <v>1040</v>
      </c>
      <c r="B2928" s="5" t="s">
        <v>5951</v>
      </c>
      <c r="C2928" s="1" t="s">
        <v>5990</v>
      </c>
      <c r="D2928" s="5" t="s">
        <v>5991</v>
      </c>
      <c r="E2928" s="4">
        <v>100</v>
      </c>
      <c r="F2928" s="4">
        <v>100</v>
      </c>
      <c r="G2928" s="5" t="s">
        <v>217</v>
      </c>
      <c r="H2928" s="6">
        <v>169.19</v>
      </c>
      <c r="I2928" s="26" t="s">
        <v>9</v>
      </c>
    </row>
    <row r="2929" spans="1:9">
      <c r="A2929" s="5" t="s">
        <v>1040</v>
      </c>
      <c r="B2929" s="5" t="s">
        <v>5951</v>
      </c>
      <c r="C2929" s="1" t="s">
        <v>5992</v>
      </c>
      <c r="D2929" s="5" t="s">
        <v>5993</v>
      </c>
      <c r="E2929" s="4">
        <v>84</v>
      </c>
      <c r="F2929" s="4">
        <v>84</v>
      </c>
      <c r="G2929" s="5" t="s">
        <v>217</v>
      </c>
      <c r="H2929" s="6">
        <v>322</v>
      </c>
      <c r="I2929" s="26" t="s">
        <v>9</v>
      </c>
    </row>
    <row r="2930" spans="1:9">
      <c r="A2930" s="5" t="s">
        <v>1040</v>
      </c>
      <c r="B2930" s="5" t="s">
        <v>5951</v>
      </c>
      <c r="C2930" s="1" t="s">
        <v>5994</v>
      </c>
      <c r="D2930" s="5" t="s">
        <v>5995</v>
      </c>
      <c r="E2930" s="4">
        <v>100</v>
      </c>
      <c r="F2930" s="4">
        <v>100</v>
      </c>
      <c r="G2930" s="5" t="s">
        <v>217</v>
      </c>
      <c r="H2930" s="6">
        <v>328.34</v>
      </c>
      <c r="I2930" s="26" t="s">
        <v>9</v>
      </c>
    </row>
    <row r="2931" spans="1:9">
      <c r="A2931" s="5" t="s">
        <v>1040</v>
      </c>
      <c r="B2931" s="5" t="s">
        <v>5951</v>
      </c>
      <c r="C2931" s="1" t="s">
        <v>5996</v>
      </c>
      <c r="D2931" s="5" t="s">
        <v>5997</v>
      </c>
      <c r="E2931" s="4">
        <v>3</v>
      </c>
      <c r="F2931" s="4">
        <v>3</v>
      </c>
      <c r="G2931" s="5" t="s">
        <v>217</v>
      </c>
      <c r="H2931" s="6">
        <v>560.73</v>
      </c>
      <c r="I2931" s="26" t="s">
        <v>9</v>
      </c>
    </row>
    <row r="2932" spans="1:9">
      <c r="A2932" s="5" t="s">
        <v>1040</v>
      </c>
      <c r="B2932" s="5" t="s">
        <v>5804</v>
      </c>
      <c r="C2932" s="1" t="s">
        <v>5998</v>
      </c>
      <c r="D2932" s="5" t="s">
        <v>5999</v>
      </c>
      <c r="E2932" s="4">
        <v>1</v>
      </c>
      <c r="F2932" s="4">
        <v>1</v>
      </c>
      <c r="G2932" s="5" t="s">
        <v>217</v>
      </c>
      <c r="H2932" s="6">
        <v>1268.1400000000001</v>
      </c>
      <c r="I2932" s="26" t="s">
        <v>9</v>
      </c>
    </row>
    <row r="2933" spans="1:9">
      <c r="A2933" s="5" t="s">
        <v>1040</v>
      </c>
      <c r="B2933" s="5" t="s">
        <v>5804</v>
      </c>
      <c r="C2933" s="1" t="s">
        <v>6000</v>
      </c>
      <c r="D2933" s="5" t="s">
        <v>6001</v>
      </c>
      <c r="E2933" s="4">
        <v>5</v>
      </c>
      <c r="F2933" s="4">
        <v>5</v>
      </c>
      <c r="G2933" s="5" t="s">
        <v>217</v>
      </c>
      <c r="H2933" s="6">
        <v>4481.8</v>
      </c>
      <c r="I2933" s="26" t="s">
        <v>9</v>
      </c>
    </row>
    <row r="2934" spans="1:9">
      <c r="A2934" s="5" t="s">
        <v>1040</v>
      </c>
      <c r="B2934" s="5" t="s">
        <v>6002</v>
      </c>
      <c r="C2934" s="1" t="s">
        <v>6003</v>
      </c>
      <c r="D2934" s="5" t="s">
        <v>6004</v>
      </c>
      <c r="E2934" s="4">
        <v>30</v>
      </c>
      <c r="F2934" s="4">
        <v>30</v>
      </c>
      <c r="G2934" s="5" t="s">
        <v>217</v>
      </c>
      <c r="H2934" s="6">
        <v>2747.63</v>
      </c>
      <c r="I2934" s="26" t="s">
        <v>9</v>
      </c>
    </row>
    <row r="2935" spans="1:9">
      <c r="A2935" s="5" t="s">
        <v>1040</v>
      </c>
      <c r="B2935" s="5" t="s">
        <v>2111</v>
      </c>
      <c r="C2935" s="1" t="s">
        <v>6005</v>
      </c>
      <c r="D2935" s="5" t="s">
        <v>6006</v>
      </c>
      <c r="E2935" s="4">
        <v>91</v>
      </c>
      <c r="F2935" s="4">
        <v>91</v>
      </c>
      <c r="G2935" s="5" t="s">
        <v>217</v>
      </c>
      <c r="H2935" s="6">
        <v>403.93</v>
      </c>
      <c r="I2935" s="26" t="s">
        <v>9</v>
      </c>
    </row>
    <row r="2936" spans="1:9">
      <c r="A2936" s="5" t="s">
        <v>1040</v>
      </c>
      <c r="B2936" s="5" t="s">
        <v>6007</v>
      </c>
      <c r="C2936" s="1" t="s">
        <v>1112</v>
      </c>
      <c r="D2936" s="5" t="s">
        <v>6008</v>
      </c>
      <c r="E2936" s="4">
        <v>96</v>
      </c>
      <c r="F2936" s="4">
        <v>96</v>
      </c>
      <c r="G2936" s="5" t="s">
        <v>217</v>
      </c>
      <c r="H2936" s="6">
        <v>496.69</v>
      </c>
      <c r="I2936" s="26" t="s">
        <v>9</v>
      </c>
    </row>
    <row r="2937" spans="1:9">
      <c r="A2937" s="5" t="s">
        <v>1040</v>
      </c>
      <c r="B2937" s="5" t="s">
        <v>2154</v>
      </c>
      <c r="C2937" s="1" t="s">
        <v>6009</v>
      </c>
      <c r="D2937" s="5" t="s">
        <v>6010</v>
      </c>
      <c r="E2937" s="4">
        <v>100</v>
      </c>
      <c r="F2937" s="4">
        <v>100</v>
      </c>
      <c r="G2937" s="5" t="s">
        <v>217</v>
      </c>
      <c r="H2937" s="6">
        <v>174.26</v>
      </c>
      <c r="I2937" s="26" t="s">
        <v>9</v>
      </c>
    </row>
    <row r="2938" spans="1:9">
      <c r="A2938" s="5" t="s">
        <v>6011</v>
      </c>
      <c r="B2938" s="5" t="s">
        <v>5769</v>
      </c>
      <c r="C2938" s="1" t="s">
        <v>6012</v>
      </c>
      <c r="D2938" s="5" t="s">
        <v>6013</v>
      </c>
      <c r="E2938" s="4">
        <v>13</v>
      </c>
      <c r="F2938" s="4">
        <v>13</v>
      </c>
      <c r="G2938" s="5" t="s">
        <v>217</v>
      </c>
      <c r="H2938" s="6">
        <v>4015.76</v>
      </c>
      <c r="I2938" s="26" t="s">
        <v>9</v>
      </c>
    </row>
    <row r="2939" spans="1:9">
      <c r="A2939" s="5" t="s">
        <v>6011</v>
      </c>
      <c r="B2939" s="5" t="s">
        <v>5769</v>
      </c>
      <c r="C2939" s="1" t="s">
        <v>6014</v>
      </c>
      <c r="D2939" s="5" t="s">
        <v>6015</v>
      </c>
      <c r="E2939" s="4">
        <v>14</v>
      </c>
      <c r="F2939" s="4">
        <v>14</v>
      </c>
      <c r="G2939" s="5" t="s">
        <v>217</v>
      </c>
      <c r="H2939" s="6">
        <v>306.47000000000003</v>
      </c>
      <c r="I2939" s="26" t="s">
        <v>9</v>
      </c>
    </row>
    <row r="2940" spans="1:9">
      <c r="A2940" s="5" t="s">
        <v>6011</v>
      </c>
      <c r="B2940" s="5" t="s">
        <v>5769</v>
      </c>
      <c r="C2940" s="1" t="s">
        <v>723</v>
      </c>
      <c r="D2940" s="5" t="s">
        <v>6016</v>
      </c>
      <c r="E2940" s="4">
        <v>100</v>
      </c>
      <c r="F2940" s="4">
        <v>100</v>
      </c>
      <c r="G2940" s="5" t="s">
        <v>217</v>
      </c>
      <c r="H2940" s="6">
        <v>422.71</v>
      </c>
      <c r="I2940" s="26" t="s">
        <v>9</v>
      </c>
    </row>
    <row r="2941" spans="1:9">
      <c r="A2941" s="5" t="s">
        <v>6011</v>
      </c>
      <c r="B2941" s="5" t="s">
        <v>5764</v>
      </c>
      <c r="C2941" s="1" t="s">
        <v>6017</v>
      </c>
      <c r="D2941" s="5" t="s">
        <v>6018</v>
      </c>
      <c r="E2941" s="4">
        <v>100</v>
      </c>
      <c r="F2941" s="4">
        <v>100</v>
      </c>
      <c r="G2941" s="5" t="s">
        <v>217</v>
      </c>
      <c r="H2941" s="6">
        <v>114.13</v>
      </c>
      <c r="I2941" s="26" t="s">
        <v>9</v>
      </c>
    </row>
    <row r="2942" spans="1:9">
      <c r="A2942" s="5" t="s">
        <v>6011</v>
      </c>
      <c r="B2942" s="5" t="s">
        <v>717</v>
      </c>
      <c r="C2942" s="1" t="s">
        <v>6019</v>
      </c>
      <c r="D2942" s="5" t="s">
        <v>6020</v>
      </c>
      <c r="E2942" s="4">
        <v>9</v>
      </c>
      <c r="F2942" s="4">
        <v>9</v>
      </c>
      <c r="G2942" s="5" t="s">
        <v>217</v>
      </c>
      <c r="H2942" s="6">
        <v>609.97</v>
      </c>
      <c r="I2942" s="26" t="s">
        <v>9</v>
      </c>
    </row>
    <row r="2943" spans="1:9">
      <c r="A2943" s="5" t="s">
        <v>6011</v>
      </c>
      <c r="B2943" s="5" t="s">
        <v>5772</v>
      </c>
      <c r="C2943" s="1" t="s">
        <v>6021</v>
      </c>
      <c r="D2943" s="5" t="s">
        <v>6022</v>
      </c>
      <c r="E2943" s="4">
        <v>6</v>
      </c>
      <c r="F2943" s="4">
        <v>6</v>
      </c>
      <c r="G2943" s="5" t="s">
        <v>217</v>
      </c>
      <c r="H2943" s="6">
        <v>4227.12</v>
      </c>
      <c r="I2943" s="26" t="s">
        <v>9</v>
      </c>
    </row>
    <row r="2944" spans="1:9">
      <c r="A2944" s="5" t="s">
        <v>6011</v>
      </c>
      <c r="B2944" s="5" t="s">
        <v>717</v>
      </c>
      <c r="C2944" s="1" t="s">
        <v>6023</v>
      </c>
      <c r="D2944" s="5" t="s">
        <v>6024</v>
      </c>
      <c r="E2944" s="4">
        <v>50</v>
      </c>
      <c r="F2944" s="4">
        <v>50</v>
      </c>
      <c r="G2944" s="5" t="s">
        <v>217</v>
      </c>
      <c r="H2944" s="6">
        <v>116.77</v>
      </c>
      <c r="I2944" s="26" t="s">
        <v>9</v>
      </c>
    </row>
    <row r="2945" spans="1:9">
      <c r="A2945" s="5" t="s">
        <v>6011</v>
      </c>
      <c r="B2945" s="5" t="s">
        <v>717</v>
      </c>
      <c r="C2945" s="1" t="s">
        <v>6025</v>
      </c>
      <c r="D2945" s="5" t="s">
        <v>6026</v>
      </c>
      <c r="E2945" s="4">
        <v>50</v>
      </c>
      <c r="F2945" s="4">
        <v>50</v>
      </c>
      <c r="G2945" s="5" t="s">
        <v>217</v>
      </c>
      <c r="H2945" s="6">
        <v>135.16</v>
      </c>
      <c r="I2945" s="26" t="s">
        <v>9</v>
      </c>
    </row>
    <row r="2946" spans="1:9">
      <c r="A2946" s="5" t="s">
        <v>6011</v>
      </c>
      <c r="B2946" s="5" t="s">
        <v>717</v>
      </c>
      <c r="C2946" s="1" t="s">
        <v>6027</v>
      </c>
      <c r="D2946" s="5" t="s">
        <v>6028</v>
      </c>
      <c r="E2946" s="4">
        <v>15</v>
      </c>
      <c r="F2946" s="4">
        <v>15</v>
      </c>
      <c r="G2946" s="5" t="s">
        <v>217</v>
      </c>
      <c r="H2946" s="6">
        <v>1212.3399999999999</v>
      </c>
      <c r="I2946" s="26" t="s">
        <v>9</v>
      </c>
    </row>
    <row r="2947" spans="1:9">
      <c r="A2947" s="5" t="s">
        <v>6011</v>
      </c>
      <c r="B2947" s="5" t="s">
        <v>5909</v>
      </c>
      <c r="C2947" s="1" t="s">
        <v>6029</v>
      </c>
      <c r="D2947" s="5" t="s">
        <v>6030</v>
      </c>
      <c r="E2947" s="4">
        <v>56</v>
      </c>
      <c r="F2947" s="4">
        <v>56</v>
      </c>
      <c r="G2947" s="5" t="s">
        <v>217</v>
      </c>
      <c r="H2947" s="6">
        <v>208.4</v>
      </c>
      <c r="I2947" s="26" t="s">
        <v>9</v>
      </c>
    </row>
    <row r="2948" spans="1:9">
      <c r="A2948" s="5" t="s">
        <v>6011</v>
      </c>
      <c r="B2948" s="5" t="s">
        <v>5951</v>
      </c>
      <c r="C2948" s="1" t="s">
        <v>6031</v>
      </c>
      <c r="D2948" s="5" t="s">
        <v>6032</v>
      </c>
      <c r="E2948" s="4">
        <v>100</v>
      </c>
      <c r="F2948" s="4">
        <v>100</v>
      </c>
      <c r="G2948" s="5" t="s">
        <v>217</v>
      </c>
      <c r="H2948" s="6">
        <v>106.1</v>
      </c>
      <c r="I2948" s="26" t="s">
        <v>9</v>
      </c>
    </row>
    <row r="2949" spans="1:9">
      <c r="A2949" s="5" t="s">
        <v>6011</v>
      </c>
      <c r="B2949" s="5" t="s">
        <v>5951</v>
      </c>
      <c r="C2949" s="1" t="s">
        <v>6033</v>
      </c>
      <c r="D2949" s="5" t="s">
        <v>6034</v>
      </c>
      <c r="E2949" s="4">
        <v>8</v>
      </c>
      <c r="F2949" s="4">
        <v>8</v>
      </c>
      <c r="G2949" s="5" t="s">
        <v>217</v>
      </c>
      <c r="H2949" s="6">
        <v>114.87</v>
      </c>
      <c r="I2949" s="26" t="s">
        <v>9</v>
      </c>
    </row>
    <row r="2950" spans="1:9">
      <c r="A2950" s="5" t="s">
        <v>6011</v>
      </c>
      <c r="B2950" s="5" t="s">
        <v>5951</v>
      </c>
      <c r="C2950" s="1" t="s">
        <v>6035</v>
      </c>
      <c r="D2950" s="5" t="s">
        <v>6036</v>
      </c>
      <c r="E2950" s="4">
        <v>19</v>
      </c>
      <c r="F2950" s="4">
        <v>19</v>
      </c>
      <c r="G2950" s="5" t="s">
        <v>217</v>
      </c>
      <c r="H2950" s="6">
        <v>107.37</v>
      </c>
      <c r="I2950" s="26" t="s">
        <v>9</v>
      </c>
    </row>
    <row r="2951" spans="1:9">
      <c r="A2951" s="5" t="s">
        <v>6011</v>
      </c>
      <c r="B2951" s="5" t="s">
        <v>5951</v>
      </c>
      <c r="C2951" s="1" t="s">
        <v>6037</v>
      </c>
      <c r="D2951" s="5" t="s">
        <v>6038</v>
      </c>
      <c r="E2951" s="4">
        <v>36</v>
      </c>
      <c r="F2951" s="4">
        <v>36</v>
      </c>
      <c r="G2951" s="5" t="s">
        <v>217</v>
      </c>
      <c r="H2951" s="6">
        <v>118.68</v>
      </c>
      <c r="I2951" s="26" t="s">
        <v>9</v>
      </c>
    </row>
    <row r="2952" spans="1:9">
      <c r="A2952" s="5" t="s">
        <v>6011</v>
      </c>
      <c r="B2952" s="5" t="s">
        <v>5804</v>
      </c>
      <c r="C2952" s="1" t="s">
        <v>6039</v>
      </c>
      <c r="D2952" s="5" t="s">
        <v>6040</v>
      </c>
      <c r="E2952" s="4">
        <v>24</v>
      </c>
      <c r="F2952" s="4">
        <v>24</v>
      </c>
      <c r="G2952" s="5" t="s">
        <v>217</v>
      </c>
      <c r="H2952" s="6">
        <v>859.95</v>
      </c>
      <c r="I2952" s="26" t="s">
        <v>9</v>
      </c>
    </row>
    <row r="2953" spans="1:9">
      <c r="A2953" s="5" t="s">
        <v>6011</v>
      </c>
      <c r="B2953" s="5" t="s">
        <v>5804</v>
      </c>
      <c r="C2953" s="1" t="s">
        <v>6041</v>
      </c>
      <c r="D2953" s="5" t="s">
        <v>6042</v>
      </c>
      <c r="E2953" s="4">
        <v>9</v>
      </c>
      <c r="F2953" s="4">
        <v>9</v>
      </c>
      <c r="G2953" s="5" t="s">
        <v>217</v>
      </c>
      <c r="H2953" s="6">
        <v>870.79</v>
      </c>
      <c r="I2953" s="26" t="s">
        <v>9</v>
      </c>
    </row>
    <row r="2954" spans="1:9">
      <c r="A2954" s="5" t="s">
        <v>6011</v>
      </c>
      <c r="B2954" s="5" t="s">
        <v>5772</v>
      </c>
      <c r="C2954" s="1" t="s">
        <v>6043</v>
      </c>
      <c r="D2954" s="5" t="s">
        <v>6044</v>
      </c>
      <c r="E2954" s="4">
        <v>1</v>
      </c>
      <c r="F2954" s="4">
        <v>1</v>
      </c>
      <c r="G2954" s="5" t="s">
        <v>217</v>
      </c>
      <c r="H2954" s="6">
        <v>36987.300000000003</v>
      </c>
      <c r="I2954" s="26" t="s">
        <v>9</v>
      </c>
    </row>
    <row r="2955" spans="1:9">
      <c r="A2955" s="5" t="s">
        <v>6045</v>
      </c>
      <c r="B2955" s="5" t="s">
        <v>5834</v>
      </c>
      <c r="C2955" s="1" t="s">
        <v>6046</v>
      </c>
      <c r="D2955" s="5" t="s">
        <v>6047</v>
      </c>
      <c r="E2955" s="4">
        <v>1</v>
      </c>
      <c r="F2955" s="4">
        <v>1</v>
      </c>
      <c r="G2955" s="5" t="s">
        <v>217</v>
      </c>
      <c r="H2955" s="6">
        <v>792.58</v>
      </c>
      <c r="I2955" s="26" t="s">
        <v>9</v>
      </c>
    </row>
    <row r="2956" spans="1:9">
      <c r="A2956" s="5" t="s">
        <v>6045</v>
      </c>
      <c r="B2956" s="5" t="s">
        <v>5909</v>
      </c>
      <c r="C2956" s="1" t="s">
        <v>6048</v>
      </c>
      <c r="D2956" s="5" t="s">
        <v>6049</v>
      </c>
      <c r="E2956" s="4">
        <v>2</v>
      </c>
      <c r="F2956" s="4">
        <v>2</v>
      </c>
      <c r="G2956" s="5" t="s">
        <v>217</v>
      </c>
      <c r="H2956" s="6">
        <v>536.74</v>
      </c>
      <c r="I2956" s="26" t="s">
        <v>9</v>
      </c>
    </row>
    <row r="2957" spans="1:9">
      <c r="A2957" s="5" t="s">
        <v>6050</v>
      </c>
      <c r="B2957" s="5" t="s">
        <v>6051</v>
      </c>
      <c r="C2957" s="1" t="s">
        <v>6052</v>
      </c>
      <c r="D2957" s="5" t="s">
        <v>6053</v>
      </c>
      <c r="E2957" s="4">
        <v>100</v>
      </c>
      <c r="F2957" s="4">
        <v>100</v>
      </c>
      <c r="G2957" s="5" t="s">
        <v>217</v>
      </c>
      <c r="H2957" s="6">
        <v>285.33</v>
      </c>
      <c r="I2957" s="26" t="s">
        <v>9</v>
      </c>
    </row>
    <row r="2958" spans="1:9">
      <c r="A2958" s="5" t="s">
        <v>6050</v>
      </c>
      <c r="B2958" s="5" t="s">
        <v>6051</v>
      </c>
      <c r="C2958" s="1" t="s">
        <v>6054</v>
      </c>
      <c r="D2958" s="5" t="s">
        <v>6055</v>
      </c>
      <c r="E2958" s="4">
        <v>6</v>
      </c>
      <c r="F2958" s="4">
        <v>6</v>
      </c>
      <c r="G2958" s="5" t="s">
        <v>217</v>
      </c>
      <c r="H2958" s="6">
        <v>634.07000000000005</v>
      </c>
      <c r="I2958" s="26" t="s">
        <v>9</v>
      </c>
    </row>
    <row r="2959" spans="1:9">
      <c r="A2959" s="5" t="s">
        <v>1805</v>
      </c>
      <c r="B2959" s="5" t="s">
        <v>1806</v>
      </c>
      <c r="C2959" s="1" t="s">
        <v>6056</v>
      </c>
      <c r="D2959" s="5" t="s">
        <v>6057</v>
      </c>
      <c r="E2959" s="4">
        <v>2</v>
      </c>
      <c r="F2959" s="4">
        <v>2</v>
      </c>
      <c r="G2959" s="5" t="s">
        <v>217</v>
      </c>
      <c r="H2959" s="6">
        <v>179.65</v>
      </c>
      <c r="I2959" s="26" t="s">
        <v>9</v>
      </c>
    </row>
    <row r="2960" spans="1:9">
      <c r="A2960" s="5" t="s">
        <v>6058</v>
      </c>
      <c r="B2960" s="5" t="s">
        <v>2293</v>
      </c>
      <c r="C2960" s="1" t="s">
        <v>6059</v>
      </c>
      <c r="D2960" s="5" t="s">
        <v>6060</v>
      </c>
      <c r="E2960" s="4">
        <v>10</v>
      </c>
      <c r="F2960" s="4">
        <v>10</v>
      </c>
      <c r="G2960" s="5" t="s">
        <v>217</v>
      </c>
      <c r="H2960" s="6">
        <v>123.64</v>
      </c>
      <c r="I2960" s="26" t="s">
        <v>9</v>
      </c>
    </row>
    <row r="2961" spans="1:9">
      <c r="A2961" s="5" t="s">
        <v>6058</v>
      </c>
      <c r="B2961" s="5" t="s">
        <v>2293</v>
      </c>
      <c r="C2961" s="1" t="s">
        <v>6061</v>
      </c>
      <c r="D2961" s="5" t="s">
        <v>6062</v>
      </c>
      <c r="E2961" s="4">
        <v>10</v>
      </c>
      <c r="F2961" s="4">
        <v>10</v>
      </c>
      <c r="G2961" s="5" t="s">
        <v>217</v>
      </c>
      <c r="H2961" s="6">
        <v>190.22</v>
      </c>
      <c r="I2961" s="26" t="s">
        <v>9</v>
      </c>
    </row>
    <row r="2962" spans="1:9">
      <c r="A2962" s="5" t="s">
        <v>6063</v>
      </c>
      <c r="B2962" s="5" t="s">
        <v>187</v>
      </c>
      <c r="C2962" s="1" t="s">
        <v>6064</v>
      </c>
      <c r="D2962" s="5" t="s">
        <v>6065</v>
      </c>
      <c r="E2962" s="4">
        <v>15</v>
      </c>
      <c r="F2962" s="4">
        <v>15</v>
      </c>
      <c r="G2962" s="5" t="s">
        <v>217</v>
      </c>
      <c r="H2962" s="6">
        <v>110.96</v>
      </c>
      <c r="I2962" s="26" t="s">
        <v>9</v>
      </c>
    </row>
    <row r="2963" spans="1:9">
      <c r="A2963" s="5" t="s">
        <v>6066</v>
      </c>
      <c r="B2963" s="5" t="s">
        <v>4905</v>
      </c>
      <c r="C2963" s="1" t="s">
        <v>6067</v>
      </c>
      <c r="D2963" s="5" t="s">
        <v>6068</v>
      </c>
      <c r="E2963" s="4">
        <v>100</v>
      </c>
      <c r="F2963" s="4">
        <v>100</v>
      </c>
      <c r="G2963" s="5" t="s">
        <v>217</v>
      </c>
      <c r="H2963" s="6">
        <v>412.14</v>
      </c>
      <c r="I2963" s="26" t="s">
        <v>9</v>
      </c>
    </row>
    <row r="2964" spans="1:9">
      <c r="A2964" s="5" t="s">
        <v>6066</v>
      </c>
      <c r="B2964" s="5" t="s">
        <v>6069</v>
      </c>
      <c r="C2964" s="1" t="s">
        <v>6070</v>
      </c>
      <c r="D2964" s="5" t="s">
        <v>6071</v>
      </c>
      <c r="E2964" s="4">
        <v>100</v>
      </c>
      <c r="F2964" s="4">
        <v>100</v>
      </c>
      <c r="G2964" s="5" t="s">
        <v>217</v>
      </c>
      <c r="H2964" s="6">
        <v>179.65</v>
      </c>
      <c r="I2964" s="26" t="s">
        <v>9</v>
      </c>
    </row>
    <row r="2965" spans="1:9">
      <c r="A2965" s="5" t="s">
        <v>6066</v>
      </c>
      <c r="B2965" s="5" t="s">
        <v>6069</v>
      </c>
      <c r="C2965" s="1" t="s">
        <v>6072</v>
      </c>
      <c r="D2965" s="5" t="s">
        <v>6073</v>
      </c>
      <c r="E2965" s="4">
        <v>100</v>
      </c>
      <c r="F2965" s="4">
        <v>100</v>
      </c>
      <c r="G2965" s="5" t="s">
        <v>217</v>
      </c>
      <c r="H2965" s="6">
        <v>206.07</v>
      </c>
      <c r="I2965" s="26" t="s">
        <v>9</v>
      </c>
    </row>
    <row r="2966" spans="1:9">
      <c r="A2966" s="5" t="s">
        <v>6066</v>
      </c>
      <c r="B2966" s="5" t="s">
        <v>3210</v>
      </c>
      <c r="C2966" s="1" t="s">
        <v>6074</v>
      </c>
      <c r="D2966" s="5" t="s">
        <v>6075</v>
      </c>
      <c r="E2966" s="4">
        <v>6</v>
      </c>
      <c r="F2966" s="4">
        <v>6</v>
      </c>
      <c r="G2966" s="5" t="s">
        <v>217</v>
      </c>
      <c r="H2966" s="6">
        <v>491.4</v>
      </c>
      <c r="I2966" s="26" t="s">
        <v>9</v>
      </c>
    </row>
    <row r="2967" spans="1:9">
      <c r="A2967" s="5" t="s">
        <v>6066</v>
      </c>
      <c r="B2967" s="5" t="s">
        <v>6076</v>
      </c>
      <c r="C2967" s="1" t="s">
        <v>6077</v>
      </c>
      <c r="D2967" s="5" t="s">
        <v>6078</v>
      </c>
      <c r="E2967" s="4">
        <v>4</v>
      </c>
      <c r="F2967" s="4">
        <v>4</v>
      </c>
      <c r="G2967" s="5" t="s">
        <v>217</v>
      </c>
      <c r="H2967" s="6">
        <v>258.91000000000003</v>
      </c>
      <c r="I2967" s="26" t="s">
        <v>9</v>
      </c>
    </row>
    <row r="2968" spans="1:9">
      <c r="A2968" s="5" t="s">
        <v>6066</v>
      </c>
      <c r="B2968" s="5" t="s">
        <v>6076</v>
      </c>
      <c r="C2968" s="1" t="s">
        <v>6079</v>
      </c>
      <c r="D2968" s="5" t="s">
        <v>6080</v>
      </c>
      <c r="E2968" s="4">
        <v>8</v>
      </c>
      <c r="F2968" s="4">
        <v>8</v>
      </c>
      <c r="G2968" s="5" t="s">
        <v>217</v>
      </c>
      <c r="H2968" s="6">
        <v>718.61</v>
      </c>
      <c r="I2968" s="26" t="s">
        <v>9</v>
      </c>
    </row>
    <row r="2969" spans="1:9">
      <c r="A2969" s="5" t="s">
        <v>6066</v>
      </c>
      <c r="B2969" s="5" t="s">
        <v>6076</v>
      </c>
      <c r="C2969" s="1" t="s">
        <v>6081</v>
      </c>
      <c r="D2969" s="5" t="s">
        <v>6082</v>
      </c>
      <c r="E2969" s="4">
        <v>13</v>
      </c>
      <c r="F2969" s="4">
        <v>13</v>
      </c>
      <c r="G2969" s="5" t="s">
        <v>217</v>
      </c>
      <c r="H2969" s="6">
        <v>237.78</v>
      </c>
      <c r="I2969" s="26" t="s">
        <v>9</v>
      </c>
    </row>
    <row r="2970" spans="1:9">
      <c r="A2970" s="5" t="s">
        <v>6066</v>
      </c>
      <c r="B2970" s="5" t="s">
        <v>6076</v>
      </c>
      <c r="C2970" s="1" t="s">
        <v>6083</v>
      </c>
      <c r="D2970" s="5" t="s">
        <v>6084</v>
      </c>
      <c r="E2970" s="4">
        <v>11</v>
      </c>
      <c r="F2970" s="4">
        <v>11</v>
      </c>
      <c r="G2970" s="5" t="s">
        <v>217</v>
      </c>
      <c r="H2970" s="6">
        <v>2499.2800000000002</v>
      </c>
      <c r="I2970" s="26" t="s">
        <v>9</v>
      </c>
    </row>
    <row r="2971" spans="1:9">
      <c r="A2971" s="5" t="s">
        <v>6085</v>
      </c>
      <c r="B2971" s="5" t="s">
        <v>6086</v>
      </c>
      <c r="C2971" s="1" t="s">
        <v>6087</v>
      </c>
      <c r="D2971" s="5" t="s">
        <v>6088</v>
      </c>
      <c r="E2971" s="4">
        <v>100</v>
      </c>
      <c r="F2971" s="4">
        <v>100</v>
      </c>
      <c r="G2971" s="5" t="s">
        <v>217</v>
      </c>
      <c r="H2971" s="6">
        <v>338.17</v>
      </c>
      <c r="I2971" s="26" t="s">
        <v>9</v>
      </c>
    </row>
    <row r="2972" spans="1:9">
      <c r="A2972" s="5" t="s">
        <v>6085</v>
      </c>
      <c r="B2972" s="5" t="s">
        <v>6069</v>
      </c>
      <c r="C2972" s="1" t="s">
        <v>6089</v>
      </c>
      <c r="D2972" s="5" t="s">
        <v>6090</v>
      </c>
      <c r="E2972" s="4">
        <v>100</v>
      </c>
      <c r="F2972" s="4">
        <v>100</v>
      </c>
      <c r="G2972" s="5" t="s">
        <v>217</v>
      </c>
      <c r="H2972" s="6">
        <v>354.02</v>
      </c>
      <c r="I2972" s="26" t="s">
        <v>9</v>
      </c>
    </row>
    <row r="2973" spans="1:9">
      <c r="A2973" s="5" t="s">
        <v>6085</v>
      </c>
      <c r="B2973" s="5" t="s">
        <v>6069</v>
      </c>
      <c r="C2973" s="1" t="s">
        <v>6091</v>
      </c>
      <c r="D2973" s="5" t="s">
        <v>6092</v>
      </c>
      <c r="E2973" s="4">
        <v>1</v>
      </c>
      <c r="F2973" s="4">
        <v>1</v>
      </c>
      <c r="G2973" s="5" t="s">
        <v>217</v>
      </c>
      <c r="H2973" s="6">
        <v>428</v>
      </c>
      <c r="I2973" s="26" t="s">
        <v>9</v>
      </c>
    </row>
    <row r="2974" spans="1:9">
      <c r="A2974" s="5" t="s">
        <v>6085</v>
      </c>
      <c r="B2974" s="5" t="s">
        <v>6069</v>
      </c>
      <c r="C2974" s="1" t="s">
        <v>6093</v>
      </c>
      <c r="D2974" s="5" t="s">
        <v>6094</v>
      </c>
      <c r="E2974" s="4">
        <v>1</v>
      </c>
      <c r="F2974" s="4">
        <v>1</v>
      </c>
      <c r="G2974" s="5" t="s">
        <v>217</v>
      </c>
      <c r="H2974" s="6">
        <v>406.86</v>
      </c>
      <c r="I2974" s="26" t="s">
        <v>9</v>
      </c>
    </row>
    <row r="2975" spans="1:9">
      <c r="A2975" s="5" t="s">
        <v>6085</v>
      </c>
      <c r="B2975" s="5" t="s">
        <v>6069</v>
      </c>
      <c r="C2975" s="1" t="s">
        <v>6095</v>
      </c>
      <c r="D2975" s="5" t="s">
        <v>6096</v>
      </c>
      <c r="E2975" s="4">
        <v>100</v>
      </c>
      <c r="F2975" s="4">
        <v>100</v>
      </c>
      <c r="G2975" s="5" t="s">
        <v>217</v>
      </c>
      <c r="H2975" s="6">
        <v>491.4</v>
      </c>
      <c r="I2975" s="26" t="s">
        <v>9</v>
      </c>
    </row>
    <row r="2976" spans="1:9">
      <c r="A2976" s="5" t="s">
        <v>6085</v>
      </c>
      <c r="B2976" s="5" t="s">
        <v>6069</v>
      </c>
      <c r="C2976" s="1" t="s">
        <v>6097</v>
      </c>
      <c r="D2976" s="5" t="s">
        <v>6098</v>
      </c>
      <c r="E2976" s="4">
        <v>51</v>
      </c>
      <c r="F2976" s="4">
        <v>51</v>
      </c>
      <c r="G2976" s="5" t="s">
        <v>217</v>
      </c>
      <c r="H2976" s="6">
        <v>428</v>
      </c>
      <c r="I2976" s="26" t="s">
        <v>9</v>
      </c>
    </row>
    <row r="2977" spans="1:9">
      <c r="A2977" s="5" t="s">
        <v>6085</v>
      </c>
      <c r="B2977" s="5" t="s">
        <v>6069</v>
      </c>
      <c r="C2977" s="1" t="s">
        <v>6099</v>
      </c>
      <c r="D2977" s="5" t="s">
        <v>6100</v>
      </c>
      <c r="E2977" s="4">
        <v>100</v>
      </c>
      <c r="F2977" s="4">
        <v>100</v>
      </c>
      <c r="G2977" s="5" t="s">
        <v>217</v>
      </c>
      <c r="H2977" s="6">
        <v>329.72</v>
      </c>
      <c r="I2977" s="26" t="s">
        <v>9</v>
      </c>
    </row>
    <row r="2978" spans="1:9">
      <c r="A2978" s="5" t="s">
        <v>6085</v>
      </c>
      <c r="B2978" s="5" t="s">
        <v>6069</v>
      </c>
      <c r="C2978" s="1" t="s">
        <v>6101</v>
      </c>
      <c r="D2978" s="5" t="s">
        <v>6102</v>
      </c>
      <c r="E2978" s="4">
        <v>100</v>
      </c>
      <c r="F2978" s="4">
        <v>100</v>
      </c>
      <c r="G2978" s="5" t="s">
        <v>217</v>
      </c>
      <c r="H2978" s="6">
        <v>364.59</v>
      </c>
      <c r="I2978" s="26" t="s">
        <v>9</v>
      </c>
    </row>
    <row r="2979" spans="1:9">
      <c r="A2979" s="5" t="s">
        <v>6085</v>
      </c>
      <c r="B2979" s="5" t="s">
        <v>6069</v>
      </c>
      <c r="C2979" s="1" t="s">
        <v>6103</v>
      </c>
      <c r="D2979" s="5" t="s">
        <v>6104</v>
      </c>
      <c r="E2979" s="4">
        <v>100</v>
      </c>
      <c r="F2979" s="4">
        <v>100</v>
      </c>
      <c r="G2979" s="5" t="s">
        <v>217</v>
      </c>
      <c r="H2979" s="6">
        <v>354.02</v>
      </c>
      <c r="I2979" s="26" t="s">
        <v>9</v>
      </c>
    </row>
    <row r="2980" spans="1:9">
      <c r="A2980" s="5" t="s">
        <v>6085</v>
      </c>
      <c r="B2980" s="5" t="s">
        <v>6069</v>
      </c>
      <c r="C2980" s="1" t="s">
        <v>6105</v>
      </c>
      <c r="D2980" s="5" t="s">
        <v>6106</v>
      </c>
      <c r="E2980" s="4">
        <v>100</v>
      </c>
      <c r="F2980" s="4">
        <v>100</v>
      </c>
      <c r="G2980" s="5" t="s">
        <v>217</v>
      </c>
      <c r="H2980" s="6">
        <v>323.37</v>
      </c>
      <c r="I2980" s="26" t="s">
        <v>9</v>
      </c>
    </row>
    <row r="2981" spans="1:9">
      <c r="A2981" s="5" t="s">
        <v>6085</v>
      </c>
      <c r="B2981" s="5" t="s">
        <v>6069</v>
      </c>
      <c r="C2981" s="1" t="s">
        <v>6107</v>
      </c>
      <c r="D2981" s="5" t="s">
        <v>6108</v>
      </c>
      <c r="E2981" s="4">
        <v>100</v>
      </c>
      <c r="F2981" s="4">
        <v>100</v>
      </c>
      <c r="G2981" s="5" t="s">
        <v>217</v>
      </c>
      <c r="H2981" s="6">
        <v>338.17</v>
      </c>
      <c r="I2981" s="26" t="s">
        <v>9</v>
      </c>
    </row>
    <row r="2982" spans="1:9">
      <c r="A2982" s="5" t="s">
        <v>6085</v>
      </c>
      <c r="B2982" s="5" t="s">
        <v>6069</v>
      </c>
      <c r="C2982" s="1" t="s">
        <v>6109</v>
      </c>
      <c r="D2982" s="5" t="s">
        <v>6110</v>
      </c>
      <c r="E2982" s="4">
        <v>100</v>
      </c>
      <c r="F2982" s="4">
        <v>100</v>
      </c>
      <c r="G2982" s="5" t="s">
        <v>217</v>
      </c>
      <c r="H2982" s="6">
        <v>348.74</v>
      </c>
      <c r="I2982" s="26" t="s">
        <v>9</v>
      </c>
    </row>
    <row r="2983" spans="1:9">
      <c r="A2983" s="5" t="s">
        <v>6111</v>
      </c>
      <c r="B2983" s="5" t="s">
        <v>6112</v>
      </c>
      <c r="C2983" s="1" t="s">
        <v>6113</v>
      </c>
      <c r="D2983" s="5" t="s">
        <v>6114</v>
      </c>
      <c r="E2983" s="4">
        <v>4</v>
      </c>
      <c r="F2983" s="4">
        <v>4</v>
      </c>
      <c r="G2983" s="5" t="s">
        <v>217</v>
      </c>
      <c r="H2983" s="6">
        <v>1040.93</v>
      </c>
      <c r="I2983" s="26" t="s">
        <v>9</v>
      </c>
    </row>
    <row r="2984" spans="1:9">
      <c r="A2984" s="5" t="s">
        <v>6111</v>
      </c>
      <c r="B2984" s="5" t="s">
        <v>6112</v>
      </c>
      <c r="C2984" s="1" t="s">
        <v>6115</v>
      </c>
      <c r="D2984" s="5" t="s">
        <v>6116</v>
      </c>
      <c r="E2984" s="4">
        <v>10</v>
      </c>
      <c r="F2984" s="4">
        <v>10</v>
      </c>
      <c r="G2984" s="5" t="s">
        <v>217</v>
      </c>
      <c r="H2984" s="6">
        <v>512.54</v>
      </c>
      <c r="I2984" s="26" t="s">
        <v>9</v>
      </c>
    </row>
    <row r="2985" spans="1:9">
      <c r="A2985" s="5" t="s">
        <v>6111</v>
      </c>
      <c r="B2985" s="5" t="s">
        <v>6112</v>
      </c>
      <c r="C2985" s="1" t="s">
        <v>6117</v>
      </c>
      <c r="D2985" s="5" t="s">
        <v>6118</v>
      </c>
      <c r="E2985" s="4">
        <v>10</v>
      </c>
      <c r="F2985" s="4">
        <v>10</v>
      </c>
      <c r="G2985" s="5" t="s">
        <v>217</v>
      </c>
      <c r="H2985" s="6">
        <v>655.20000000000005</v>
      </c>
      <c r="I2985" s="26" t="s">
        <v>9</v>
      </c>
    </row>
    <row r="2986" spans="1:9">
      <c r="A2986" s="5" t="s">
        <v>6111</v>
      </c>
      <c r="B2986" s="5" t="s">
        <v>6112</v>
      </c>
      <c r="C2986" s="1" t="s">
        <v>6119</v>
      </c>
      <c r="D2986" s="5" t="s">
        <v>6120</v>
      </c>
      <c r="E2986" s="4">
        <v>10</v>
      </c>
      <c r="F2986" s="4">
        <v>10</v>
      </c>
      <c r="G2986" s="5" t="s">
        <v>217</v>
      </c>
      <c r="H2986" s="6">
        <v>280.05</v>
      </c>
      <c r="I2986" s="26" t="s">
        <v>9</v>
      </c>
    </row>
    <row r="2987" spans="1:9">
      <c r="A2987" s="5" t="s">
        <v>6111</v>
      </c>
      <c r="B2987" s="5" t="s">
        <v>6112</v>
      </c>
      <c r="C2987" s="1" t="s">
        <v>6121</v>
      </c>
      <c r="D2987" s="5" t="s">
        <v>6122</v>
      </c>
      <c r="E2987" s="4">
        <v>1</v>
      </c>
      <c r="F2987" s="4">
        <v>1</v>
      </c>
      <c r="G2987" s="5" t="s">
        <v>217</v>
      </c>
      <c r="H2987" s="6">
        <v>380.44</v>
      </c>
      <c r="I2987" s="26" t="s">
        <v>9</v>
      </c>
    </row>
    <row r="2988" spans="1:9">
      <c r="A2988" s="5" t="s">
        <v>6111</v>
      </c>
      <c r="B2988" s="5" t="s">
        <v>6112</v>
      </c>
      <c r="C2988" s="1" t="s">
        <v>6123</v>
      </c>
      <c r="D2988" s="5" t="s">
        <v>6124</v>
      </c>
      <c r="E2988" s="4">
        <v>10</v>
      </c>
      <c r="F2988" s="4">
        <v>10</v>
      </c>
      <c r="G2988" s="5" t="s">
        <v>217</v>
      </c>
      <c r="H2988" s="6">
        <v>803.15</v>
      </c>
      <c r="I2988" s="26" t="s">
        <v>9</v>
      </c>
    </row>
    <row r="2989" spans="1:9">
      <c r="A2989" s="5" t="s">
        <v>6111</v>
      </c>
      <c r="B2989" s="5" t="s">
        <v>6112</v>
      </c>
      <c r="C2989" s="1" t="s">
        <v>6125</v>
      </c>
      <c r="D2989" s="5" t="s">
        <v>6126</v>
      </c>
      <c r="E2989" s="4">
        <v>10</v>
      </c>
      <c r="F2989" s="4">
        <v>10</v>
      </c>
      <c r="G2989" s="5" t="s">
        <v>217</v>
      </c>
      <c r="H2989" s="6">
        <v>285.33</v>
      </c>
      <c r="I2989" s="26" t="s">
        <v>9</v>
      </c>
    </row>
    <row r="2990" spans="1:9">
      <c r="A2990" s="5" t="s">
        <v>6111</v>
      </c>
      <c r="B2990" s="5" t="s">
        <v>2407</v>
      </c>
      <c r="C2990" s="1" t="s">
        <v>6127</v>
      </c>
      <c r="D2990" s="5" t="s">
        <v>6128</v>
      </c>
      <c r="E2990" s="4">
        <v>10</v>
      </c>
      <c r="F2990" s="4">
        <v>10</v>
      </c>
      <c r="G2990" s="5" t="s">
        <v>217</v>
      </c>
      <c r="H2990" s="6">
        <v>528.39</v>
      </c>
      <c r="I2990" s="26" t="s">
        <v>9</v>
      </c>
    </row>
    <row r="2991" spans="1:9">
      <c r="A2991" s="5" t="s">
        <v>6111</v>
      </c>
      <c r="B2991" s="5" t="s">
        <v>2407</v>
      </c>
      <c r="C2991" s="1" t="s">
        <v>6129</v>
      </c>
      <c r="D2991" s="5" t="s">
        <v>6130</v>
      </c>
      <c r="E2991" s="4">
        <v>5</v>
      </c>
      <c r="F2991" s="4">
        <v>5</v>
      </c>
      <c r="G2991" s="5" t="s">
        <v>217</v>
      </c>
      <c r="H2991" s="6">
        <v>253.63</v>
      </c>
      <c r="I2991" s="26" t="s">
        <v>9</v>
      </c>
    </row>
    <row r="2992" spans="1:9">
      <c r="A2992" s="5" t="s">
        <v>6111</v>
      </c>
      <c r="B2992" s="5" t="s">
        <v>2407</v>
      </c>
      <c r="C2992" s="1" t="s">
        <v>6131</v>
      </c>
      <c r="D2992" s="5" t="s">
        <v>6132</v>
      </c>
      <c r="E2992" s="4">
        <v>5</v>
      </c>
      <c r="F2992" s="4">
        <v>5</v>
      </c>
      <c r="G2992" s="5" t="s">
        <v>217</v>
      </c>
      <c r="H2992" s="6">
        <v>295.89999999999998</v>
      </c>
      <c r="I2992" s="26" t="s">
        <v>9</v>
      </c>
    </row>
    <row r="2993" spans="1:9">
      <c r="A2993" s="5" t="s">
        <v>6111</v>
      </c>
      <c r="B2993" s="5" t="s">
        <v>2407</v>
      </c>
      <c r="C2993" s="1" t="s">
        <v>6133</v>
      </c>
      <c r="D2993" s="5" t="s">
        <v>6134</v>
      </c>
      <c r="E2993" s="4">
        <v>10</v>
      </c>
      <c r="F2993" s="4">
        <v>10</v>
      </c>
      <c r="G2993" s="5" t="s">
        <v>217</v>
      </c>
      <c r="H2993" s="6">
        <v>206.07</v>
      </c>
      <c r="I2993" s="26" t="s">
        <v>9</v>
      </c>
    </row>
    <row r="2994" spans="1:9">
      <c r="A2994" s="5" t="s">
        <v>6111</v>
      </c>
      <c r="B2994" s="5" t="s">
        <v>6112</v>
      </c>
      <c r="C2994" s="1" t="s">
        <v>6135</v>
      </c>
      <c r="D2994" s="5" t="s">
        <v>6136</v>
      </c>
      <c r="E2994" s="4">
        <v>1</v>
      </c>
      <c r="F2994" s="4">
        <v>1</v>
      </c>
      <c r="G2994" s="5" t="s">
        <v>217</v>
      </c>
      <c r="H2994" s="6">
        <v>1434.05</v>
      </c>
      <c r="I2994" s="26" t="s">
        <v>9</v>
      </c>
    </row>
    <row r="2995" spans="1:9">
      <c r="A2995" s="5" t="s">
        <v>6111</v>
      </c>
      <c r="B2995" s="5" t="s">
        <v>6069</v>
      </c>
      <c r="C2995" s="1" t="s">
        <v>6137</v>
      </c>
      <c r="D2995" s="5" t="s">
        <v>6138</v>
      </c>
      <c r="E2995" s="4">
        <v>19</v>
      </c>
      <c r="F2995" s="4">
        <v>19</v>
      </c>
      <c r="G2995" s="5" t="s">
        <v>217</v>
      </c>
      <c r="H2995" s="6">
        <v>301.18</v>
      </c>
      <c r="I2995" s="26" t="s">
        <v>9</v>
      </c>
    </row>
    <row r="2996" spans="1:9">
      <c r="A2996" s="5" t="s">
        <v>6111</v>
      </c>
      <c r="B2996" s="5" t="s">
        <v>6069</v>
      </c>
      <c r="C2996" s="1" t="s">
        <v>6139</v>
      </c>
      <c r="D2996" s="5" t="s">
        <v>6140</v>
      </c>
      <c r="E2996" s="4">
        <v>1</v>
      </c>
      <c r="F2996" s="4">
        <v>1</v>
      </c>
      <c r="G2996" s="5" t="s">
        <v>217</v>
      </c>
      <c r="H2996" s="6">
        <v>356.13</v>
      </c>
      <c r="I2996" s="26" t="s">
        <v>9</v>
      </c>
    </row>
    <row r="2997" spans="1:9">
      <c r="A2997" s="5" t="s">
        <v>6111</v>
      </c>
      <c r="B2997" s="5" t="s">
        <v>6069</v>
      </c>
      <c r="C2997" s="1" t="s">
        <v>6141</v>
      </c>
      <c r="D2997" s="5" t="s">
        <v>6142</v>
      </c>
      <c r="E2997" s="4">
        <v>100</v>
      </c>
      <c r="F2997" s="4">
        <v>100</v>
      </c>
      <c r="G2997" s="5" t="s">
        <v>217</v>
      </c>
      <c r="H2997" s="6">
        <v>221.92</v>
      </c>
      <c r="I2997" s="26" t="s">
        <v>9</v>
      </c>
    </row>
    <row r="2998" spans="1:9">
      <c r="A2998" s="5" t="s">
        <v>6111</v>
      </c>
      <c r="B2998" s="5" t="s">
        <v>6112</v>
      </c>
      <c r="C2998" s="1" t="s">
        <v>6143</v>
      </c>
      <c r="D2998" s="5" t="s">
        <v>6144</v>
      </c>
      <c r="E2998" s="4">
        <v>48</v>
      </c>
      <c r="F2998" s="4">
        <v>48</v>
      </c>
      <c r="G2998" s="5" t="s">
        <v>217</v>
      </c>
      <c r="H2998" s="6">
        <v>454.42</v>
      </c>
      <c r="I2998" s="26" t="s">
        <v>9</v>
      </c>
    </row>
    <row r="2999" spans="1:9">
      <c r="A2999" s="5" t="s">
        <v>6145</v>
      </c>
      <c r="B2999" s="5" t="s">
        <v>6146</v>
      </c>
      <c r="C2999" s="1" t="s">
        <v>6147</v>
      </c>
      <c r="D2999" s="5" t="s">
        <v>6148</v>
      </c>
      <c r="E2999" s="4">
        <v>6</v>
      </c>
      <c r="F2999" s="4">
        <v>6</v>
      </c>
      <c r="G2999" s="5" t="s">
        <v>217</v>
      </c>
      <c r="H2999" s="6">
        <v>266.98</v>
      </c>
      <c r="I2999" s="26" t="s">
        <v>9</v>
      </c>
    </row>
    <row r="3000" spans="1:9">
      <c r="A3000" s="5" t="s">
        <v>6145</v>
      </c>
      <c r="B3000" s="5" t="s">
        <v>6146</v>
      </c>
      <c r="C3000" s="1" t="s">
        <v>6149</v>
      </c>
      <c r="D3000" s="5" t="s">
        <v>6150</v>
      </c>
      <c r="E3000" s="4">
        <v>2</v>
      </c>
      <c r="F3000" s="4">
        <v>2</v>
      </c>
      <c r="G3000" s="5" t="s">
        <v>217</v>
      </c>
      <c r="H3000" s="6">
        <v>266.98</v>
      </c>
      <c r="I3000" s="26" t="s">
        <v>9</v>
      </c>
    </row>
    <row r="3001" spans="1:9">
      <c r="A3001" s="5" t="s">
        <v>6145</v>
      </c>
      <c r="B3001" s="5" t="s">
        <v>6151</v>
      </c>
      <c r="C3001" s="1" t="s">
        <v>6152</v>
      </c>
      <c r="D3001" s="5" t="s">
        <v>6153</v>
      </c>
      <c r="E3001" s="4">
        <v>1</v>
      </c>
      <c r="F3001" s="4">
        <v>1</v>
      </c>
      <c r="G3001" s="5" t="s">
        <v>217</v>
      </c>
      <c r="H3001" s="6">
        <v>278.11</v>
      </c>
      <c r="I3001" s="26" t="s">
        <v>9</v>
      </c>
    </row>
    <row r="3002" spans="1:9">
      <c r="A3002" s="5" t="s">
        <v>6154</v>
      </c>
      <c r="B3002" s="5" t="s">
        <v>3644</v>
      </c>
      <c r="C3002" s="1" t="s">
        <v>6155</v>
      </c>
      <c r="D3002" s="5" t="s">
        <v>6156</v>
      </c>
      <c r="E3002" s="4">
        <v>1</v>
      </c>
      <c r="F3002" s="4">
        <v>1</v>
      </c>
      <c r="G3002" s="5" t="s">
        <v>217</v>
      </c>
      <c r="H3002" s="6">
        <v>317.02999999999997</v>
      </c>
      <c r="I3002" s="26" t="s">
        <v>9</v>
      </c>
    </row>
    <row r="3003" spans="1:9">
      <c r="A3003" s="5" t="s">
        <v>6154</v>
      </c>
      <c r="B3003" s="5" t="s">
        <v>3644</v>
      </c>
      <c r="C3003" s="1" t="s">
        <v>6157</v>
      </c>
      <c r="D3003" s="5" t="s">
        <v>6158</v>
      </c>
      <c r="E3003" s="4">
        <v>10</v>
      </c>
      <c r="F3003" s="4">
        <v>10</v>
      </c>
      <c r="G3003" s="5" t="s">
        <v>217</v>
      </c>
      <c r="H3003" s="6">
        <v>123.64</v>
      </c>
      <c r="I3003" s="26" t="s">
        <v>9</v>
      </c>
    </row>
    <row r="3004" spans="1:9">
      <c r="A3004" s="5" t="s">
        <v>6154</v>
      </c>
      <c r="B3004" s="5" t="s">
        <v>3644</v>
      </c>
      <c r="C3004" s="1" t="s">
        <v>6159</v>
      </c>
      <c r="D3004" s="5" t="s">
        <v>6160</v>
      </c>
      <c r="E3004" s="4">
        <v>1</v>
      </c>
      <c r="F3004" s="4">
        <v>1</v>
      </c>
      <c r="G3004" s="5" t="s">
        <v>217</v>
      </c>
      <c r="H3004" s="6">
        <v>422.71</v>
      </c>
      <c r="I3004" s="26" t="s">
        <v>9</v>
      </c>
    </row>
    <row r="3005" spans="1:9">
      <c r="A3005" s="5" t="s">
        <v>6154</v>
      </c>
      <c r="B3005" s="5" t="s">
        <v>3644</v>
      </c>
      <c r="C3005" s="1" t="s">
        <v>6161</v>
      </c>
      <c r="D3005" s="5" t="s">
        <v>6162</v>
      </c>
      <c r="E3005" s="4">
        <v>2</v>
      </c>
      <c r="F3005" s="4">
        <v>2</v>
      </c>
      <c r="G3005" s="5" t="s">
        <v>217</v>
      </c>
      <c r="H3005" s="6">
        <v>475.55</v>
      </c>
      <c r="I3005" s="26" t="s">
        <v>9</v>
      </c>
    </row>
    <row r="3006" spans="1:9">
      <c r="A3006" s="5" t="s">
        <v>6154</v>
      </c>
      <c r="B3006" s="5" t="s">
        <v>3644</v>
      </c>
      <c r="C3006" s="1" t="s">
        <v>6163</v>
      </c>
      <c r="D3006" s="5" t="s">
        <v>6164</v>
      </c>
      <c r="E3006" s="4">
        <v>1</v>
      </c>
      <c r="F3006" s="4">
        <v>1</v>
      </c>
      <c r="G3006" s="5" t="s">
        <v>217</v>
      </c>
      <c r="H3006" s="6">
        <v>329.72</v>
      </c>
      <c r="I3006" s="26" t="s">
        <v>9</v>
      </c>
    </row>
    <row r="3007" spans="1:9">
      <c r="A3007" s="5" t="s">
        <v>6154</v>
      </c>
      <c r="B3007" s="5" t="s">
        <v>3644</v>
      </c>
      <c r="C3007" s="1" t="s">
        <v>6165</v>
      </c>
      <c r="D3007" s="5" t="s">
        <v>6166</v>
      </c>
      <c r="E3007" s="4">
        <v>10</v>
      </c>
      <c r="F3007" s="4">
        <v>10</v>
      </c>
      <c r="G3007" s="5" t="s">
        <v>217</v>
      </c>
      <c r="H3007" s="6">
        <v>158.52000000000001</v>
      </c>
      <c r="I3007" s="26" t="s">
        <v>9</v>
      </c>
    </row>
    <row r="3008" spans="1:9">
      <c r="A3008" s="5" t="s">
        <v>6154</v>
      </c>
      <c r="B3008" s="5" t="s">
        <v>3644</v>
      </c>
      <c r="C3008" s="1" t="s">
        <v>6167</v>
      </c>
      <c r="D3008" s="5" t="s">
        <v>6168</v>
      </c>
      <c r="E3008" s="4">
        <v>1</v>
      </c>
      <c r="F3008" s="4">
        <v>1</v>
      </c>
      <c r="G3008" s="5" t="s">
        <v>217</v>
      </c>
      <c r="H3008" s="6">
        <v>750.31</v>
      </c>
      <c r="I3008" s="26" t="s">
        <v>9</v>
      </c>
    </row>
    <row r="3009" spans="1:9">
      <c r="A3009" s="5" t="s">
        <v>6169</v>
      </c>
      <c r="B3009" s="5" t="s">
        <v>3644</v>
      </c>
      <c r="C3009" s="1" t="s">
        <v>6170</v>
      </c>
      <c r="D3009" s="5" t="s">
        <v>6171</v>
      </c>
      <c r="E3009" s="4">
        <v>4</v>
      </c>
      <c r="F3009" s="4">
        <v>4</v>
      </c>
      <c r="G3009" s="5" t="s">
        <v>217</v>
      </c>
      <c r="H3009" s="6">
        <v>139.49</v>
      </c>
      <c r="I3009" s="26" t="s">
        <v>9</v>
      </c>
    </row>
    <row r="3010" spans="1:9">
      <c r="A3010" s="5" t="s">
        <v>6169</v>
      </c>
      <c r="B3010" s="5" t="s">
        <v>3644</v>
      </c>
      <c r="C3010" s="1" t="s">
        <v>6172</v>
      </c>
      <c r="D3010" s="5" t="s">
        <v>6173</v>
      </c>
      <c r="E3010" s="4">
        <v>5</v>
      </c>
      <c r="F3010" s="4">
        <v>5</v>
      </c>
      <c r="G3010" s="5" t="s">
        <v>217</v>
      </c>
      <c r="H3010" s="6">
        <v>116.25</v>
      </c>
      <c r="I3010" s="26" t="s">
        <v>9</v>
      </c>
    </row>
    <row r="3011" spans="1:9">
      <c r="A3011" s="5" t="s">
        <v>6169</v>
      </c>
      <c r="B3011" s="5" t="s">
        <v>3644</v>
      </c>
      <c r="C3011" s="1" t="s">
        <v>6174</v>
      </c>
      <c r="D3011" s="5" t="s">
        <v>6175</v>
      </c>
      <c r="E3011" s="4">
        <v>10</v>
      </c>
      <c r="F3011" s="4">
        <v>10</v>
      </c>
      <c r="G3011" s="5" t="s">
        <v>217</v>
      </c>
      <c r="H3011" s="6">
        <v>305.41000000000003</v>
      </c>
      <c r="I3011" s="26" t="s">
        <v>9</v>
      </c>
    </row>
    <row r="3012" spans="1:9">
      <c r="A3012" s="5" t="s">
        <v>6169</v>
      </c>
      <c r="B3012" s="5" t="s">
        <v>3644</v>
      </c>
      <c r="C3012" s="1" t="s">
        <v>6176</v>
      </c>
      <c r="D3012" s="5" t="s">
        <v>6177</v>
      </c>
      <c r="E3012" s="4">
        <v>1</v>
      </c>
      <c r="F3012" s="4">
        <v>1</v>
      </c>
      <c r="G3012" s="5" t="s">
        <v>217</v>
      </c>
      <c r="H3012" s="6">
        <v>634.07000000000005</v>
      </c>
      <c r="I3012" s="26" t="s">
        <v>9</v>
      </c>
    </row>
    <row r="3013" spans="1:9">
      <c r="A3013" s="5" t="s">
        <v>6169</v>
      </c>
      <c r="B3013" s="5" t="s">
        <v>3644</v>
      </c>
      <c r="C3013" s="1" t="s">
        <v>6178</v>
      </c>
      <c r="D3013" s="5" t="s">
        <v>6179</v>
      </c>
      <c r="E3013" s="4">
        <v>4</v>
      </c>
      <c r="F3013" s="4">
        <v>4</v>
      </c>
      <c r="G3013" s="5" t="s">
        <v>217</v>
      </c>
      <c r="H3013" s="6">
        <v>581.23</v>
      </c>
      <c r="I3013" s="26" t="s">
        <v>9</v>
      </c>
    </row>
    <row r="3014" spans="1:9">
      <c r="A3014" s="5" t="s">
        <v>6169</v>
      </c>
      <c r="B3014" s="5" t="s">
        <v>3644</v>
      </c>
      <c r="C3014" s="1" t="s">
        <v>6180</v>
      </c>
      <c r="D3014" s="5" t="s">
        <v>6181</v>
      </c>
      <c r="E3014" s="4">
        <v>1</v>
      </c>
      <c r="F3014" s="4">
        <v>1</v>
      </c>
      <c r="G3014" s="5" t="s">
        <v>217</v>
      </c>
      <c r="H3014" s="6">
        <v>517.82000000000005</v>
      </c>
      <c r="I3014" s="26" t="s">
        <v>9</v>
      </c>
    </row>
    <row r="3015" spans="1:9">
      <c r="A3015" s="5" t="s">
        <v>6169</v>
      </c>
      <c r="B3015" s="5" t="s">
        <v>3644</v>
      </c>
      <c r="C3015" s="1" t="s">
        <v>6182</v>
      </c>
      <c r="D3015" s="5" t="s">
        <v>6183</v>
      </c>
      <c r="E3015" s="4">
        <v>3</v>
      </c>
      <c r="F3015" s="4">
        <v>3</v>
      </c>
      <c r="G3015" s="5" t="s">
        <v>217</v>
      </c>
      <c r="H3015" s="6">
        <v>428</v>
      </c>
      <c r="I3015" s="26" t="s">
        <v>9</v>
      </c>
    </row>
    <row r="3016" spans="1:9">
      <c r="A3016" s="5" t="s">
        <v>6169</v>
      </c>
      <c r="B3016" s="5" t="s">
        <v>3644</v>
      </c>
      <c r="C3016" s="1" t="s">
        <v>6184</v>
      </c>
      <c r="D3016" s="5" t="s">
        <v>6185</v>
      </c>
      <c r="E3016" s="4">
        <v>10</v>
      </c>
      <c r="F3016" s="4">
        <v>10</v>
      </c>
      <c r="G3016" s="5" t="s">
        <v>217</v>
      </c>
      <c r="H3016" s="6">
        <v>200.79</v>
      </c>
      <c r="I3016" s="26" t="s">
        <v>9</v>
      </c>
    </row>
    <row r="3017" spans="1:9">
      <c r="A3017" s="5" t="s">
        <v>6169</v>
      </c>
      <c r="B3017" s="5" t="s">
        <v>3644</v>
      </c>
      <c r="C3017" s="1" t="s">
        <v>6186</v>
      </c>
      <c r="D3017" s="5" t="s">
        <v>6187</v>
      </c>
      <c r="E3017" s="4">
        <v>1</v>
      </c>
      <c r="F3017" s="4">
        <v>1</v>
      </c>
      <c r="G3017" s="5" t="s">
        <v>217</v>
      </c>
      <c r="H3017" s="6">
        <v>655.20000000000005</v>
      </c>
      <c r="I3017" s="26" t="s">
        <v>9</v>
      </c>
    </row>
    <row r="3018" spans="1:9">
      <c r="A3018" s="5" t="s">
        <v>6169</v>
      </c>
      <c r="B3018" s="5" t="s">
        <v>3644</v>
      </c>
      <c r="C3018" s="1" t="s">
        <v>6188</v>
      </c>
      <c r="D3018" s="5" t="s">
        <v>6189</v>
      </c>
      <c r="E3018" s="4">
        <v>10</v>
      </c>
      <c r="F3018" s="4">
        <v>10</v>
      </c>
      <c r="G3018" s="5" t="s">
        <v>217</v>
      </c>
      <c r="H3018" s="6">
        <v>158.52000000000001</v>
      </c>
      <c r="I3018" s="26" t="s">
        <v>9</v>
      </c>
    </row>
    <row r="3019" spans="1:9">
      <c r="A3019" s="5" t="s">
        <v>6169</v>
      </c>
      <c r="B3019" s="5" t="s">
        <v>3644</v>
      </c>
      <c r="C3019" s="1" t="s">
        <v>6190</v>
      </c>
      <c r="D3019" s="5" t="s">
        <v>6191</v>
      </c>
      <c r="E3019" s="4">
        <v>1</v>
      </c>
      <c r="F3019" s="4">
        <v>1</v>
      </c>
      <c r="G3019" s="5" t="s">
        <v>217</v>
      </c>
      <c r="H3019" s="6">
        <v>373.04</v>
      </c>
      <c r="I3019" s="26" t="s">
        <v>9</v>
      </c>
    </row>
    <row r="3020" spans="1:9">
      <c r="A3020" s="5" t="s">
        <v>6169</v>
      </c>
      <c r="B3020" s="5" t="s">
        <v>3644</v>
      </c>
      <c r="C3020" s="1" t="s">
        <v>6192</v>
      </c>
      <c r="D3020" s="5" t="s">
        <v>6193</v>
      </c>
      <c r="E3020" s="4">
        <v>10</v>
      </c>
      <c r="F3020" s="4">
        <v>10</v>
      </c>
      <c r="G3020" s="5" t="s">
        <v>217</v>
      </c>
      <c r="H3020" s="6">
        <v>369.87</v>
      </c>
      <c r="I3020" s="26" t="s">
        <v>9</v>
      </c>
    </row>
    <row r="3021" spans="1:9">
      <c r="A3021" s="5" t="s">
        <v>6169</v>
      </c>
      <c r="B3021" s="5" t="s">
        <v>3644</v>
      </c>
      <c r="C3021" s="1" t="s">
        <v>6194</v>
      </c>
      <c r="D3021" s="5" t="s">
        <v>6195</v>
      </c>
      <c r="E3021" s="4">
        <v>10</v>
      </c>
      <c r="F3021" s="4">
        <v>10</v>
      </c>
      <c r="G3021" s="5" t="s">
        <v>217</v>
      </c>
      <c r="H3021" s="6">
        <v>237.78</v>
      </c>
      <c r="I3021" s="26" t="s">
        <v>9</v>
      </c>
    </row>
    <row r="3022" spans="1:9">
      <c r="A3022" s="5" t="s">
        <v>6169</v>
      </c>
      <c r="B3022" s="5" t="s">
        <v>3644</v>
      </c>
      <c r="C3022" s="1" t="s">
        <v>6196</v>
      </c>
      <c r="D3022" s="5" t="s">
        <v>6197</v>
      </c>
      <c r="E3022" s="4">
        <v>10</v>
      </c>
      <c r="F3022" s="4">
        <v>10</v>
      </c>
      <c r="G3022" s="5" t="s">
        <v>217</v>
      </c>
      <c r="H3022" s="6">
        <v>591.79999999999995</v>
      </c>
      <c r="I3022" s="26" t="s">
        <v>9</v>
      </c>
    </row>
    <row r="3023" spans="1:9">
      <c r="A3023" s="5" t="s">
        <v>6169</v>
      </c>
      <c r="B3023" s="5" t="s">
        <v>6198</v>
      </c>
      <c r="C3023" s="1" t="s">
        <v>6199</v>
      </c>
      <c r="D3023" s="5" t="s">
        <v>6200</v>
      </c>
      <c r="E3023" s="4">
        <v>1</v>
      </c>
      <c r="F3023" s="4">
        <v>1</v>
      </c>
      <c r="G3023" s="5" t="s">
        <v>217</v>
      </c>
      <c r="H3023" s="6">
        <v>554.80999999999995</v>
      </c>
      <c r="I3023" s="26" t="s">
        <v>9</v>
      </c>
    </row>
    <row r="3024" spans="1:9">
      <c r="A3024" s="5" t="s">
        <v>6169</v>
      </c>
      <c r="B3024" s="5" t="s">
        <v>3644</v>
      </c>
      <c r="C3024" s="1" t="s">
        <v>6201</v>
      </c>
      <c r="D3024" s="5" t="s">
        <v>6202</v>
      </c>
      <c r="E3024" s="4">
        <v>2</v>
      </c>
      <c r="F3024" s="4">
        <v>2</v>
      </c>
      <c r="G3024" s="5" t="s">
        <v>217</v>
      </c>
      <c r="H3024" s="6">
        <v>107.79</v>
      </c>
      <c r="I3024" s="26" t="s">
        <v>9</v>
      </c>
    </row>
    <row r="3025" spans="1:9">
      <c r="A3025" s="5" t="s">
        <v>6169</v>
      </c>
      <c r="B3025" s="5" t="s">
        <v>3644</v>
      </c>
      <c r="C3025" s="1" t="s">
        <v>6203</v>
      </c>
      <c r="D3025" s="5" t="s">
        <v>6204</v>
      </c>
      <c r="E3025" s="4">
        <v>9</v>
      </c>
      <c r="F3025" s="4">
        <v>9</v>
      </c>
      <c r="G3025" s="5" t="s">
        <v>217</v>
      </c>
      <c r="H3025" s="6">
        <v>264.2</v>
      </c>
      <c r="I3025" s="26" t="s">
        <v>9</v>
      </c>
    </row>
    <row r="3026" spans="1:9">
      <c r="A3026" s="5" t="s">
        <v>6169</v>
      </c>
      <c r="B3026" s="5" t="s">
        <v>3644</v>
      </c>
      <c r="C3026" s="1" t="s">
        <v>6205</v>
      </c>
      <c r="D3026" s="5" t="s">
        <v>6206</v>
      </c>
      <c r="E3026" s="4">
        <v>5</v>
      </c>
      <c r="F3026" s="4">
        <v>5</v>
      </c>
      <c r="G3026" s="5" t="s">
        <v>217</v>
      </c>
      <c r="H3026" s="6">
        <v>517.82000000000005</v>
      </c>
      <c r="I3026" s="26" t="s">
        <v>9</v>
      </c>
    </row>
    <row r="3027" spans="1:9">
      <c r="A3027" s="5" t="s">
        <v>6169</v>
      </c>
      <c r="B3027" s="5" t="s">
        <v>3644</v>
      </c>
      <c r="C3027" s="1" t="s">
        <v>6207</v>
      </c>
      <c r="D3027" s="5" t="s">
        <v>6208</v>
      </c>
      <c r="E3027" s="4">
        <v>7</v>
      </c>
      <c r="F3027" s="4">
        <v>7</v>
      </c>
      <c r="G3027" s="5" t="s">
        <v>217</v>
      </c>
      <c r="H3027" s="6">
        <v>634.07000000000005</v>
      </c>
      <c r="I3027" s="26" t="s">
        <v>9</v>
      </c>
    </row>
    <row r="3028" spans="1:9">
      <c r="A3028" s="5" t="s">
        <v>6169</v>
      </c>
      <c r="B3028" s="5" t="s">
        <v>3644</v>
      </c>
      <c r="C3028" s="1" t="s">
        <v>6209</v>
      </c>
      <c r="D3028" s="5" t="s">
        <v>6210</v>
      </c>
      <c r="E3028" s="4">
        <v>10</v>
      </c>
      <c r="F3028" s="4">
        <v>10</v>
      </c>
      <c r="G3028" s="5" t="s">
        <v>217</v>
      </c>
      <c r="H3028" s="6">
        <v>517.82000000000005</v>
      </c>
      <c r="I3028" s="26" t="s">
        <v>9</v>
      </c>
    </row>
    <row r="3029" spans="1:9">
      <c r="A3029" s="5" t="s">
        <v>6169</v>
      </c>
      <c r="B3029" s="5" t="s">
        <v>3644</v>
      </c>
      <c r="C3029" s="1" t="s">
        <v>6211</v>
      </c>
      <c r="D3029" s="5" t="s">
        <v>6212</v>
      </c>
      <c r="E3029" s="4">
        <v>5</v>
      </c>
      <c r="F3029" s="4">
        <v>5</v>
      </c>
      <c r="G3029" s="5" t="s">
        <v>217</v>
      </c>
      <c r="H3029" s="6">
        <v>1215.3</v>
      </c>
      <c r="I3029" s="26" t="s">
        <v>9</v>
      </c>
    </row>
    <row r="3030" spans="1:9">
      <c r="A3030" s="5" t="s">
        <v>6169</v>
      </c>
      <c r="B3030" s="5" t="s">
        <v>3644</v>
      </c>
      <c r="C3030" s="1" t="s">
        <v>6213</v>
      </c>
      <c r="D3030" s="5" t="s">
        <v>6214</v>
      </c>
      <c r="E3030" s="4">
        <v>3</v>
      </c>
      <c r="F3030" s="4">
        <v>3</v>
      </c>
      <c r="G3030" s="5" t="s">
        <v>217</v>
      </c>
      <c r="H3030" s="6">
        <v>591.79999999999995</v>
      </c>
      <c r="I3030" s="26" t="s">
        <v>9</v>
      </c>
    </row>
    <row r="3031" spans="1:9">
      <c r="A3031" s="5" t="s">
        <v>6169</v>
      </c>
      <c r="B3031" s="5" t="s">
        <v>3644</v>
      </c>
      <c r="C3031" s="1" t="s">
        <v>6215</v>
      </c>
      <c r="D3031" s="5" t="s">
        <v>6216</v>
      </c>
      <c r="E3031" s="4">
        <v>4</v>
      </c>
      <c r="F3031" s="4">
        <v>4</v>
      </c>
      <c r="G3031" s="5" t="s">
        <v>217</v>
      </c>
      <c r="H3031" s="6">
        <v>338.17</v>
      </c>
      <c r="I3031" s="26" t="s">
        <v>9</v>
      </c>
    </row>
    <row r="3032" spans="1:9">
      <c r="A3032" s="5" t="s">
        <v>6169</v>
      </c>
      <c r="B3032" s="5" t="s">
        <v>3644</v>
      </c>
      <c r="C3032" s="1" t="s">
        <v>6217</v>
      </c>
      <c r="D3032" s="5" t="s">
        <v>6218</v>
      </c>
      <c r="E3032" s="4">
        <v>5</v>
      </c>
      <c r="F3032" s="4">
        <v>5</v>
      </c>
      <c r="G3032" s="5" t="s">
        <v>217</v>
      </c>
      <c r="H3032" s="6">
        <v>274.76</v>
      </c>
      <c r="I3032" s="26" t="s">
        <v>9</v>
      </c>
    </row>
    <row r="3033" spans="1:9">
      <c r="A3033" s="5" t="s">
        <v>6169</v>
      </c>
      <c r="B3033" s="5" t="s">
        <v>3644</v>
      </c>
      <c r="C3033" s="1" t="s">
        <v>6219</v>
      </c>
      <c r="D3033" s="5" t="s">
        <v>6220</v>
      </c>
      <c r="E3033" s="4">
        <v>10</v>
      </c>
      <c r="F3033" s="4">
        <v>10</v>
      </c>
      <c r="G3033" s="5" t="s">
        <v>217</v>
      </c>
      <c r="H3033" s="6">
        <v>369.87</v>
      </c>
      <c r="I3033" s="26" t="s">
        <v>9</v>
      </c>
    </row>
    <row r="3034" spans="1:9">
      <c r="A3034" s="5" t="s">
        <v>6169</v>
      </c>
      <c r="B3034" s="5" t="s">
        <v>6221</v>
      </c>
      <c r="C3034" s="1" t="s">
        <v>6222</v>
      </c>
      <c r="D3034" s="5" t="s">
        <v>6223</v>
      </c>
      <c r="E3034" s="4">
        <v>2</v>
      </c>
      <c r="F3034" s="4">
        <v>2</v>
      </c>
      <c r="G3034" s="5" t="s">
        <v>217</v>
      </c>
      <c r="H3034" s="6">
        <v>145.84</v>
      </c>
      <c r="I3034" s="26" t="s">
        <v>9</v>
      </c>
    </row>
    <row r="3035" spans="1:9">
      <c r="A3035" s="5" t="s">
        <v>6169</v>
      </c>
      <c r="B3035" s="5" t="s">
        <v>3644</v>
      </c>
      <c r="C3035" s="1" t="s">
        <v>6224</v>
      </c>
      <c r="D3035" s="5" t="s">
        <v>6225</v>
      </c>
      <c r="E3035" s="4">
        <v>50</v>
      </c>
      <c r="F3035" s="4">
        <v>50</v>
      </c>
      <c r="G3035" s="5" t="s">
        <v>217</v>
      </c>
      <c r="H3035" s="6">
        <v>391.01</v>
      </c>
      <c r="I3035" s="26" t="s">
        <v>9</v>
      </c>
    </row>
    <row r="3036" spans="1:9">
      <c r="A3036" s="5" t="s">
        <v>6169</v>
      </c>
      <c r="B3036" s="5" t="s">
        <v>3644</v>
      </c>
      <c r="C3036" s="1" t="s">
        <v>6226</v>
      </c>
      <c r="D3036" s="5" t="s">
        <v>6227</v>
      </c>
      <c r="E3036" s="4">
        <v>5</v>
      </c>
      <c r="F3036" s="4">
        <v>5</v>
      </c>
      <c r="G3036" s="5" t="s">
        <v>217</v>
      </c>
      <c r="H3036" s="6">
        <v>126.81</v>
      </c>
      <c r="I3036" s="26" t="s">
        <v>9</v>
      </c>
    </row>
    <row r="3037" spans="1:9">
      <c r="A3037" s="5" t="s">
        <v>6169</v>
      </c>
      <c r="B3037" s="5" t="s">
        <v>3644</v>
      </c>
      <c r="C3037" s="1" t="s">
        <v>6228</v>
      </c>
      <c r="D3037" s="5" t="s">
        <v>6229</v>
      </c>
      <c r="E3037" s="4">
        <v>6</v>
      </c>
      <c r="F3037" s="4">
        <v>6</v>
      </c>
      <c r="G3037" s="5" t="s">
        <v>217</v>
      </c>
      <c r="H3037" s="6">
        <v>169.08</v>
      </c>
      <c r="I3037" s="26" t="s">
        <v>9</v>
      </c>
    </row>
    <row r="3038" spans="1:9">
      <c r="A3038" s="5" t="s">
        <v>6169</v>
      </c>
      <c r="B3038" s="5" t="s">
        <v>3644</v>
      </c>
      <c r="C3038" s="1" t="s">
        <v>6230</v>
      </c>
      <c r="D3038" s="5" t="s">
        <v>6231</v>
      </c>
      <c r="E3038" s="4">
        <v>10</v>
      </c>
      <c r="F3038" s="4">
        <v>10</v>
      </c>
      <c r="G3038" s="5" t="s">
        <v>217</v>
      </c>
      <c r="H3038" s="6">
        <v>232.49</v>
      </c>
      <c r="I3038" s="26" t="s">
        <v>9</v>
      </c>
    </row>
    <row r="3039" spans="1:9">
      <c r="A3039" s="5" t="s">
        <v>6169</v>
      </c>
      <c r="B3039" s="5" t="s">
        <v>3644</v>
      </c>
      <c r="C3039" s="1" t="s">
        <v>6232</v>
      </c>
      <c r="D3039" s="5" t="s">
        <v>6233</v>
      </c>
      <c r="E3039" s="4">
        <v>3</v>
      </c>
      <c r="F3039" s="4">
        <v>3</v>
      </c>
      <c r="G3039" s="5" t="s">
        <v>217</v>
      </c>
      <c r="H3039" s="6">
        <v>264.2</v>
      </c>
      <c r="I3039" s="26" t="s">
        <v>9</v>
      </c>
    </row>
    <row r="3040" spans="1:9">
      <c r="A3040" s="5" t="s">
        <v>6169</v>
      </c>
      <c r="B3040" s="5" t="s">
        <v>3644</v>
      </c>
      <c r="C3040" s="1" t="s">
        <v>6234</v>
      </c>
      <c r="D3040" s="5" t="s">
        <v>6235</v>
      </c>
      <c r="E3040" s="4">
        <v>6</v>
      </c>
      <c r="F3040" s="4">
        <v>6</v>
      </c>
      <c r="G3040" s="5" t="s">
        <v>217</v>
      </c>
      <c r="H3040" s="6">
        <v>274.76</v>
      </c>
      <c r="I3040" s="26" t="s">
        <v>9</v>
      </c>
    </row>
    <row r="3041" spans="1:9">
      <c r="A3041" s="5" t="s">
        <v>6169</v>
      </c>
      <c r="B3041" s="5" t="s">
        <v>3644</v>
      </c>
      <c r="C3041" s="1" t="s">
        <v>6236</v>
      </c>
      <c r="D3041" s="5" t="s">
        <v>6237</v>
      </c>
      <c r="E3041" s="4">
        <v>1</v>
      </c>
      <c r="F3041" s="4">
        <v>1</v>
      </c>
      <c r="G3041" s="5" t="s">
        <v>217</v>
      </c>
      <c r="H3041" s="6">
        <v>147.94999999999999</v>
      </c>
      <c r="I3041" s="26" t="s">
        <v>9</v>
      </c>
    </row>
    <row r="3042" spans="1:9">
      <c r="A3042" s="5" t="s">
        <v>6169</v>
      </c>
      <c r="B3042" s="5" t="s">
        <v>3644</v>
      </c>
      <c r="C3042" s="1" t="s">
        <v>6238</v>
      </c>
      <c r="D3042" s="5" t="s">
        <v>6239</v>
      </c>
      <c r="E3042" s="4">
        <v>1</v>
      </c>
      <c r="F3042" s="4">
        <v>1</v>
      </c>
      <c r="G3042" s="5" t="s">
        <v>217</v>
      </c>
      <c r="H3042" s="6">
        <v>221.92</v>
      </c>
      <c r="I3042" s="26" t="s">
        <v>9</v>
      </c>
    </row>
    <row r="3043" spans="1:9">
      <c r="A3043" s="5" t="s">
        <v>6169</v>
      </c>
      <c r="B3043" s="5" t="s">
        <v>3644</v>
      </c>
      <c r="C3043" s="1" t="s">
        <v>6240</v>
      </c>
      <c r="D3043" s="5" t="s">
        <v>6241</v>
      </c>
      <c r="E3043" s="4">
        <v>5</v>
      </c>
      <c r="F3043" s="4">
        <v>5</v>
      </c>
      <c r="G3043" s="5" t="s">
        <v>217</v>
      </c>
      <c r="H3043" s="6">
        <v>179.65</v>
      </c>
      <c r="I3043" s="26" t="s">
        <v>9</v>
      </c>
    </row>
    <row r="3044" spans="1:9">
      <c r="A3044" s="5" t="s">
        <v>6169</v>
      </c>
      <c r="B3044" s="5" t="s">
        <v>3644</v>
      </c>
      <c r="C3044" s="1" t="s">
        <v>6242</v>
      </c>
      <c r="D3044" s="5" t="s">
        <v>6243</v>
      </c>
      <c r="E3044" s="4">
        <v>10</v>
      </c>
      <c r="F3044" s="4">
        <v>10</v>
      </c>
      <c r="G3044" s="5" t="s">
        <v>217</v>
      </c>
      <c r="H3044" s="6">
        <v>750.31</v>
      </c>
      <c r="I3044" s="26" t="s">
        <v>9</v>
      </c>
    </row>
    <row r="3045" spans="1:9">
      <c r="A3045" s="5" t="s">
        <v>6169</v>
      </c>
      <c r="B3045" s="5" t="s">
        <v>3644</v>
      </c>
      <c r="C3045" s="1" t="s">
        <v>6244</v>
      </c>
      <c r="D3045" s="5" t="s">
        <v>6245</v>
      </c>
      <c r="E3045" s="4">
        <v>10</v>
      </c>
      <c r="F3045" s="4">
        <v>10</v>
      </c>
      <c r="G3045" s="5" t="s">
        <v>217</v>
      </c>
      <c r="H3045" s="6">
        <v>306.47000000000003</v>
      </c>
      <c r="I3045" s="26" t="s">
        <v>9</v>
      </c>
    </row>
    <row r="3046" spans="1:9">
      <c r="A3046" s="5" t="s">
        <v>6169</v>
      </c>
      <c r="B3046" s="5" t="s">
        <v>3644</v>
      </c>
      <c r="C3046" s="1" t="s">
        <v>6246</v>
      </c>
      <c r="D3046" s="5" t="s">
        <v>6247</v>
      </c>
      <c r="E3046" s="4">
        <v>10</v>
      </c>
      <c r="F3046" s="4">
        <v>10</v>
      </c>
      <c r="G3046" s="5" t="s">
        <v>217</v>
      </c>
      <c r="H3046" s="6">
        <v>264.2</v>
      </c>
      <c r="I3046" s="26" t="s">
        <v>9</v>
      </c>
    </row>
    <row r="3047" spans="1:9">
      <c r="A3047" s="5" t="s">
        <v>6169</v>
      </c>
      <c r="B3047" s="5" t="s">
        <v>3644</v>
      </c>
      <c r="C3047" s="1" t="s">
        <v>6248</v>
      </c>
      <c r="D3047" s="5" t="s">
        <v>6249</v>
      </c>
      <c r="E3047" s="4">
        <v>1</v>
      </c>
      <c r="F3047" s="4">
        <v>1</v>
      </c>
      <c r="G3047" s="5" t="s">
        <v>217</v>
      </c>
      <c r="H3047" s="6">
        <v>560.09</v>
      </c>
      <c r="I3047" s="26" t="s">
        <v>9</v>
      </c>
    </row>
    <row r="3048" spans="1:9">
      <c r="A3048" s="5" t="s">
        <v>6169</v>
      </c>
      <c r="B3048" s="5" t="s">
        <v>3644</v>
      </c>
      <c r="C3048" s="1" t="s">
        <v>6250</v>
      </c>
      <c r="D3048" s="5" t="s">
        <v>6251</v>
      </c>
      <c r="E3048" s="4">
        <v>4</v>
      </c>
      <c r="F3048" s="4">
        <v>4</v>
      </c>
      <c r="G3048" s="5" t="s">
        <v>217</v>
      </c>
      <c r="H3048" s="6">
        <v>433.28</v>
      </c>
      <c r="I3048" s="26" t="s">
        <v>9</v>
      </c>
    </row>
    <row r="3049" spans="1:9">
      <c r="A3049" s="5" t="s">
        <v>6169</v>
      </c>
      <c r="B3049" s="5" t="s">
        <v>3644</v>
      </c>
      <c r="C3049" s="1" t="s">
        <v>6252</v>
      </c>
      <c r="D3049" s="5" t="s">
        <v>6253</v>
      </c>
      <c r="E3049" s="4">
        <v>5</v>
      </c>
      <c r="F3049" s="4">
        <v>5</v>
      </c>
      <c r="G3049" s="5" t="s">
        <v>217</v>
      </c>
      <c r="H3049" s="6">
        <v>317.02999999999997</v>
      </c>
      <c r="I3049" s="26" t="s">
        <v>9</v>
      </c>
    </row>
    <row r="3050" spans="1:9">
      <c r="A3050" s="5" t="s">
        <v>6169</v>
      </c>
      <c r="B3050" s="5" t="s">
        <v>3644</v>
      </c>
      <c r="C3050" s="1" t="s">
        <v>6254</v>
      </c>
      <c r="D3050" s="5" t="s">
        <v>6255</v>
      </c>
      <c r="E3050" s="4">
        <v>9</v>
      </c>
      <c r="F3050" s="4">
        <v>9</v>
      </c>
      <c r="G3050" s="5" t="s">
        <v>217</v>
      </c>
      <c r="H3050" s="6">
        <v>690.08</v>
      </c>
      <c r="I3050" s="26" t="s">
        <v>9</v>
      </c>
    </row>
    <row r="3051" spans="1:9">
      <c r="A3051" s="5" t="s">
        <v>6169</v>
      </c>
      <c r="B3051" s="5" t="s">
        <v>3644</v>
      </c>
      <c r="C3051" s="1" t="s">
        <v>6256</v>
      </c>
      <c r="D3051" s="5" t="s">
        <v>6257</v>
      </c>
      <c r="E3051" s="4">
        <v>2</v>
      </c>
      <c r="F3051" s="4">
        <v>2</v>
      </c>
      <c r="G3051" s="5" t="s">
        <v>217</v>
      </c>
      <c r="H3051" s="6">
        <v>359.31</v>
      </c>
      <c r="I3051" s="26" t="s">
        <v>9</v>
      </c>
    </row>
    <row r="3052" spans="1:9">
      <c r="A3052" s="5" t="s">
        <v>6169</v>
      </c>
      <c r="B3052" s="5" t="s">
        <v>3644</v>
      </c>
      <c r="C3052" s="1" t="s">
        <v>6258</v>
      </c>
      <c r="D3052" s="5" t="s">
        <v>6259</v>
      </c>
      <c r="E3052" s="4">
        <v>2</v>
      </c>
      <c r="F3052" s="4">
        <v>2</v>
      </c>
      <c r="G3052" s="5" t="s">
        <v>217</v>
      </c>
      <c r="H3052" s="6">
        <v>422.71</v>
      </c>
      <c r="I3052" s="26" t="s">
        <v>9</v>
      </c>
    </row>
    <row r="3053" spans="1:9">
      <c r="A3053" s="5" t="s">
        <v>6169</v>
      </c>
      <c r="B3053" s="5" t="s">
        <v>3644</v>
      </c>
      <c r="C3053" s="1" t="s">
        <v>6260</v>
      </c>
      <c r="D3053" s="5" t="s">
        <v>6261</v>
      </c>
      <c r="E3053" s="4">
        <v>2</v>
      </c>
      <c r="F3053" s="4">
        <v>2</v>
      </c>
      <c r="G3053" s="5" t="s">
        <v>217</v>
      </c>
      <c r="H3053" s="6">
        <v>295.89999999999998</v>
      </c>
      <c r="I3053" s="26" t="s">
        <v>9</v>
      </c>
    </row>
    <row r="3054" spans="1:9">
      <c r="A3054" s="5" t="s">
        <v>6169</v>
      </c>
      <c r="B3054" s="5" t="s">
        <v>3644</v>
      </c>
      <c r="C3054" s="1" t="s">
        <v>6262</v>
      </c>
      <c r="D3054" s="5" t="s">
        <v>6263</v>
      </c>
      <c r="E3054" s="4">
        <v>10</v>
      </c>
      <c r="F3054" s="4">
        <v>10</v>
      </c>
      <c r="G3054" s="5" t="s">
        <v>217</v>
      </c>
      <c r="H3054" s="6">
        <v>116.25</v>
      </c>
      <c r="I3054" s="26" t="s">
        <v>9</v>
      </c>
    </row>
    <row r="3055" spans="1:9">
      <c r="A3055" s="5" t="s">
        <v>6169</v>
      </c>
      <c r="B3055" s="5" t="s">
        <v>3644</v>
      </c>
      <c r="C3055" s="1" t="s">
        <v>6264</v>
      </c>
      <c r="D3055" s="5" t="s">
        <v>6265</v>
      </c>
      <c r="E3055" s="4">
        <v>10</v>
      </c>
      <c r="F3055" s="4">
        <v>10</v>
      </c>
      <c r="G3055" s="5" t="s">
        <v>217</v>
      </c>
      <c r="H3055" s="6">
        <v>137.38</v>
      </c>
      <c r="I3055" s="26" t="s">
        <v>9</v>
      </c>
    </row>
    <row r="3056" spans="1:9">
      <c r="A3056" s="5" t="s">
        <v>6169</v>
      </c>
      <c r="B3056" s="5" t="s">
        <v>3644</v>
      </c>
      <c r="C3056" s="1" t="s">
        <v>6266</v>
      </c>
      <c r="D3056" s="5" t="s">
        <v>6267</v>
      </c>
      <c r="E3056" s="4">
        <v>1</v>
      </c>
      <c r="F3056" s="4">
        <v>1</v>
      </c>
      <c r="G3056" s="5" t="s">
        <v>217</v>
      </c>
      <c r="H3056" s="6">
        <v>369.87</v>
      </c>
      <c r="I3056" s="26" t="s">
        <v>9</v>
      </c>
    </row>
    <row r="3057" spans="1:9">
      <c r="A3057" s="5" t="s">
        <v>6169</v>
      </c>
      <c r="B3057" s="5" t="s">
        <v>3644</v>
      </c>
      <c r="C3057" s="1" t="s">
        <v>6268</v>
      </c>
      <c r="D3057" s="5" t="s">
        <v>6269</v>
      </c>
      <c r="E3057" s="4">
        <v>2</v>
      </c>
      <c r="F3057" s="4">
        <v>2</v>
      </c>
      <c r="G3057" s="5" t="s">
        <v>217</v>
      </c>
      <c r="H3057" s="6">
        <v>359.31</v>
      </c>
      <c r="I3057" s="26" t="s">
        <v>9</v>
      </c>
    </row>
    <row r="3058" spans="1:9">
      <c r="A3058" s="5" t="s">
        <v>6169</v>
      </c>
      <c r="B3058" s="5" t="s">
        <v>3644</v>
      </c>
      <c r="C3058" s="1" t="s">
        <v>6270</v>
      </c>
      <c r="D3058" s="5" t="s">
        <v>6271</v>
      </c>
      <c r="E3058" s="4">
        <v>1</v>
      </c>
      <c r="F3058" s="4">
        <v>1</v>
      </c>
      <c r="G3058" s="5" t="s">
        <v>217</v>
      </c>
      <c r="H3058" s="6">
        <v>708.04</v>
      </c>
      <c r="I3058" s="26" t="s">
        <v>9</v>
      </c>
    </row>
    <row r="3059" spans="1:9">
      <c r="A3059" s="5" t="s">
        <v>6169</v>
      </c>
      <c r="B3059" s="5" t="s">
        <v>3644</v>
      </c>
      <c r="C3059" s="1" t="s">
        <v>6272</v>
      </c>
      <c r="D3059" s="5" t="s">
        <v>6273</v>
      </c>
      <c r="E3059" s="4">
        <v>4</v>
      </c>
      <c r="F3059" s="4">
        <v>4</v>
      </c>
      <c r="G3059" s="5" t="s">
        <v>217</v>
      </c>
      <c r="H3059" s="6">
        <v>264.2</v>
      </c>
      <c r="I3059" s="26" t="s">
        <v>9</v>
      </c>
    </row>
    <row r="3060" spans="1:9">
      <c r="A3060" s="5" t="s">
        <v>6169</v>
      </c>
      <c r="B3060" s="5" t="s">
        <v>3644</v>
      </c>
      <c r="C3060" s="1" t="s">
        <v>6274</v>
      </c>
      <c r="D3060" s="5" t="s">
        <v>6275</v>
      </c>
      <c r="E3060" s="4">
        <v>1</v>
      </c>
      <c r="F3060" s="4">
        <v>1</v>
      </c>
      <c r="G3060" s="5" t="s">
        <v>217</v>
      </c>
      <c r="H3060" s="6">
        <v>327.60000000000002</v>
      </c>
      <c r="I3060" s="26" t="s">
        <v>9</v>
      </c>
    </row>
    <row r="3061" spans="1:9">
      <c r="A3061" s="5" t="s">
        <v>6169</v>
      </c>
      <c r="B3061" s="5" t="s">
        <v>3644</v>
      </c>
      <c r="C3061" s="1" t="s">
        <v>6276</v>
      </c>
      <c r="D3061" s="5" t="s">
        <v>6277</v>
      </c>
      <c r="E3061" s="4">
        <v>3</v>
      </c>
      <c r="F3061" s="4">
        <v>3</v>
      </c>
      <c r="G3061" s="5" t="s">
        <v>217</v>
      </c>
      <c r="H3061" s="6">
        <v>216.64</v>
      </c>
      <c r="I3061" s="26" t="s">
        <v>9</v>
      </c>
    </row>
    <row r="3062" spans="1:9">
      <c r="A3062" s="5" t="s">
        <v>6169</v>
      </c>
      <c r="B3062" s="5" t="s">
        <v>6278</v>
      </c>
      <c r="C3062" s="1" t="s">
        <v>6279</v>
      </c>
      <c r="D3062" s="5" t="s">
        <v>6280</v>
      </c>
      <c r="E3062" s="4">
        <v>1</v>
      </c>
      <c r="F3062" s="4">
        <v>1</v>
      </c>
      <c r="G3062" s="5" t="s">
        <v>217</v>
      </c>
      <c r="H3062" s="6">
        <v>3381.7</v>
      </c>
      <c r="I3062" s="26" t="s">
        <v>9</v>
      </c>
    </row>
    <row r="3063" spans="1:9">
      <c r="A3063" s="5" t="s">
        <v>6169</v>
      </c>
      <c r="B3063" s="5" t="s">
        <v>6281</v>
      </c>
      <c r="C3063" s="1" t="s">
        <v>6282</v>
      </c>
      <c r="D3063" s="5" t="s">
        <v>6283</v>
      </c>
      <c r="E3063" s="4">
        <v>1</v>
      </c>
      <c r="F3063" s="4">
        <v>1</v>
      </c>
      <c r="G3063" s="5" t="s">
        <v>217</v>
      </c>
      <c r="H3063" s="6">
        <v>3254.88</v>
      </c>
      <c r="I3063" s="26" t="s">
        <v>9</v>
      </c>
    </row>
    <row r="3064" spans="1:9">
      <c r="A3064" s="5" t="s">
        <v>6169</v>
      </c>
      <c r="B3064" s="5" t="s">
        <v>6278</v>
      </c>
      <c r="C3064" s="1" t="s">
        <v>6284</v>
      </c>
      <c r="D3064" s="5" t="s">
        <v>6285</v>
      </c>
      <c r="E3064" s="4">
        <v>3</v>
      </c>
      <c r="F3064" s="4">
        <v>3</v>
      </c>
      <c r="G3064" s="5" t="s">
        <v>217</v>
      </c>
      <c r="H3064" s="6">
        <v>8084.37</v>
      </c>
      <c r="I3064" s="26" t="s">
        <v>9</v>
      </c>
    </row>
    <row r="3065" spans="1:9">
      <c r="A3065" s="5" t="s">
        <v>6169</v>
      </c>
      <c r="B3065" s="5" t="s">
        <v>3644</v>
      </c>
      <c r="C3065" s="1" t="s">
        <v>6286</v>
      </c>
      <c r="D3065" s="5" t="s">
        <v>6287</v>
      </c>
      <c r="E3065" s="4">
        <v>1</v>
      </c>
      <c r="F3065" s="4">
        <v>1</v>
      </c>
      <c r="G3065" s="5" t="s">
        <v>217</v>
      </c>
      <c r="H3065" s="6">
        <v>644.64</v>
      </c>
      <c r="I3065" s="26" t="s">
        <v>9</v>
      </c>
    </row>
    <row r="3066" spans="1:9">
      <c r="A3066" s="5" t="s">
        <v>6288</v>
      </c>
      <c r="B3066" s="5" t="s">
        <v>6198</v>
      </c>
      <c r="C3066" s="1" t="s">
        <v>6289</v>
      </c>
      <c r="D3066" s="5" t="s">
        <v>6290</v>
      </c>
      <c r="E3066" s="4">
        <v>1</v>
      </c>
      <c r="F3066" s="4">
        <v>1</v>
      </c>
      <c r="G3066" s="5" t="s">
        <v>217</v>
      </c>
      <c r="H3066" s="6">
        <v>1046.21</v>
      </c>
      <c r="I3066" s="26" t="s">
        <v>9</v>
      </c>
    </row>
    <row r="3067" spans="1:9">
      <c r="A3067" s="5" t="s">
        <v>6288</v>
      </c>
      <c r="B3067" s="5" t="s">
        <v>3644</v>
      </c>
      <c r="C3067" s="1" t="s">
        <v>6291</v>
      </c>
      <c r="D3067" s="5" t="s">
        <v>6292</v>
      </c>
      <c r="E3067" s="4">
        <v>1</v>
      </c>
      <c r="F3067" s="4">
        <v>1</v>
      </c>
      <c r="G3067" s="5" t="s">
        <v>217</v>
      </c>
      <c r="H3067" s="6">
        <v>612.92999999999995</v>
      </c>
      <c r="I3067" s="26" t="s">
        <v>9</v>
      </c>
    </row>
    <row r="3068" spans="1:9">
      <c r="A3068" s="5" t="s">
        <v>6288</v>
      </c>
      <c r="B3068" s="5" t="s">
        <v>3644</v>
      </c>
      <c r="C3068" s="1" t="s">
        <v>6293</v>
      </c>
      <c r="D3068" s="5" t="s">
        <v>6294</v>
      </c>
      <c r="E3068" s="4">
        <v>8</v>
      </c>
      <c r="F3068" s="4">
        <v>8</v>
      </c>
      <c r="G3068" s="5" t="s">
        <v>217</v>
      </c>
      <c r="H3068" s="6">
        <v>739.75</v>
      </c>
      <c r="I3068" s="26" t="s">
        <v>9</v>
      </c>
    </row>
    <row r="3069" spans="1:9">
      <c r="A3069" s="5" t="s">
        <v>6288</v>
      </c>
      <c r="B3069" s="5" t="s">
        <v>3644</v>
      </c>
      <c r="C3069" s="1" t="s">
        <v>6295</v>
      </c>
      <c r="D3069" s="5" t="s">
        <v>6296</v>
      </c>
      <c r="E3069" s="4">
        <v>1</v>
      </c>
      <c r="F3069" s="4">
        <v>1</v>
      </c>
      <c r="G3069" s="5" t="s">
        <v>217</v>
      </c>
      <c r="H3069" s="6">
        <v>919.4</v>
      </c>
      <c r="I3069" s="26" t="s">
        <v>9</v>
      </c>
    </row>
    <row r="3070" spans="1:9">
      <c r="A3070" s="5" t="s">
        <v>6288</v>
      </c>
      <c r="B3070" s="5" t="s">
        <v>3644</v>
      </c>
      <c r="C3070" s="1" t="s">
        <v>6297</v>
      </c>
      <c r="D3070" s="5" t="s">
        <v>6298</v>
      </c>
      <c r="E3070" s="4">
        <v>2</v>
      </c>
      <c r="F3070" s="4">
        <v>2</v>
      </c>
      <c r="G3070" s="5" t="s">
        <v>217</v>
      </c>
      <c r="H3070" s="6">
        <v>327.60000000000002</v>
      </c>
      <c r="I3070" s="26" t="s">
        <v>9</v>
      </c>
    </row>
    <row r="3071" spans="1:9">
      <c r="A3071" s="5" t="s">
        <v>6288</v>
      </c>
      <c r="B3071" s="5" t="s">
        <v>6299</v>
      </c>
      <c r="C3071" s="1" t="s">
        <v>6300</v>
      </c>
      <c r="D3071" s="5" t="s">
        <v>6301</v>
      </c>
      <c r="E3071" s="4">
        <v>1</v>
      </c>
      <c r="F3071" s="4">
        <v>1</v>
      </c>
      <c r="G3071" s="5" t="s">
        <v>217</v>
      </c>
      <c r="H3071" s="6">
        <v>433.28</v>
      </c>
      <c r="I3071" s="26" t="s">
        <v>9</v>
      </c>
    </row>
    <row r="3072" spans="1:9">
      <c r="A3072" s="5" t="s">
        <v>6288</v>
      </c>
      <c r="B3072" s="5" t="s">
        <v>6299</v>
      </c>
      <c r="C3072" s="1" t="s">
        <v>6302</v>
      </c>
      <c r="D3072" s="5" t="s">
        <v>6303</v>
      </c>
      <c r="E3072" s="4">
        <v>1</v>
      </c>
      <c r="F3072" s="4">
        <v>1</v>
      </c>
      <c r="G3072" s="5" t="s">
        <v>217</v>
      </c>
      <c r="H3072" s="6">
        <v>464.98</v>
      </c>
      <c r="I3072" s="26" t="s">
        <v>9</v>
      </c>
    </row>
    <row r="3073" spans="1:9">
      <c r="A3073" s="5" t="s">
        <v>6288</v>
      </c>
      <c r="B3073" s="5" t="s">
        <v>6299</v>
      </c>
      <c r="C3073" s="1" t="s">
        <v>6304</v>
      </c>
      <c r="D3073" s="5" t="s">
        <v>6305</v>
      </c>
      <c r="E3073" s="4">
        <v>1</v>
      </c>
      <c r="F3073" s="4">
        <v>1</v>
      </c>
      <c r="G3073" s="5" t="s">
        <v>217</v>
      </c>
      <c r="H3073" s="6">
        <v>750.31</v>
      </c>
      <c r="I3073" s="26" t="s">
        <v>9</v>
      </c>
    </row>
    <row r="3074" spans="1:9">
      <c r="A3074" s="5" t="s">
        <v>6306</v>
      </c>
      <c r="B3074" s="5" t="s">
        <v>3644</v>
      </c>
      <c r="C3074" s="1" t="s">
        <v>6307</v>
      </c>
      <c r="D3074" s="5" t="s">
        <v>6308</v>
      </c>
      <c r="E3074" s="4">
        <v>1</v>
      </c>
      <c r="F3074" s="4">
        <v>1</v>
      </c>
      <c r="G3074" s="5" t="s">
        <v>217</v>
      </c>
      <c r="H3074" s="6">
        <v>1268.1400000000001</v>
      </c>
      <c r="I3074" s="26" t="s">
        <v>9</v>
      </c>
    </row>
    <row r="3075" spans="1:9">
      <c r="A3075" s="5" t="s">
        <v>6306</v>
      </c>
      <c r="B3075" s="5" t="s">
        <v>3644</v>
      </c>
      <c r="C3075" s="1" t="s">
        <v>6309</v>
      </c>
      <c r="D3075" s="5" t="s">
        <v>6310</v>
      </c>
      <c r="E3075" s="4">
        <v>2</v>
      </c>
      <c r="F3075" s="4">
        <v>2</v>
      </c>
      <c r="G3075" s="5" t="s">
        <v>217</v>
      </c>
      <c r="H3075" s="6">
        <v>1268.1400000000001</v>
      </c>
      <c r="I3075" s="26" t="s">
        <v>9</v>
      </c>
    </row>
    <row r="3076" spans="1:9">
      <c r="A3076" s="5" t="s">
        <v>6311</v>
      </c>
      <c r="B3076" s="5" t="s">
        <v>6311</v>
      </c>
      <c r="C3076" s="1" t="s">
        <v>6312</v>
      </c>
      <c r="D3076" s="5" t="s">
        <v>6313</v>
      </c>
      <c r="E3076" s="4">
        <v>2</v>
      </c>
      <c r="F3076" s="4">
        <v>2</v>
      </c>
      <c r="G3076" s="5" t="s">
        <v>217</v>
      </c>
      <c r="H3076" s="6">
        <v>13738.14</v>
      </c>
      <c r="I3076" s="26" t="s">
        <v>9</v>
      </c>
    </row>
    <row r="3077" spans="1:9">
      <c r="A3077" s="5" t="s">
        <v>6314</v>
      </c>
      <c r="B3077" s="5" t="s">
        <v>6314</v>
      </c>
      <c r="C3077" s="1" t="s">
        <v>6315</v>
      </c>
      <c r="D3077" s="5" t="s">
        <v>6316</v>
      </c>
      <c r="E3077" s="4">
        <v>1</v>
      </c>
      <c r="F3077" s="4">
        <v>1</v>
      </c>
      <c r="G3077" s="5" t="s">
        <v>217</v>
      </c>
      <c r="H3077" s="6">
        <v>9616.7000000000007</v>
      </c>
      <c r="I3077" s="26" t="s">
        <v>9</v>
      </c>
    </row>
    <row r="3078" spans="1:9">
      <c r="A3078" s="5" t="s">
        <v>6317</v>
      </c>
      <c r="B3078" s="5" t="s">
        <v>6317</v>
      </c>
      <c r="C3078" s="1" t="s">
        <v>6318</v>
      </c>
      <c r="D3078" s="5" t="s">
        <v>6319</v>
      </c>
      <c r="E3078" s="4">
        <v>28</v>
      </c>
      <c r="F3078" s="4">
        <v>28</v>
      </c>
      <c r="G3078" s="5" t="s">
        <v>217</v>
      </c>
      <c r="H3078" s="6">
        <v>444.9</v>
      </c>
      <c r="I3078" s="26" t="s">
        <v>9</v>
      </c>
    </row>
    <row r="3079" spans="1:9">
      <c r="A3079" s="5" t="s">
        <v>6317</v>
      </c>
      <c r="B3079" s="5" t="s">
        <v>6317</v>
      </c>
      <c r="C3079" s="1" t="s">
        <v>6320</v>
      </c>
      <c r="D3079" s="5" t="s">
        <v>6321</v>
      </c>
      <c r="E3079" s="4">
        <v>7</v>
      </c>
      <c r="F3079" s="4">
        <v>7</v>
      </c>
      <c r="G3079" s="5" t="s">
        <v>217</v>
      </c>
      <c r="H3079" s="6">
        <v>459.7</v>
      </c>
      <c r="I3079" s="26" t="s">
        <v>9</v>
      </c>
    </row>
    <row r="3080" spans="1:9">
      <c r="A3080" s="5" t="s">
        <v>6317</v>
      </c>
      <c r="B3080" s="5" t="s">
        <v>6317</v>
      </c>
      <c r="C3080" s="1" t="s">
        <v>6322</v>
      </c>
      <c r="D3080" s="5" t="s">
        <v>6323</v>
      </c>
      <c r="E3080" s="4">
        <v>5</v>
      </c>
      <c r="F3080" s="4">
        <v>5</v>
      </c>
      <c r="G3080" s="5" t="s">
        <v>217</v>
      </c>
      <c r="H3080" s="6">
        <v>433.28</v>
      </c>
      <c r="I3080" s="26" t="s">
        <v>9</v>
      </c>
    </row>
    <row r="3081" spans="1:9">
      <c r="A3081" s="5" t="s">
        <v>6317</v>
      </c>
      <c r="B3081" s="5" t="s">
        <v>6317</v>
      </c>
      <c r="C3081" s="1" t="s">
        <v>6324</v>
      </c>
      <c r="D3081" s="5" t="s">
        <v>6325</v>
      </c>
      <c r="E3081" s="4">
        <v>15</v>
      </c>
      <c r="F3081" s="4">
        <v>15</v>
      </c>
      <c r="G3081" s="5" t="s">
        <v>217</v>
      </c>
      <c r="H3081" s="6">
        <v>459.7</v>
      </c>
      <c r="I3081" s="26" t="s">
        <v>9</v>
      </c>
    </row>
    <row r="3082" spans="1:9">
      <c r="A3082" s="5" t="s">
        <v>6326</v>
      </c>
      <c r="B3082" s="5" t="s">
        <v>6327</v>
      </c>
      <c r="C3082" s="1" t="s">
        <v>6328</v>
      </c>
      <c r="D3082" s="5" t="s">
        <v>6329</v>
      </c>
      <c r="E3082" s="4">
        <v>1</v>
      </c>
      <c r="F3082" s="4">
        <v>1</v>
      </c>
      <c r="G3082" s="5" t="s">
        <v>217</v>
      </c>
      <c r="H3082" s="6">
        <v>9299.66</v>
      </c>
      <c r="I3082" s="26" t="s">
        <v>9</v>
      </c>
    </row>
    <row r="3083" spans="1:9">
      <c r="A3083" s="5" t="s">
        <v>6326</v>
      </c>
      <c r="B3083" s="5" t="s">
        <v>6327</v>
      </c>
      <c r="C3083" s="1" t="s">
        <v>6330</v>
      </c>
      <c r="D3083" s="5" t="s">
        <v>6331</v>
      </c>
      <c r="E3083" s="4">
        <v>1</v>
      </c>
      <c r="F3083" s="4">
        <v>1</v>
      </c>
      <c r="G3083" s="5" t="s">
        <v>217</v>
      </c>
      <c r="H3083" s="6">
        <v>12154.03</v>
      </c>
      <c r="I3083" s="26" t="s">
        <v>9</v>
      </c>
    </row>
    <row r="3084" spans="1:9">
      <c r="A3084" s="5" t="s">
        <v>6326</v>
      </c>
      <c r="B3084" s="5" t="s">
        <v>6327</v>
      </c>
      <c r="C3084" s="1" t="s">
        <v>6332</v>
      </c>
      <c r="D3084" s="5" t="s">
        <v>6333</v>
      </c>
      <c r="E3084" s="4">
        <v>1</v>
      </c>
      <c r="F3084" s="4">
        <v>1</v>
      </c>
      <c r="G3084" s="5" t="s">
        <v>217</v>
      </c>
      <c r="H3084" s="6">
        <v>7635.24</v>
      </c>
      <c r="I3084" s="26" t="s">
        <v>9</v>
      </c>
    </row>
    <row r="3085" spans="1:9">
      <c r="A3085" s="5" t="s">
        <v>6326</v>
      </c>
      <c r="B3085" s="5" t="s">
        <v>6327</v>
      </c>
      <c r="C3085" s="1" t="s">
        <v>6334</v>
      </c>
      <c r="D3085" s="5" t="s">
        <v>6335</v>
      </c>
      <c r="E3085" s="4">
        <v>1</v>
      </c>
      <c r="F3085" s="4">
        <v>1</v>
      </c>
      <c r="G3085" s="5" t="s">
        <v>217</v>
      </c>
      <c r="H3085" s="6">
        <v>7904.71</v>
      </c>
      <c r="I3085" s="26" t="s">
        <v>9</v>
      </c>
    </row>
    <row r="3086" spans="1:9">
      <c r="A3086" s="5" t="s">
        <v>6326</v>
      </c>
      <c r="B3086" s="5" t="s">
        <v>6327</v>
      </c>
      <c r="C3086" s="1" t="s">
        <v>6336</v>
      </c>
      <c r="D3086" s="5" t="s">
        <v>6337</v>
      </c>
      <c r="E3086" s="4">
        <v>1</v>
      </c>
      <c r="F3086" s="4">
        <v>1</v>
      </c>
      <c r="G3086" s="5" t="s">
        <v>217</v>
      </c>
      <c r="H3086" s="6">
        <v>14372.21</v>
      </c>
      <c r="I3086" s="26" t="s">
        <v>9</v>
      </c>
    </row>
    <row r="3087" spans="1:9">
      <c r="A3087" s="5" t="s">
        <v>6338</v>
      </c>
      <c r="B3087" s="5" t="s">
        <v>6338</v>
      </c>
      <c r="C3087" s="1" t="s">
        <v>6339</v>
      </c>
      <c r="D3087" s="5" t="s">
        <v>6340</v>
      </c>
      <c r="E3087" s="4">
        <v>1</v>
      </c>
      <c r="F3087" s="4">
        <v>1</v>
      </c>
      <c r="G3087" s="5" t="s">
        <v>217</v>
      </c>
      <c r="H3087" s="6">
        <v>11138.46</v>
      </c>
      <c r="I3087" s="26" t="s">
        <v>9</v>
      </c>
    </row>
    <row r="3088" spans="1:9">
      <c r="A3088" s="5" t="s">
        <v>6338</v>
      </c>
      <c r="B3088" s="5" t="s">
        <v>6338</v>
      </c>
      <c r="C3088" s="1" t="s">
        <v>6341</v>
      </c>
      <c r="D3088" s="5" t="s">
        <v>6342</v>
      </c>
      <c r="E3088" s="4">
        <v>1</v>
      </c>
      <c r="F3088" s="4">
        <v>1</v>
      </c>
      <c r="G3088" s="5" t="s">
        <v>217</v>
      </c>
      <c r="H3088" s="6">
        <v>14615.27</v>
      </c>
      <c r="I3088" s="26" t="s">
        <v>9</v>
      </c>
    </row>
    <row r="3089" spans="1:9">
      <c r="A3089" s="5" t="s">
        <v>6338</v>
      </c>
      <c r="B3089" s="5" t="s">
        <v>6338</v>
      </c>
      <c r="C3089" s="1" t="s">
        <v>6343</v>
      </c>
      <c r="D3089" s="5" t="s">
        <v>6344</v>
      </c>
      <c r="E3089" s="4">
        <v>1</v>
      </c>
      <c r="F3089" s="4">
        <v>1</v>
      </c>
      <c r="G3089" s="5" t="s">
        <v>217</v>
      </c>
      <c r="H3089" s="6">
        <v>14382.78</v>
      </c>
      <c r="I3089" s="26" t="s">
        <v>9</v>
      </c>
    </row>
    <row r="3090" spans="1:9">
      <c r="A3090" s="5" t="s">
        <v>6338</v>
      </c>
      <c r="B3090" s="5" t="s">
        <v>6338</v>
      </c>
      <c r="C3090" s="1" t="s">
        <v>6345</v>
      </c>
      <c r="D3090" s="5" t="s">
        <v>6346</v>
      </c>
      <c r="E3090" s="4">
        <v>1</v>
      </c>
      <c r="F3090" s="4">
        <v>1</v>
      </c>
      <c r="G3090" s="5" t="s">
        <v>217</v>
      </c>
      <c r="H3090" s="6">
        <v>10805.58</v>
      </c>
      <c r="I3090" s="26" t="s">
        <v>9</v>
      </c>
    </row>
    <row r="3091" spans="1:9">
      <c r="A3091" s="5" t="s">
        <v>6338</v>
      </c>
      <c r="B3091" s="5" t="s">
        <v>6338</v>
      </c>
      <c r="C3091" s="1" t="s">
        <v>6347</v>
      </c>
      <c r="D3091" s="5" t="s">
        <v>6348</v>
      </c>
      <c r="E3091" s="4">
        <v>1</v>
      </c>
      <c r="F3091" s="4">
        <v>1</v>
      </c>
      <c r="G3091" s="5" t="s">
        <v>217</v>
      </c>
      <c r="H3091" s="6">
        <v>13833.25</v>
      </c>
      <c r="I3091" s="26" t="s">
        <v>9</v>
      </c>
    </row>
    <row r="3092" spans="1:9">
      <c r="A3092" s="5" t="s">
        <v>6338</v>
      </c>
      <c r="B3092" s="5" t="s">
        <v>6338</v>
      </c>
      <c r="C3092" s="1" t="s">
        <v>6349</v>
      </c>
      <c r="D3092" s="5" t="s">
        <v>6350</v>
      </c>
      <c r="E3092" s="4">
        <v>1</v>
      </c>
      <c r="F3092" s="4">
        <v>1</v>
      </c>
      <c r="G3092" s="5" t="s">
        <v>217</v>
      </c>
      <c r="H3092" s="6">
        <v>4137.29</v>
      </c>
      <c r="I3092" s="26" t="s">
        <v>9</v>
      </c>
    </row>
    <row r="3093" spans="1:9">
      <c r="A3093" s="5" t="s">
        <v>6338</v>
      </c>
      <c r="B3093" s="5" t="s">
        <v>6338</v>
      </c>
      <c r="C3093" s="1" t="s">
        <v>6351</v>
      </c>
      <c r="D3093" s="5" t="s">
        <v>6352</v>
      </c>
      <c r="E3093" s="4">
        <v>2</v>
      </c>
      <c r="F3093" s="4">
        <v>2</v>
      </c>
      <c r="G3093" s="5" t="s">
        <v>217</v>
      </c>
      <c r="H3093" s="6">
        <v>14055.17</v>
      </c>
      <c r="I3093" s="26" t="s">
        <v>9</v>
      </c>
    </row>
    <row r="3094" spans="1:9">
      <c r="A3094" s="5" t="s">
        <v>6353</v>
      </c>
      <c r="B3094" s="5" t="s">
        <v>3714</v>
      </c>
      <c r="C3094" s="1" t="s">
        <v>6354</v>
      </c>
      <c r="D3094" s="5" t="s">
        <v>6355</v>
      </c>
      <c r="E3094" s="4">
        <v>3</v>
      </c>
      <c r="F3094" s="4">
        <v>3</v>
      </c>
      <c r="G3094" s="5" t="s">
        <v>217</v>
      </c>
      <c r="H3094" s="6">
        <v>528.39</v>
      </c>
      <c r="I3094" s="26" t="s">
        <v>9</v>
      </c>
    </row>
    <row r="3095" spans="1:9">
      <c r="A3095" s="5" t="s">
        <v>6353</v>
      </c>
      <c r="B3095" s="5" t="s">
        <v>3423</v>
      </c>
      <c r="C3095" s="1" t="s">
        <v>6356</v>
      </c>
      <c r="D3095" s="5" t="s">
        <v>6357</v>
      </c>
      <c r="E3095" s="4">
        <v>2</v>
      </c>
      <c r="F3095" s="4">
        <v>2</v>
      </c>
      <c r="G3095" s="5" t="s">
        <v>217</v>
      </c>
      <c r="H3095" s="6">
        <v>713.33</v>
      </c>
      <c r="I3095" s="26" t="s">
        <v>9</v>
      </c>
    </row>
    <row r="3096" spans="1:9">
      <c r="A3096" s="5" t="s">
        <v>6353</v>
      </c>
      <c r="B3096" s="5" t="s">
        <v>6358</v>
      </c>
      <c r="C3096" s="1" t="s">
        <v>6359</v>
      </c>
      <c r="D3096" s="5" t="s">
        <v>6360</v>
      </c>
      <c r="E3096" s="4">
        <v>14</v>
      </c>
      <c r="F3096" s="4">
        <v>14</v>
      </c>
      <c r="G3096" s="5" t="s">
        <v>217</v>
      </c>
      <c r="H3096" s="6">
        <v>438.56</v>
      </c>
      <c r="I3096" s="26" t="s">
        <v>9</v>
      </c>
    </row>
    <row r="3097" spans="1:9">
      <c r="A3097" s="5" t="s">
        <v>6353</v>
      </c>
      <c r="B3097" s="5" t="s">
        <v>6361</v>
      </c>
      <c r="C3097" s="1" t="s">
        <v>6362</v>
      </c>
      <c r="D3097" s="5" t="s">
        <v>6363</v>
      </c>
      <c r="E3097" s="4">
        <v>4</v>
      </c>
      <c r="F3097" s="4">
        <v>4</v>
      </c>
      <c r="G3097" s="5" t="s">
        <v>217</v>
      </c>
      <c r="H3097" s="6">
        <v>892.98</v>
      </c>
      <c r="I3097" s="26" t="s">
        <v>9</v>
      </c>
    </row>
    <row r="3098" spans="1:9">
      <c r="A3098" s="5" t="s">
        <v>6353</v>
      </c>
      <c r="B3098" s="5" t="s">
        <v>6361</v>
      </c>
      <c r="C3098" s="1" t="s">
        <v>6364</v>
      </c>
      <c r="D3098" s="5" t="s">
        <v>6365</v>
      </c>
      <c r="E3098" s="4">
        <v>5</v>
      </c>
      <c r="F3098" s="4">
        <v>5</v>
      </c>
      <c r="G3098" s="5" t="s">
        <v>217</v>
      </c>
      <c r="H3098" s="6">
        <v>575.95000000000005</v>
      </c>
      <c r="I3098" s="26" t="s">
        <v>9</v>
      </c>
    </row>
    <row r="3099" spans="1:9">
      <c r="A3099" s="5" t="s">
        <v>6353</v>
      </c>
      <c r="B3099" s="5" t="s">
        <v>6366</v>
      </c>
      <c r="C3099" s="1" t="s">
        <v>6367</v>
      </c>
      <c r="D3099" s="5" t="s">
        <v>6368</v>
      </c>
      <c r="E3099" s="4">
        <v>29</v>
      </c>
      <c r="F3099" s="4">
        <v>29</v>
      </c>
      <c r="G3099" s="5" t="s">
        <v>217</v>
      </c>
      <c r="H3099" s="6">
        <v>126.81</v>
      </c>
      <c r="I3099" s="26" t="s">
        <v>9</v>
      </c>
    </row>
    <row r="3100" spans="1:9">
      <c r="A3100" s="5" t="s">
        <v>6353</v>
      </c>
      <c r="B3100" s="5" t="s">
        <v>6358</v>
      </c>
      <c r="C3100" s="1" t="s">
        <v>6369</v>
      </c>
      <c r="D3100" s="5" t="s">
        <v>6370</v>
      </c>
      <c r="E3100" s="4">
        <v>9</v>
      </c>
      <c r="F3100" s="4">
        <v>9</v>
      </c>
      <c r="G3100" s="5" t="s">
        <v>217</v>
      </c>
      <c r="H3100" s="6">
        <v>585.46</v>
      </c>
      <c r="I3100" s="26" t="s">
        <v>9</v>
      </c>
    </row>
    <row r="3101" spans="1:9">
      <c r="A3101" s="5" t="s">
        <v>6353</v>
      </c>
      <c r="B3101" s="5" t="s">
        <v>6361</v>
      </c>
      <c r="C3101" s="1" t="s">
        <v>6371</v>
      </c>
      <c r="D3101" s="5" t="s">
        <v>6372</v>
      </c>
      <c r="E3101" s="4">
        <v>2</v>
      </c>
      <c r="F3101" s="4">
        <v>2</v>
      </c>
      <c r="G3101" s="5" t="s">
        <v>217</v>
      </c>
      <c r="H3101" s="6">
        <v>887.7</v>
      </c>
      <c r="I3101" s="26" t="s">
        <v>9</v>
      </c>
    </row>
    <row r="3102" spans="1:9">
      <c r="A3102" s="5" t="s">
        <v>6353</v>
      </c>
      <c r="B3102" s="5" t="s">
        <v>6361</v>
      </c>
      <c r="C3102" s="1" t="s">
        <v>6373</v>
      </c>
      <c r="D3102" s="5" t="s">
        <v>6374</v>
      </c>
      <c r="E3102" s="4">
        <v>2</v>
      </c>
      <c r="F3102" s="4">
        <v>2</v>
      </c>
      <c r="G3102" s="5" t="s">
        <v>217</v>
      </c>
      <c r="H3102" s="6">
        <v>575.95000000000005</v>
      </c>
      <c r="I3102" s="26" t="s">
        <v>9</v>
      </c>
    </row>
    <row r="3103" spans="1:9">
      <c r="A3103" s="5" t="s">
        <v>6353</v>
      </c>
      <c r="B3103" s="5" t="s">
        <v>6361</v>
      </c>
      <c r="C3103" s="1" t="s">
        <v>6375</v>
      </c>
      <c r="D3103" s="5" t="s">
        <v>6376</v>
      </c>
      <c r="E3103" s="4">
        <v>2</v>
      </c>
      <c r="F3103" s="4">
        <v>2</v>
      </c>
      <c r="G3103" s="5" t="s">
        <v>217</v>
      </c>
      <c r="H3103" s="6">
        <v>1194.1600000000001</v>
      </c>
      <c r="I3103" s="26" t="s">
        <v>9</v>
      </c>
    </row>
    <row r="3104" spans="1:9">
      <c r="A3104" s="5" t="s">
        <v>6353</v>
      </c>
      <c r="B3104" s="5" t="s">
        <v>6361</v>
      </c>
      <c r="C3104" s="1" t="s">
        <v>6377</v>
      </c>
      <c r="D3104" s="5" t="s">
        <v>6378</v>
      </c>
      <c r="E3104" s="4">
        <v>4</v>
      </c>
      <c r="F3104" s="4">
        <v>4</v>
      </c>
      <c r="G3104" s="5" t="s">
        <v>217</v>
      </c>
      <c r="H3104" s="6">
        <v>717.55</v>
      </c>
      <c r="I3104" s="26" t="s">
        <v>9</v>
      </c>
    </row>
    <row r="3105" spans="1:9">
      <c r="A3105" s="5" t="s">
        <v>6353</v>
      </c>
      <c r="B3105" s="5" t="s">
        <v>6361</v>
      </c>
      <c r="C3105" s="1" t="s">
        <v>6379</v>
      </c>
      <c r="D3105" s="5" t="s">
        <v>6380</v>
      </c>
      <c r="E3105" s="4">
        <v>4</v>
      </c>
      <c r="F3105" s="4">
        <v>4</v>
      </c>
      <c r="G3105" s="5" t="s">
        <v>217</v>
      </c>
      <c r="H3105" s="6">
        <v>1564.03</v>
      </c>
      <c r="I3105" s="26" t="s">
        <v>9</v>
      </c>
    </row>
    <row r="3106" spans="1:9">
      <c r="A3106" s="5" t="s">
        <v>6353</v>
      </c>
      <c r="B3106" s="5" t="s">
        <v>6361</v>
      </c>
      <c r="C3106" s="1" t="s">
        <v>6381</v>
      </c>
      <c r="D3106" s="5" t="s">
        <v>6382</v>
      </c>
      <c r="E3106" s="4">
        <v>3</v>
      </c>
      <c r="F3106" s="4">
        <v>3</v>
      </c>
      <c r="G3106" s="5" t="s">
        <v>217</v>
      </c>
      <c r="H3106" s="6">
        <v>1564.03</v>
      </c>
      <c r="I3106" s="26" t="s">
        <v>9</v>
      </c>
    </row>
    <row r="3107" spans="1:9">
      <c r="A3107" s="5" t="s">
        <v>6353</v>
      </c>
      <c r="B3107" s="5" t="s">
        <v>6361</v>
      </c>
      <c r="C3107" s="1" t="s">
        <v>6383</v>
      </c>
      <c r="D3107" s="5" t="s">
        <v>6384</v>
      </c>
      <c r="E3107" s="4">
        <v>3</v>
      </c>
      <c r="F3107" s="4">
        <v>3</v>
      </c>
      <c r="G3107" s="5" t="s">
        <v>217</v>
      </c>
      <c r="H3107" s="6">
        <v>739.75</v>
      </c>
      <c r="I3107" s="26" t="s">
        <v>9</v>
      </c>
    </row>
    <row r="3108" spans="1:9">
      <c r="A3108" s="5" t="s">
        <v>6353</v>
      </c>
      <c r="B3108" s="5" t="s">
        <v>6361</v>
      </c>
      <c r="C3108" s="1" t="s">
        <v>6385</v>
      </c>
      <c r="D3108" s="5" t="s">
        <v>6386</v>
      </c>
      <c r="E3108" s="4">
        <v>4</v>
      </c>
      <c r="F3108" s="4">
        <v>4</v>
      </c>
      <c r="G3108" s="5" t="s">
        <v>217</v>
      </c>
      <c r="H3108" s="6">
        <v>797.87</v>
      </c>
      <c r="I3108" s="26" t="s">
        <v>9</v>
      </c>
    </row>
    <row r="3109" spans="1:9">
      <c r="A3109" s="5" t="s">
        <v>6353</v>
      </c>
      <c r="B3109" s="5" t="s">
        <v>6361</v>
      </c>
      <c r="C3109" s="1" t="s">
        <v>6387</v>
      </c>
      <c r="D3109" s="5" t="s">
        <v>6388</v>
      </c>
      <c r="E3109" s="4">
        <v>4</v>
      </c>
      <c r="F3109" s="4">
        <v>4</v>
      </c>
      <c r="G3109" s="5" t="s">
        <v>217</v>
      </c>
      <c r="H3109" s="6">
        <v>338.17</v>
      </c>
      <c r="I3109" s="26" t="s">
        <v>9</v>
      </c>
    </row>
    <row r="3110" spans="1:9">
      <c r="A3110" s="5" t="s">
        <v>6353</v>
      </c>
      <c r="B3110" s="5" t="s">
        <v>6361</v>
      </c>
      <c r="C3110" s="1" t="s">
        <v>6389</v>
      </c>
      <c r="D3110" s="5" t="s">
        <v>6390</v>
      </c>
      <c r="E3110" s="4">
        <v>1</v>
      </c>
      <c r="F3110" s="4">
        <v>1</v>
      </c>
      <c r="G3110" s="5" t="s">
        <v>217</v>
      </c>
      <c r="H3110" s="6">
        <v>243.06</v>
      </c>
      <c r="I3110" s="26" t="s">
        <v>9</v>
      </c>
    </row>
    <row r="3111" spans="1:9">
      <c r="A3111" s="5" t="s">
        <v>6353</v>
      </c>
      <c r="B3111" s="5" t="s">
        <v>6361</v>
      </c>
      <c r="C3111" s="1" t="s">
        <v>6391</v>
      </c>
      <c r="D3111" s="5" t="s">
        <v>6392</v>
      </c>
      <c r="E3111" s="4">
        <v>2</v>
      </c>
      <c r="F3111" s="4">
        <v>2</v>
      </c>
      <c r="G3111" s="5" t="s">
        <v>217</v>
      </c>
      <c r="H3111" s="6">
        <v>1315.69</v>
      </c>
      <c r="I3111" s="26" t="s">
        <v>9</v>
      </c>
    </row>
    <row r="3112" spans="1:9">
      <c r="A3112" s="5" t="s">
        <v>6353</v>
      </c>
      <c r="B3112" s="5" t="s">
        <v>6361</v>
      </c>
      <c r="C3112" s="1" t="s">
        <v>6393</v>
      </c>
      <c r="D3112" s="5" t="s">
        <v>6394</v>
      </c>
      <c r="E3112" s="4">
        <v>4</v>
      </c>
      <c r="F3112" s="4">
        <v>4</v>
      </c>
      <c r="G3112" s="5" t="s">
        <v>217</v>
      </c>
      <c r="H3112" s="6">
        <v>140.55000000000001</v>
      </c>
      <c r="I3112" s="26" t="s">
        <v>9</v>
      </c>
    </row>
    <row r="3113" spans="1:9">
      <c r="A3113" s="5" t="s">
        <v>6353</v>
      </c>
      <c r="B3113" s="5" t="s">
        <v>3714</v>
      </c>
      <c r="C3113" s="1" t="s">
        <v>6395</v>
      </c>
      <c r="D3113" s="5" t="s">
        <v>6396</v>
      </c>
      <c r="E3113" s="4">
        <v>1</v>
      </c>
      <c r="F3113" s="4">
        <v>1</v>
      </c>
      <c r="G3113" s="5" t="s">
        <v>217</v>
      </c>
      <c r="H3113" s="6">
        <v>116.25</v>
      </c>
      <c r="I3113" s="26" t="s">
        <v>9</v>
      </c>
    </row>
    <row r="3114" spans="1:9">
      <c r="A3114" s="5" t="s">
        <v>6353</v>
      </c>
      <c r="B3114" s="5" t="s">
        <v>3714</v>
      </c>
      <c r="C3114" s="1" t="s">
        <v>6397</v>
      </c>
      <c r="D3114" s="5" t="s">
        <v>6398</v>
      </c>
      <c r="E3114" s="4">
        <v>9</v>
      </c>
      <c r="F3114" s="4">
        <v>9</v>
      </c>
      <c r="G3114" s="5" t="s">
        <v>217</v>
      </c>
      <c r="H3114" s="6">
        <v>169.08</v>
      </c>
      <c r="I3114" s="26" t="s">
        <v>9</v>
      </c>
    </row>
    <row r="3115" spans="1:9">
      <c r="A3115" s="5" t="s">
        <v>6353</v>
      </c>
      <c r="B3115" s="5" t="s">
        <v>3578</v>
      </c>
      <c r="C3115" s="1" t="s">
        <v>6399</v>
      </c>
      <c r="D3115" s="5" t="s">
        <v>6400</v>
      </c>
      <c r="E3115" s="4">
        <v>1</v>
      </c>
      <c r="F3115" s="4">
        <v>1</v>
      </c>
      <c r="G3115" s="5" t="s">
        <v>217</v>
      </c>
      <c r="H3115" s="6">
        <v>273.70999999999998</v>
      </c>
      <c r="I3115" s="26" t="s">
        <v>9</v>
      </c>
    </row>
    <row r="3116" spans="1:9">
      <c r="A3116" s="5" t="s">
        <v>6353</v>
      </c>
      <c r="B3116" s="5" t="s">
        <v>6361</v>
      </c>
      <c r="C3116" s="1" t="s">
        <v>6401</v>
      </c>
      <c r="D3116" s="5" t="s">
        <v>6402</v>
      </c>
      <c r="E3116" s="4">
        <v>4</v>
      </c>
      <c r="F3116" s="4">
        <v>4</v>
      </c>
      <c r="G3116" s="5" t="s">
        <v>217</v>
      </c>
      <c r="H3116" s="6">
        <v>4194.3599999999997</v>
      </c>
      <c r="I3116" s="26" t="s">
        <v>9</v>
      </c>
    </row>
    <row r="3117" spans="1:9">
      <c r="A3117" s="5" t="s">
        <v>6353</v>
      </c>
      <c r="B3117" s="5" t="s">
        <v>6361</v>
      </c>
      <c r="C3117" s="1" t="s">
        <v>6403</v>
      </c>
      <c r="D3117" s="5" t="s">
        <v>6404</v>
      </c>
      <c r="E3117" s="4">
        <v>4</v>
      </c>
      <c r="F3117" s="4">
        <v>4</v>
      </c>
      <c r="G3117" s="5" t="s">
        <v>217</v>
      </c>
      <c r="H3117" s="6">
        <v>1939.19</v>
      </c>
      <c r="I3117" s="26" t="s">
        <v>9</v>
      </c>
    </row>
    <row r="3118" spans="1:9">
      <c r="A3118" s="5" t="s">
        <v>6353</v>
      </c>
      <c r="B3118" s="5" t="s">
        <v>6358</v>
      </c>
      <c r="C3118" s="1" t="s">
        <v>6405</v>
      </c>
      <c r="D3118" s="5" t="s">
        <v>6406</v>
      </c>
      <c r="E3118" s="4">
        <v>4</v>
      </c>
      <c r="F3118" s="4">
        <v>4</v>
      </c>
      <c r="G3118" s="5" t="s">
        <v>217</v>
      </c>
      <c r="H3118" s="6">
        <v>155.35</v>
      </c>
      <c r="I3118" s="26" t="s">
        <v>9</v>
      </c>
    </row>
    <row r="3119" spans="1:9">
      <c r="A3119" s="5" t="s">
        <v>6353</v>
      </c>
      <c r="B3119" s="5" t="s">
        <v>6358</v>
      </c>
      <c r="C3119" s="1" t="s">
        <v>6407</v>
      </c>
      <c r="D3119" s="5" t="s">
        <v>6408</v>
      </c>
      <c r="E3119" s="4">
        <v>35</v>
      </c>
      <c r="F3119" s="4">
        <v>35</v>
      </c>
      <c r="G3119" s="5" t="s">
        <v>217</v>
      </c>
      <c r="H3119" s="6">
        <v>163.80000000000001</v>
      </c>
      <c r="I3119" s="26" t="s">
        <v>9</v>
      </c>
    </row>
    <row r="3120" spans="1:9">
      <c r="A3120" s="5" t="s">
        <v>6353</v>
      </c>
      <c r="B3120" s="5" t="s">
        <v>6358</v>
      </c>
      <c r="C3120" s="1" t="s">
        <v>6409</v>
      </c>
      <c r="D3120" s="5" t="s">
        <v>6410</v>
      </c>
      <c r="E3120" s="4">
        <v>6</v>
      </c>
      <c r="F3120" s="4">
        <v>6</v>
      </c>
      <c r="G3120" s="5" t="s">
        <v>217</v>
      </c>
      <c r="H3120" s="6">
        <v>157.46</v>
      </c>
      <c r="I3120" s="26" t="s">
        <v>9</v>
      </c>
    </row>
    <row r="3121" spans="1:9">
      <c r="A3121" s="5" t="s">
        <v>6411</v>
      </c>
      <c r="B3121" s="5" t="s">
        <v>3714</v>
      </c>
      <c r="C3121" s="1" t="s">
        <v>6412</v>
      </c>
      <c r="D3121" s="5" t="s">
        <v>6413</v>
      </c>
      <c r="E3121" s="4">
        <v>20</v>
      </c>
      <c r="F3121" s="4">
        <v>20</v>
      </c>
      <c r="G3121" s="5" t="s">
        <v>217</v>
      </c>
      <c r="H3121" s="6">
        <v>121.53</v>
      </c>
      <c r="I3121" s="26" t="s">
        <v>9</v>
      </c>
    </row>
    <row r="3122" spans="1:9">
      <c r="A3122" s="5" t="s">
        <v>6411</v>
      </c>
      <c r="B3122" s="5" t="s">
        <v>2293</v>
      </c>
      <c r="C3122" s="1" t="s">
        <v>6414</v>
      </c>
      <c r="D3122" s="5" t="s">
        <v>6415</v>
      </c>
      <c r="E3122" s="4">
        <v>1</v>
      </c>
      <c r="F3122" s="4">
        <v>1</v>
      </c>
      <c r="G3122" s="5" t="s">
        <v>217</v>
      </c>
      <c r="H3122" s="6">
        <v>391.01</v>
      </c>
      <c r="I3122" s="26" t="s">
        <v>9</v>
      </c>
    </row>
    <row r="3123" spans="1:9">
      <c r="A3123" s="5" t="s">
        <v>6411</v>
      </c>
      <c r="B3123" s="5" t="s">
        <v>2293</v>
      </c>
      <c r="C3123" s="1" t="s">
        <v>6416</v>
      </c>
      <c r="D3123" s="5" t="s">
        <v>6417</v>
      </c>
      <c r="E3123" s="4">
        <v>6</v>
      </c>
      <c r="F3123" s="4">
        <v>6</v>
      </c>
      <c r="G3123" s="5" t="s">
        <v>217</v>
      </c>
      <c r="H3123" s="6">
        <v>676.34</v>
      </c>
      <c r="I3123" s="26" t="s">
        <v>9</v>
      </c>
    </row>
    <row r="3124" spans="1:9">
      <c r="A3124" s="5" t="s">
        <v>6411</v>
      </c>
      <c r="B3124" s="5" t="s">
        <v>2293</v>
      </c>
      <c r="C3124" s="1" t="s">
        <v>6418</v>
      </c>
      <c r="D3124" s="5" t="s">
        <v>6419</v>
      </c>
      <c r="E3124" s="4">
        <v>6</v>
      </c>
      <c r="F3124" s="4">
        <v>6</v>
      </c>
      <c r="G3124" s="5" t="s">
        <v>217</v>
      </c>
      <c r="H3124" s="6">
        <v>343.45</v>
      </c>
      <c r="I3124" s="26" t="s">
        <v>9</v>
      </c>
    </row>
    <row r="3125" spans="1:9">
      <c r="A3125" s="5" t="s">
        <v>6411</v>
      </c>
      <c r="B3125" s="5" t="s">
        <v>2293</v>
      </c>
      <c r="C3125" s="1" t="s">
        <v>6420</v>
      </c>
      <c r="D3125" s="5" t="s">
        <v>6421</v>
      </c>
      <c r="E3125" s="4">
        <v>14</v>
      </c>
      <c r="F3125" s="4">
        <v>14</v>
      </c>
      <c r="G3125" s="5" t="s">
        <v>217</v>
      </c>
      <c r="H3125" s="6">
        <v>665.77</v>
      </c>
      <c r="I3125" s="26" t="s">
        <v>9</v>
      </c>
    </row>
    <row r="3126" spans="1:9">
      <c r="A3126" s="5" t="s">
        <v>6411</v>
      </c>
      <c r="B3126" s="5" t="s">
        <v>2293</v>
      </c>
      <c r="C3126" s="1" t="s">
        <v>6422</v>
      </c>
      <c r="D3126" s="5" t="s">
        <v>6423</v>
      </c>
      <c r="E3126" s="4">
        <v>7</v>
      </c>
      <c r="F3126" s="4">
        <v>7</v>
      </c>
      <c r="G3126" s="5" t="s">
        <v>217</v>
      </c>
      <c r="H3126" s="6">
        <v>153.22999999999999</v>
      </c>
      <c r="I3126" s="26" t="s">
        <v>9</v>
      </c>
    </row>
    <row r="3127" spans="1:9">
      <c r="A3127" s="5" t="s">
        <v>6411</v>
      </c>
      <c r="B3127" s="5" t="s">
        <v>1852</v>
      </c>
      <c r="C3127" s="1" t="s">
        <v>6424</v>
      </c>
      <c r="D3127" s="5" t="s">
        <v>6425</v>
      </c>
      <c r="E3127" s="4">
        <v>50</v>
      </c>
      <c r="F3127" s="4">
        <v>50</v>
      </c>
      <c r="G3127" s="5" t="s">
        <v>217</v>
      </c>
      <c r="H3127" s="6">
        <v>782.02</v>
      </c>
      <c r="I3127" s="26" t="s">
        <v>9</v>
      </c>
    </row>
    <row r="3128" spans="1:9">
      <c r="A3128" s="5" t="s">
        <v>6411</v>
      </c>
      <c r="B3128" s="5" t="s">
        <v>1852</v>
      </c>
      <c r="C3128" s="1" t="s">
        <v>6426</v>
      </c>
      <c r="D3128" s="5" t="s">
        <v>6427</v>
      </c>
      <c r="E3128" s="4">
        <v>50</v>
      </c>
      <c r="F3128" s="4">
        <v>50</v>
      </c>
      <c r="G3128" s="5" t="s">
        <v>217</v>
      </c>
      <c r="H3128" s="6">
        <v>1199.45</v>
      </c>
      <c r="I3128" s="26" t="s">
        <v>9</v>
      </c>
    </row>
    <row r="3129" spans="1:9">
      <c r="A3129" s="5" t="s">
        <v>6411</v>
      </c>
      <c r="B3129" s="5" t="s">
        <v>1852</v>
      </c>
      <c r="C3129" s="1" t="s">
        <v>6428</v>
      </c>
      <c r="D3129" s="5" t="s">
        <v>6429</v>
      </c>
      <c r="E3129" s="4">
        <v>17</v>
      </c>
      <c r="F3129" s="4">
        <v>17</v>
      </c>
      <c r="G3129" s="5" t="s">
        <v>217</v>
      </c>
      <c r="H3129" s="6">
        <v>831.69</v>
      </c>
      <c r="I3129" s="26" t="s">
        <v>9</v>
      </c>
    </row>
    <row r="3130" spans="1:9">
      <c r="A3130" s="5" t="s">
        <v>6411</v>
      </c>
      <c r="B3130" s="5" t="s">
        <v>1852</v>
      </c>
      <c r="C3130" s="1" t="s">
        <v>6430</v>
      </c>
      <c r="D3130" s="5" t="s">
        <v>6431</v>
      </c>
      <c r="E3130" s="4">
        <v>6</v>
      </c>
      <c r="F3130" s="4">
        <v>6</v>
      </c>
      <c r="G3130" s="5" t="s">
        <v>217</v>
      </c>
      <c r="H3130" s="6">
        <v>1372.76</v>
      </c>
      <c r="I3130" s="26" t="s">
        <v>9</v>
      </c>
    </row>
    <row r="3131" spans="1:9">
      <c r="A3131" s="5" t="s">
        <v>6411</v>
      </c>
      <c r="B3131" s="5" t="s">
        <v>2125</v>
      </c>
      <c r="C3131" s="1" t="s">
        <v>6432</v>
      </c>
      <c r="D3131" s="5" t="s">
        <v>6433</v>
      </c>
      <c r="E3131" s="4">
        <v>10</v>
      </c>
      <c r="F3131" s="4">
        <v>10</v>
      </c>
      <c r="G3131" s="5" t="s">
        <v>217</v>
      </c>
      <c r="H3131" s="6">
        <v>433.28</v>
      </c>
      <c r="I3131" s="26" t="s">
        <v>9</v>
      </c>
    </row>
    <row r="3132" spans="1:9">
      <c r="A3132" s="5" t="s">
        <v>6411</v>
      </c>
      <c r="B3132" s="5" t="s">
        <v>2125</v>
      </c>
      <c r="C3132" s="1" t="s">
        <v>6434</v>
      </c>
      <c r="D3132" s="5" t="s">
        <v>6435</v>
      </c>
      <c r="E3132" s="4">
        <v>10</v>
      </c>
      <c r="F3132" s="4">
        <v>10</v>
      </c>
      <c r="G3132" s="5" t="s">
        <v>217</v>
      </c>
      <c r="H3132" s="6">
        <v>311.75</v>
      </c>
      <c r="I3132" s="26" t="s">
        <v>9</v>
      </c>
    </row>
    <row r="3133" spans="1:9">
      <c r="A3133" s="5" t="s">
        <v>6411</v>
      </c>
      <c r="B3133" s="5" t="s">
        <v>2125</v>
      </c>
      <c r="C3133" s="1" t="s">
        <v>6436</v>
      </c>
      <c r="D3133" s="5" t="s">
        <v>6437</v>
      </c>
      <c r="E3133" s="4">
        <v>10</v>
      </c>
      <c r="F3133" s="4">
        <v>10</v>
      </c>
      <c r="G3133" s="5" t="s">
        <v>217</v>
      </c>
      <c r="H3133" s="6">
        <v>398.41</v>
      </c>
      <c r="I3133" s="26" t="s">
        <v>9</v>
      </c>
    </row>
    <row r="3134" spans="1:9">
      <c r="A3134" s="5" t="s">
        <v>6411</v>
      </c>
      <c r="B3134" s="5" t="s">
        <v>1812</v>
      </c>
      <c r="C3134" s="1" t="s">
        <v>1817</v>
      </c>
      <c r="D3134" s="5" t="s">
        <v>6438</v>
      </c>
      <c r="E3134" s="4">
        <v>100</v>
      </c>
      <c r="F3134" s="4">
        <v>100</v>
      </c>
      <c r="G3134" s="5" t="s">
        <v>217</v>
      </c>
      <c r="H3134" s="6">
        <v>139.49</v>
      </c>
      <c r="I3134" s="26" t="s">
        <v>9</v>
      </c>
    </row>
    <row r="3135" spans="1:9">
      <c r="A3135" s="5" t="s">
        <v>6411</v>
      </c>
      <c r="B3135" s="5" t="s">
        <v>1812</v>
      </c>
      <c r="C3135" s="1" t="s">
        <v>6439</v>
      </c>
      <c r="D3135" s="5" t="s">
        <v>6440</v>
      </c>
      <c r="E3135" s="4">
        <v>100</v>
      </c>
      <c r="F3135" s="4">
        <v>100</v>
      </c>
      <c r="G3135" s="5" t="s">
        <v>217</v>
      </c>
      <c r="H3135" s="6">
        <v>174.38</v>
      </c>
      <c r="I3135" s="26" t="s">
        <v>9</v>
      </c>
    </row>
    <row r="3136" spans="1:9">
      <c r="A3136" s="5" t="s">
        <v>6411</v>
      </c>
      <c r="B3136" s="5" t="s">
        <v>1812</v>
      </c>
      <c r="C3136" s="1" t="s">
        <v>1813</v>
      </c>
      <c r="D3136" s="5" t="s">
        <v>6441</v>
      </c>
      <c r="E3136" s="4">
        <v>100</v>
      </c>
      <c r="F3136" s="4">
        <v>100</v>
      </c>
      <c r="G3136" s="5" t="s">
        <v>217</v>
      </c>
      <c r="H3136" s="6">
        <v>147.71</v>
      </c>
      <c r="I3136" s="26" t="s">
        <v>9</v>
      </c>
    </row>
    <row r="3137" spans="1:9">
      <c r="A3137" s="5" t="s">
        <v>6411</v>
      </c>
      <c r="B3137" s="5" t="s">
        <v>1812</v>
      </c>
      <c r="C3137" s="1" t="s">
        <v>6442</v>
      </c>
      <c r="D3137" s="5" t="s">
        <v>6443</v>
      </c>
      <c r="E3137" s="4">
        <v>61</v>
      </c>
      <c r="F3137" s="4">
        <v>61</v>
      </c>
      <c r="G3137" s="5" t="s">
        <v>217</v>
      </c>
      <c r="H3137" s="6">
        <v>192.44</v>
      </c>
      <c r="I3137" s="26" t="s">
        <v>9</v>
      </c>
    </row>
    <row r="3138" spans="1:9">
      <c r="A3138" s="5" t="s">
        <v>6411</v>
      </c>
      <c r="B3138" s="5" t="s">
        <v>1812</v>
      </c>
      <c r="C3138" s="1" t="s">
        <v>6444</v>
      </c>
      <c r="D3138" s="5" t="s">
        <v>6445</v>
      </c>
      <c r="E3138" s="4">
        <v>74</v>
      </c>
      <c r="F3138" s="4">
        <v>74</v>
      </c>
      <c r="G3138" s="5" t="s">
        <v>217</v>
      </c>
      <c r="H3138" s="6">
        <v>107.57</v>
      </c>
      <c r="I3138" s="26" t="s">
        <v>9</v>
      </c>
    </row>
    <row r="3139" spans="1:9">
      <c r="A3139" s="5" t="s">
        <v>6411</v>
      </c>
      <c r="B3139" s="5" t="s">
        <v>1812</v>
      </c>
      <c r="C3139" s="1" t="s">
        <v>6446</v>
      </c>
      <c r="D3139" s="5" t="s">
        <v>6447</v>
      </c>
      <c r="E3139" s="4">
        <v>100</v>
      </c>
      <c r="F3139" s="4">
        <v>100</v>
      </c>
      <c r="G3139" s="5" t="s">
        <v>217</v>
      </c>
      <c r="H3139" s="6">
        <v>111.82</v>
      </c>
      <c r="I3139" s="26" t="s">
        <v>9</v>
      </c>
    </row>
    <row r="3140" spans="1:9">
      <c r="A3140" s="5" t="s">
        <v>6411</v>
      </c>
      <c r="B3140" s="5" t="s">
        <v>1812</v>
      </c>
      <c r="C3140" s="1" t="s">
        <v>6448</v>
      </c>
      <c r="D3140" s="5" t="s">
        <v>6449</v>
      </c>
      <c r="E3140" s="4">
        <v>100</v>
      </c>
      <c r="F3140" s="4">
        <v>100</v>
      </c>
      <c r="G3140" s="5" t="s">
        <v>217</v>
      </c>
      <c r="H3140" s="6">
        <v>116.13</v>
      </c>
      <c r="I3140" s="26" t="s">
        <v>9</v>
      </c>
    </row>
    <row r="3141" spans="1:9">
      <c r="A3141" s="5" t="s">
        <v>6411</v>
      </c>
      <c r="B3141" s="5" t="s">
        <v>1852</v>
      </c>
      <c r="C3141" s="1" t="s">
        <v>6450</v>
      </c>
      <c r="D3141" s="5" t="s">
        <v>6451</v>
      </c>
      <c r="E3141" s="4">
        <v>100</v>
      </c>
      <c r="F3141" s="4">
        <v>100</v>
      </c>
      <c r="G3141" s="5" t="s">
        <v>217</v>
      </c>
      <c r="H3141" s="6">
        <v>147.94999999999999</v>
      </c>
      <c r="I3141" s="26" t="s">
        <v>9</v>
      </c>
    </row>
    <row r="3142" spans="1:9">
      <c r="A3142" s="5" t="s">
        <v>6411</v>
      </c>
      <c r="B3142" s="5" t="s">
        <v>1852</v>
      </c>
      <c r="C3142" s="1" t="s">
        <v>6452</v>
      </c>
      <c r="D3142" s="5" t="s">
        <v>6453</v>
      </c>
      <c r="E3142" s="4">
        <v>14</v>
      </c>
      <c r="F3142" s="4">
        <v>14</v>
      </c>
      <c r="G3142" s="5" t="s">
        <v>217</v>
      </c>
      <c r="H3142" s="6">
        <v>142.66999999999999</v>
      </c>
      <c r="I3142" s="26" t="s">
        <v>9</v>
      </c>
    </row>
    <row r="3143" spans="1:9">
      <c r="A3143" s="5" t="s">
        <v>6411</v>
      </c>
      <c r="B3143" s="5" t="s">
        <v>6454</v>
      </c>
      <c r="C3143" s="1" t="s">
        <v>6455</v>
      </c>
      <c r="D3143" s="5" t="s">
        <v>6456</v>
      </c>
      <c r="E3143" s="4">
        <v>100</v>
      </c>
      <c r="F3143" s="4">
        <v>100</v>
      </c>
      <c r="G3143" s="5" t="s">
        <v>217</v>
      </c>
      <c r="H3143" s="6">
        <v>107.76</v>
      </c>
      <c r="I3143" s="26" t="s">
        <v>9</v>
      </c>
    </row>
    <row r="3144" spans="1:9">
      <c r="A3144" s="5" t="s">
        <v>6411</v>
      </c>
      <c r="B3144" s="5" t="s">
        <v>6454</v>
      </c>
      <c r="C3144" s="1" t="s">
        <v>6457</v>
      </c>
      <c r="D3144" s="5" t="s">
        <v>6458</v>
      </c>
      <c r="E3144" s="4">
        <v>97</v>
      </c>
      <c r="F3144" s="4">
        <v>97</v>
      </c>
      <c r="G3144" s="5" t="s">
        <v>217</v>
      </c>
      <c r="H3144" s="6">
        <v>149.57</v>
      </c>
      <c r="I3144" s="26" t="s">
        <v>9</v>
      </c>
    </row>
    <row r="3145" spans="1:9">
      <c r="A3145" s="5" t="s">
        <v>6411</v>
      </c>
      <c r="B3145" s="5" t="s">
        <v>6454</v>
      </c>
      <c r="C3145" s="1" t="s">
        <v>6459</v>
      </c>
      <c r="D3145" s="5" t="s">
        <v>6460</v>
      </c>
      <c r="E3145" s="4">
        <v>2</v>
      </c>
      <c r="F3145" s="4">
        <v>2</v>
      </c>
      <c r="G3145" s="5" t="s">
        <v>217</v>
      </c>
      <c r="H3145" s="6">
        <v>154</v>
      </c>
      <c r="I3145" s="26" t="s">
        <v>9</v>
      </c>
    </row>
    <row r="3146" spans="1:9">
      <c r="A3146" s="5" t="s">
        <v>6411</v>
      </c>
      <c r="B3146" s="5" t="s">
        <v>1852</v>
      </c>
      <c r="C3146" s="1" t="s">
        <v>6461</v>
      </c>
      <c r="D3146" s="5" t="s">
        <v>6462</v>
      </c>
      <c r="E3146" s="4">
        <v>50</v>
      </c>
      <c r="F3146" s="4">
        <v>50</v>
      </c>
      <c r="G3146" s="5" t="s">
        <v>217</v>
      </c>
      <c r="H3146" s="6">
        <v>389.95</v>
      </c>
      <c r="I3146" s="26" t="s">
        <v>9</v>
      </c>
    </row>
    <row r="3147" spans="1:9">
      <c r="A3147" s="5" t="s">
        <v>6411</v>
      </c>
      <c r="B3147" s="5" t="s">
        <v>1852</v>
      </c>
      <c r="C3147" s="1" t="s">
        <v>6463</v>
      </c>
      <c r="D3147" s="5" t="s">
        <v>6464</v>
      </c>
      <c r="E3147" s="4">
        <v>9</v>
      </c>
      <c r="F3147" s="4">
        <v>9</v>
      </c>
      <c r="G3147" s="5" t="s">
        <v>217</v>
      </c>
      <c r="H3147" s="6">
        <v>368.82</v>
      </c>
      <c r="I3147" s="26" t="s">
        <v>9</v>
      </c>
    </row>
    <row r="3148" spans="1:9">
      <c r="A3148" s="5" t="s">
        <v>6411</v>
      </c>
      <c r="B3148" s="5" t="s">
        <v>1852</v>
      </c>
      <c r="C3148" s="1" t="s">
        <v>6465</v>
      </c>
      <c r="D3148" s="5" t="s">
        <v>6466</v>
      </c>
      <c r="E3148" s="4">
        <v>1</v>
      </c>
      <c r="F3148" s="4">
        <v>1</v>
      </c>
      <c r="G3148" s="5" t="s">
        <v>217</v>
      </c>
      <c r="H3148" s="6">
        <v>282.16000000000003</v>
      </c>
      <c r="I3148" s="26" t="s">
        <v>9</v>
      </c>
    </row>
    <row r="3149" spans="1:9">
      <c r="A3149" s="5" t="s">
        <v>6411</v>
      </c>
      <c r="B3149" s="5" t="s">
        <v>1852</v>
      </c>
      <c r="C3149" s="1" t="s">
        <v>6467</v>
      </c>
      <c r="D3149" s="5" t="s">
        <v>6468</v>
      </c>
      <c r="E3149" s="4">
        <v>1</v>
      </c>
      <c r="F3149" s="4">
        <v>1</v>
      </c>
      <c r="G3149" s="5" t="s">
        <v>217</v>
      </c>
      <c r="H3149" s="6">
        <v>142.66999999999999</v>
      </c>
      <c r="I3149" s="26" t="s">
        <v>9</v>
      </c>
    </row>
    <row r="3150" spans="1:9">
      <c r="A3150" s="5" t="s">
        <v>6411</v>
      </c>
      <c r="B3150" s="5" t="s">
        <v>1852</v>
      </c>
      <c r="C3150" s="1" t="s">
        <v>6469</v>
      </c>
      <c r="D3150" s="5" t="s">
        <v>6470</v>
      </c>
      <c r="E3150" s="4">
        <v>50</v>
      </c>
      <c r="F3150" s="4">
        <v>50</v>
      </c>
      <c r="G3150" s="5" t="s">
        <v>217</v>
      </c>
      <c r="H3150" s="6">
        <v>337.11</v>
      </c>
      <c r="I3150" s="26" t="s">
        <v>9</v>
      </c>
    </row>
    <row r="3151" spans="1:9">
      <c r="A3151" s="5" t="s">
        <v>6411</v>
      </c>
      <c r="B3151" s="5" t="s">
        <v>6471</v>
      </c>
      <c r="C3151" s="1" t="s">
        <v>6472</v>
      </c>
      <c r="D3151" s="5" t="s">
        <v>6473</v>
      </c>
      <c r="E3151" s="4">
        <v>2</v>
      </c>
      <c r="F3151" s="4">
        <v>2</v>
      </c>
      <c r="G3151" s="5" t="s">
        <v>217</v>
      </c>
      <c r="H3151" s="6">
        <v>200.79</v>
      </c>
      <c r="I3151" s="26" t="s">
        <v>9</v>
      </c>
    </row>
    <row r="3152" spans="1:9">
      <c r="A3152" s="5" t="s">
        <v>6411</v>
      </c>
      <c r="B3152" s="5" t="s">
        <v>6471</v>
      </c>
      <c r="C3152" s="1" t="s">
        <v>6474</v>
      </c>
      <c r="D3152" s="5" t="s">
        <v>6475</v>
      </c>
      <c r="E3152" s="4">
        <v>1</v>
      </c>
      <c r="F3152" s="4">
        <v>1</v>
      </c>
      <c r="G3152" s="5" t="s">
        <v>217</v>
      </c>
      <c r="H3152" s="6">
        <v>613.05999999999995</v>
      </c>
      <c r="I3152" s="26" t="s">
        <v>9</v>
      </c>
    </row>
    <row r="3153" spans="1:9">
      <c r="A3153" s="5" t="s">
        <v>6411</v>
      </c>
      <c r="B3153" s="5" t="s">
        <v>1812</v>
      </c>
      <c r="C3153" s="1" t="s">
        <v>6476</v>
      </c>
      <c r="D3153" s="5" t="s">
        <v>6477</v>
      </c>
      <c r="E3153" s="4">
        <v>72</v>
      </c>
      <c r="F3153" s="4">
        <v>72</v>
      </c>
      <c r="G3153" s="5" t="s">
        <v>217</v>
      </c>
      <c r="H3153" s="6">
        <v>112.97</v>
      </c>
      <c r="I3153" s="26" t="s">
        <v>9</v>
      </c>
    </row>
    <row r="3154" spans="1:9">
      <c r="A3154" s="5" t="s">
        <v>6411</v>
      </c>
      <c r="B3154" s="5" t="s">
        <v>1852</v>
      </c>
      <c r="C3154" s="1" t="s">
        <v>6478</v>
      </c>
      <c r="D3154" s="5" t="s">
        <v>6479</v>
      </c>
      <c r="E3154" s="4">
        <v>1</v>
      </c>
      <c r="F3154" s="4">
        <v>1</v>
      </c>
      <c r="G3154" s="5" t="s">
        <v>217</v>
      </c>
      <c r="H3154" s="6">
        <v>163.80000000000001</v>
      </c>
      <c r="I3154" s="26" t="s">
        <v>9</v>
      </c>
    </row>
    <row r="3155" spans="1:9">
      <c r="A3155" s="5" t="s">
        <v>6411</v>
      </c>
      <c r="B3155" s="5" t="s">
        <v>2125</v>
      </c>
      <c r="C3155" s="1" t="s">
        <v>6480</v>
      </c>
      <c r="D3155" s="5" t="s">
        <v>6481</v>
      </c>
      <c r="E3155" s="4">
        <v>10</v>
      </c>
      <c r="F3155" s="4">
        <v>10</v>
      </c>
      <c r="G3155" s="5" t="s">
        <v>217</v>
      </c>
      <c r="H3155" s="6">
        <v>618.22</v>
      </c>
      <c r="I3155" s="26" t="s">
        <v>9</v>
      </c>
    </row>
    <row r="3156" spans="1:9">
      <c r="A3156" s="5" t="s">
        <v>6411</v>
      </c>
      <c r="B3156" s="5" t="s">
        <v>2125</v>
      </c>
      <c r="C3156" s="1" t="s">
        <v>6482</v>
      </c>
      <c r="D3156" s="5" t="s">
        <v>6483</v>
      </c>
      <c r="E3156" s="4">
        <v>1</v>
      </c>
      <c r="F3156" s="4">
        <v>1</v>
      </c>
      <c r="G3156" s="5" t="s">
        <v>217</v>
      </c>
      <c r="H3156" s="6">
        <v>1162.46</v>
      </c>
      <c r="I3156" s="26" t="s">
        <v>9</v>
      </c>
    </row>
    <row r="3157" spans="1:9">
      <c r="A3157" s="5" t="s">
        <v>6411</v>
      </c>
      <c r="B3157" s="5" t="s">
        <v>2125</v>
      </c>
      <c r="C3157" s="1" t="s">
        <v>6484</v>
      </c>
      <c r="D3157" s="5" t="s">
        <v>6485</v>
      </c>
      <c r="E3157" s="4">
        <v>6</v>
      </c>
      <c r="F3157" s="4">
        <v>6</v>
      </c>
      <c r="G3157" s="5" t="s">
        <v>217</v>
      </c>
      <c r="H3157" s="6">
        <v>898.26</v>
      </c>
      <c r="I3157" s="26" t="s">
        <v>9</v>
      </c>
    </row>
    <row r="3158" spans="1:9">
      <c r="A3158" s="5" t="s">
        <v>6411</v>
      </c>
      <c r="B3158" s="5" t="s">
        <v>2125</v>
      </c>
      <c r="C3158" s="1" t="s">
        <v>6486</v>
      </c>
      <c r="D3158" s="5" t="s">
        <v>6487</v>
      </c>
      <c r="E3158" s="4">
        <v>9</v>
      </c>
      <c r="F3158" s="4">
        <v>9</v>
      </c>
      <c r="G3158" s="5" t="s">
        <v>217</v>
      </c>
      <c r="H3158" s="6">
        <v>264.2</v>
      </c>
      <c r="I3158" s="26" t="s">
        <v>9</v>
      </c>
    </row>
    <row r="3159" spans="1:9">
      <c r="A3159" s="5" t="s">
        <v>6411</v>
      </c>
      <c r="B3159" s="5" t="s">
        <v>2125</v>
      </c>
      <c r="C3159" s="1" t="s">
        <v>6488</v>
      </c>
      <c r="D3159" s="5" t="s">
        <v>6489</v>
      </c>
      <c r="E3159" s="4">
        <v>19</v>
      </c>
      <c r="F3159" s="4">
        <v>19</v>
      </c>
      <c r="G3159" s="5" t="s">
        <v>217</v>
      </c>
      <c r="H3159" s="6">
        <v>295.89999999999998</v>
      </c>
      <c r="I3159" s="26" t="s">
        <v>9</v>
      </c>
    </row>
    <row r="3160" spans="1:9">
      <c r="A3160" s="5" t="s">
        <v>6411</v>
      </c>
      <c r="B3160" s="5" t="s">
        <v>2125</v>
      </c>
      <c r="C3160" s="1" t="s">
        <v>6490</v>
      </c>
      <c r="D3160" s="5" t="s">
        <v>6491</v>
      </c>
      <c r="E3160" s="4">
        <v>2</v>
      </c>
      <c r="F3160" s="4">
        <v>2</v>
      </c>
      <c r="G3160" s="5" t="s">
        <v>217</v>
      </c>
      <c r="H3160" s="6">
        <v>232.49</v>
      </c>
      <c r="I3160" s="26" t="s">
        <v>9</v>
      </c>
    </row>
    <row r="3161" spans="1:9">
      <c r="A3161" s="5" t="s">
        <v>6411</v>
      </c>
      <c r="B3161" s="5" t="s">
        <v>2125</v>
      </c>
      <c r="C3161" s="1" t="s">
        <v>6492</v>
      </c>
      <c r="D3161" s="5" t="s">
        <v>6493</v>
      </c>
      <c r="E3161" s="4">
        <v>10</v>
      </c>
      <c r="F3161" s="4">
        <v>10</v>
      </c>
      <c r="G3161" s="5" t="s">
        <v>217</v>
      </c>
      <c r="H3161" s="6">
        <v>412.14</v>
      </c>
      <c r="I3161" s="26" t="s">
        <v>9</v>
      </c>
    </row>
    <row r="3162" spans="1:9">
      <c r="A3162" s="5" t="s">
        <v>6411</v>
      </c>
      <c r="B3162" s="5" t="s">
        <v>2125</v>
      </c>
      <c r="C3162" s="1" t="s">
        <v>6494</v>
      </c>
      <c r="D3162" s="5" t="s">
        <v>6495</v>
      </c>
      <c r="E3162" s="4">
        <v>5</v>
      </c>
      <c r="F3162" s="4">
        <v>5</v>
      </c>
      <c r="G3162" s="5" t="s">
        <v>217</v>
      </c>
      <c r="H3162" s="6">
        <v>153.22999999999999</v>
      </c>
      <c r="I3162" s="26" t="s">
        <v>9</v>
      </c>
    </row>
    <row r="3163" spans="1:9">
      <c r="A3163" s="5" t="s">
        <v>6411</v>
      </c>
      <c r="B3163" s="5" t="s">
        <v>2125</v>
      </c>
      <c r="C3163" s="1" t="s">
        <v>6496</v>
      </c>
      <c r="D3163" s="5" t="s">
        <v>6497</v>
      </c>
      <c r="E3163" s="4">
        <v>5</v>
      </c>
      <c r="F3163" s="4">
        <v>5</v>
      </c>
      <c r="G3163" s="5" t="s">
        <v>217</v>
      </c>
      <c r="H3163" s="6">
        <v>221.92</v>
      </c>
      <c r="I3163" s="26" t="s">
        <v>9</v>
      </c>
    </row>
    <row r="3164" spans="1:9">
      <c r="A3164" s="5" t="s">
        <v>6411</v>
      </c>
      <c r="B3164" s="5" t="s">
        <v>2125</v>
      </c>
      <c r="C3164" s="1" t="s">
        <v>6498</v>
      </c>
      <c r="D3164" s="5" t="s">
        <v>6499</v>
      </c>
      <c r="E3164" s="4">
        <v>7</v>
      </c>
      <c r="F3164" s="4">
        <v>7</v>
      </c>
      <c r="G3164" s="5" t="s">
        <v>217</v>
      </c>
      <c r="H3164" s="6">
        <v>507.25</v>
      </c>
      <c r="I3164" s="26" t="s">
        <v>9</v>
      </c>
    </row>
    <row r="3165" spans="1:9">
      <c r="A3165" s="5" t="s">
        <v>6411</v>
      </c>
      <c r="B3165" s="5" t="s">
        <v>2125</v>
      </c>
      <c r="C3165" s="1" t="s">
        <v>6500</v>
      </c>
      <c r="D3165" s="5" t="s">
        <v>6501</v>
      </c>
      <c r="E3165" s="4">
        <v>2</v>
      </c>
      <c r="F3165" s="4">
        <v>2</v>
      </c>
      <c r="G3165" s="5" t="s">
        <v>217</v>
      </c>
      <c r="H3165" s="6">
        <v>269.48</v>
      </c>
      <c r="I3165" s="26" t="s">
        <v>9</v>
      </c>
    </row>
    <row r="3166" spans="1:9">
      <c r="A3166" s="5" t="s">
        <v>6411</v>
      </c>
      <c r="B3166" s="5" t="s">
        <v>2125</v>
      </c>
      <c r="C3166" s="1" t="s">
        <v>6502</v>
      </c>
      <c r="D3166" s="5" t="s">
        <v>6503</v>
      </c>
      <c r="E3166" s="4">
        <v>10</v>
      </c>
      <c r="F3166" s="4">
        <v>10</v>
      </c>
      <c r="G3166" s="5" t="s">
        <v>217</v>
      </c>
      <c r="H3166" s="6">
        <v>322.32</v>
      </c>
      <c r="I3166" s="26" t="s">
        <v>9</v>
      </c>
    </row>
    <row r="3167" spans="1:9">
      <c r="A3167" s="5" t="s">
        <v>6411</v>
      </c>
      <c r="B3167" s="5" t="s">
        <v>2125</v>
      </c>
      <c r="C3167" s="1" t="s">
        <v>6504</v>
      </c>
      <c r="D3167" s="5" t="s">
        <v>6505</v>
      </c>
      <c r="E3167" s="4">
        <v>10</v>
      </c>
      <c r="F3167" s="4">
        <v>10</v>
      </c>
      <c r="G3167" s="5" t="s">
        <v>217</v>
      </c>
      <c r="H3167" s="6">
        <v>137.38</v>
      </c>
      <c r="I3167" s="26" t="s">
        <v>9</v>
      </c>
    </row>
    <row r="3168" spans="1:9">
      <c r="A3168" s="5" t="s">
        <v>6411</v>
      </c>
      <c r="B3168" s="5" t="s">
        <v>2125</v>
      </c>
      <c r="C3168" s="1" t="s">
        <v>6506</v>
      </c>
      <c r="D3168" s="5" t="s">
        <v>6507</v>
      </c>
      <c r="E3168" s="4">
        <v>10</v>
      </c>
      <c r="F3168" s="4">
        <v>10</v>
      </c>
      <c r="G3168" s="5" t="s">
        <v>217</v>
      </c>
      <c r="H3168" s="6">
        <v>132.1</v>
      </c>
      <c r="I3168" s="26" t="s">
        <v>9</v>
      </c>
    </row>
    <row r="3169" spans="1:9">
      <c r="A3169" s="5" t="s">
        <v>6411</v>
      </c>
      <c r="B3169" s="5" t="s">
        <v>2125</v>
      </c>
      <c r="C3169" s="1" t="s">
        <v>6508</v>
      </c>
      <c r="D3169" s="5" t="s">
        <v>6501</v>
      </c>
      <c r="E3169" s="4">
        <v>5</v>
      </c>
      <c r="F3169" s="4">
        <v>5</v>
      </c>
      <c r="G3169" s="5" t="s">
        <v>217</v>
      </c>
      <c r="H3169" s="6">
        <v>454.42</v>
      </c>
      <c r="I3169" s="26" t="s">
        <v>9</v>
      </c>
    </row>
    <row r="3170" spans="1:9">
      <c r="A3170" s="5" t="s">
        <v>6411</v>
      </c>
      <c r="B3170" s="5" t="s">
        <v>2125</v>
      </c>
      <c r="C3170" s="1" t="s">
        <v>6509</v>
      </c>
      <c r="D3170" s="5" t="s">
        <v>6510</v>
      </c>
      <c r="E3170" s="4">
        <v>10</v>
      </c>
      <c r="F3170" s="4">
        <v>10</v>
      </c>
      <c r="G3170" s="5" t="s">
        <v>217</v>
      </c>
      <c r="H3170" s="6">
        <v>348.74</v>
      </c>
      <c r="I3170" s="26" t="s">
        <v>9</v>
      </c>
    </row>
    <row r="3171" spans="1:9">
      <c r="A3171" s="5" t="s">
        <v>6411</v>
      </c>
      <c r="B3171" s="5" t="s">
        <v>2125</v>
      </c>
      <c r="C3171" s="1" t="s">
        <v>6511</v>
      </c>
      <c r="D3171" s="5" t="s">
        <v>6512</v>
      </c>
      <c r="E3171" s="4">
        <v>10</v>
      </c>
      <c r="F3171" s="4">
        <v>10</v>
      </c>
      <c r="G3171" s="5" t="s">
        <v>217</v>
      </c>
      <c r="H3171" s="6">
        <v>174.37</v>
      </c>
      <c r="I3171" s="26" t="s">
        <v>9</v>
      </c>
    </row>
    <row r="3172" spans="1:9">
      <c r="A3172" s="5" t="s">
        <v>6411</v>
      </c>
      <c r="B3172" s="5" t="s">
        <v>2125</v>
      </c>
      <c r="C3172" s="1" t="s">
        <v>6513</v>
      </c>
      <c r="D3172" s="5" t="s">
        <v>6514</v>
      </c>
      <c r="E3172" s="4">
        <v>10</v>
      </c>
      <c r="F3172" s="4">
        <v>10</v>
      </c>
      <c r="G3172" s="5" t="s">
        <v>217</v>
      </c>
      <c r="H3172" s="6">
        <v>221.92</v>
      </c>
      <c r="I3172" s="26" t="s">
        <v>9</v>
      </c>
    </row>
    <row r="3173" spans="1:9">
      <c r="A3173" s="5" t="s">
        <v>6411</v>
      </c>
      <c r="B3173" s="5" t="s">
        <v>2125</v>
      </c>
      <c r="C3173" s="1" t="s">
        <v>6515</v>
      </c>
      <c r="D3173" s="5" t="s">
        <v>6516</v>
      </c>
      <c r="E3173" s="4">
        <v>6</v>
      </c>
      <c r="F3173" s="4">
        <v>6</v>
      </c>
      <c r="G3173" s="5" t="s">
        <v>217</v>
      </c>
      <c r="H3173" s="6">
        <v>454.42</v>
      </c>
      <c r="I3173" s="26" t="s">
        <v>9</v>
      </c>
    </row>
    <row r="3174" spans="1:9">
      <c r="A3174" s="5" t="s">
        <v>6411</v>
      </c>
      <c r="B3174" s="5" t="s">
        <v>2125</v>
      </c>
      <c r="C3174" s="1" t="s">
        <v>6517</v>
      </c>
      <c r="D3174" s="5" t="s">
        <v>6518</v>
      </c>
      <c r="E3174" s="4">
        <v>4</v>
      </c>
      <c r="F3174" s="4">
        <v>4</v>
      </c>
      <c r="G3174" s="5" t="s">
        <v>217</v>
      </c>
      <c r="H3174" s="6">
        <v>560.09</v>
      </c>
      <c r="I3174" s="26" t="s">
        <v>9</v>
      </c>
    </row>
    <row r="3175" spans="1:9">
      <c r="A3175" s="5" t="s">
        <v>6411</v>
      </c>
      <c r="B3175" s="5" t="s">
        <v>2125</v>
      </c>
      <c r="C3175" s="1" t="s">
        <v>6519</v>
      </c>
      <c r="D3175" s="5" t="s">
        <v>6520</v>
      </c>
      <c r="E3175" s="4">
        <v>10</v>
      </c>
      <c r="F3175" s="4">
        <v>10</v>
      </c>
      <c r="G3175" s="5" t="s">
        <v>217</v>
      </c>
      <c r="H3175" s="6">
        <v>200.79</v>
      </c>
      <c r="I3175" s="26" t="s">
        <v>9</v>
      </c>
    </row>
    <row r="3176" spans="1:9">
      <c r="A3176" s="5" t="s">
        <v>6411</v>
      </c>
      <c r="B3176" s="5" t="s">
        <v>2125</v>
      </c>
      <c r="C3176" s="1" t="s">
        <v>6521</v>
      </c>
      <c r="D3176" s="5" t="s">
        <v>6522</v>
      </c>
      <c r="E3176" s="4">
        <v>8</v>
      </c>
      <c r="F3176" s="4">
        <v>8</v>
      </c>
      <c r="G3176" s="5" t="s">
        <v>217</v>
      </c>
      <c r="H3176" s="6">
        <v>190.22</v>
      </c>
      <c r="I3176" s="26" t="s">
        <v>9</v>
      </c>
    </row>
    <row r="3177" spans="1:9">
      <c r="A3177" s="5" t="s">
        <v>6411</v>
      </c>
      <c r="B3177" s="5" t="s">
        <v>2125</v>
      </c>
      <c r="C3177" s="1" t="s">
        <v>6523</v>
      </c>
      <c r="D3177" s="5" t="s">
        <v>6524</v>
      </c>
      <c r="E3177" s="4">
        <v>10</v>
      </c>
      <c r="F3177" s="4">
        <v>10</v>
      </c>
      <c r="G3177" s="5" t="s">
        <v>217</v>
      </c>
      <c r="H3177" s="6">
        <v>544.24</v>
      </c>
      <c r="I3177" s="26" t="s">
        <v>9</v>
      </c>
    </row>
    <row r="3178" spans="1:9">
      <c r="A3178" s="5" t="s">
        <v>6411</v>
      </c>
      <c r="B3178" s="5" t="s">
        <v>2125</v>
      </c>
      <c r="C3178" s="1" t="s">
        <v>6525</v>
      </c>
      <c r="D3178" s="5" t="s">
        <v>6526</v>
      </c>
      <c r="E3178" s="4">
        <v>10</v>
      </c>
      <c r="F3178" s="4">
        <v>10</v>
      </c>
      <c r="G3178" s="5" t="s">
        <v>217</v>
      </c>
      <c r="H3178" s="6">
        <v>443.85</v>
      </c>
      <c r="I3178" s="26" t="s">
        <v>9</v>
      </c>
    </row>
    <row r="3179" spans="1:9">
      <c r="A3179" s="5" t="s">
        <v>6411</v>
      </c>
      <c r="B3179" s="5" t="s">
        <v>2125</v>
      </c>
      <c r="C3179" s="1" t="s">
        <v>6527</v>
      </c>
      <c r="D3179" s="5" t="s">
        <v>6528</v>
      </c>
      <c r="E3179" s="4">
        <v>10</v>
      </c>
      <c r="F3179" s="4">
        <v>10</v>
      </c>
      <c r="G3179" s="5" t="s">
        <v>217</v>
      </c>
      <c r="H3179" s="6">
        <v>206.07</v>
      </c>
      <c r="I3179" s="26" t="s">
        <v>9</v>
      </c>
    </row>
    <row r="3180" spans="1:9">
      <c r="A3180" s="5" t="s">
        <v>6411</v>
      </c>
      <c r="B3180" s="5" t="s">
        <v>2125</v>
      </c>
      <c r="C3180" s="1" t="s">
        <v>6529</v>
      </c>
      <c r="D3180" s="5" t="s">
        <v>6530</v>
      </c>
      <c r="E3180" s="4">
        <v>4</v>
      </c>
      <c r="F3180" s="4">
        <v>4</v>
      </c>
      <c r="G3180" s="5" t="s">
        <v>217</v>
      </c>
      <c r="H3180" s="6">
        <v>9299.66</v>
      </c>
      <c r="I3180" s="26" t="s">
        <v>9</v>
      </c>
    </row>
    <row r="3181" spans="1:9">
      <c r="A3181" s="5" t="s">
        <v>6411</v>
      </c>
      <c r="B3181" s="5" t="s">
        <v>3714</v>
      </c>
      <c r="C3181" s="1" t="s">
        <v>6531</v>
      </c>
      <c r="D3181" s="5" t="s">
        <v>6532</v>
      </c>
      <c r="E3181" s="4">
        <v>1</v>
      </c>
      <c r="F3181" s="4">
        <v>1</v>
      </c>
      <c r="G3181" s="5" t="s">
        <v>217</v>
      </c>
      <c r="H3181" s="6">
        <v>739.75</v>
      </c>
      <c r="I3181" s="26" t="s">
        <v>9</v>
      </c>
    </row>
    <row r="3182" spans="1:9">
      <c r="A3182" s="5" t="s">
        <v>6411</v>
      </c>
      <c r="B3182" s="5" t="s">
        <v>3714</v>
      </c>
      <c r="C3182" s="1" t="s">
        <v>6533</v>
      </c>
      <c r="D3182" s="5" t="s">
        <v>6534</v>
      </c>
      <c r="E3182" s="4">
        <v>1</v>
      </c>
      <c r="F3182" s="4">
        <v>1</v>
      </c>
      <c r="G3182" s="5" t="s">
        <v>217</v>
      </c>
      <c r="H3182" s="6">
        <v>259.97000000000003</v>
      </c>
      <c r="I3182" s="26" t="s">
        <v>9</v>
      </c>
    </row>
    <row r="3183" spans="1:9">
      <c r="A3183" s="5" t="s">
        <v>6411</v>
      </c>
      <c r="B3183" s="5" t="s">
        <v>3714</v>
      </c>
      <c r="C3183" s="1" t="s">
        <v>6535</v>
      </c>
      <c r="D3183" s="5" t="s">
        <v>6536</v>
      </c>
      <c r="E3183" s="4">
        <v>1</v>
      </c>
      <c r="F3183" s="4">
        <v>1</v>
      </c>
      <c r="G3183" s="5" t="s">
        <v>217</v>
      </c>
      <c r="H3183" s="6">
        <v>1737.66</v>
      </c>
      <c r="I3183" s="26" t="s">
        <v>9</v>
      </c>
    </row>
    <row r="3184" spans="1:9">
      <c r="A3184" s="5" t="s">
        <v>6411</v>
      </c>
      <c r="B3184" s="5" t="s">
        <v>3423</v>
      </c>
      <c r="C3184" s="1" t="s">
        <v>6537</v>
      </c>
      <c r="D3184" s="5" t="s">
        <v>6538</v>
      </c>
      <c r="E3184" s="4">
        <v>1</v>
      </c>
      <c r="F3184" s="4">
        <v>1</v>
      </c>
      <c r="G3184" s="5" t="s">
        <v>217</v>
      </c>
      <c r="H3184" s="6">
        <v>3117.5</v>
      </c>
      <c r="I3184" s="26" t="s">
        <v>9</v>
      </c>
    </row>
    <row r="3185" spans="1:9">
      <c r="A3185" s="5" t="s">
        <v>6411</v>
      </c>
      <c r="B3185" s="5" t="s">
        <v>1830</v>
      </c>
      <c r="C3185" s="1" t="s">
        <v>6539</v>
      </c>
      <c r="D3185" s="5" t="s">
        <v>6540</v>
      </c>
      <c r="E3185" s="4">
        <v>20</v>
      </c>
      <c r="F3185" s="4">
        <v>20</v>
      </c>
      <c r="G3185" s="5" t="s">
        <v>217</v>
      </c>
      <c r="H3185" s="6">
        <v>142.66999999999999</v>
      </c>
      <c r="I3185" s="26" t="s">
        <v>9</v>
      </c>
    </row>
    <row r="3186" spans="1:9">
      <c r="A3186" s="5" t="s">
        <v>6411</v>
      </c>
      <c r="B3186" s="5" t="s">
        <v>2125</v>
      </c>
      <c r="C3186" s="1" t="s">
        <v>6541</v>
      </c>
      <c r="D3186" s="5" t="s">
        <v>6542</v>
      </c>
      <c r="E3186" s="4">
        <v>10</v>
      </c>
      <c r="F3186" s="4">
        <v>10</v>
      </c>
      <c r="G3186" s="5" t="s">
        <v>217</v>
      </c>
      <c r="H3186" s="6">
        <v>528.39</v>
      </c>
      <c r="I3186" s="26" t="s">
        <v>9</v>
      </c>
    </row>
    <row r="3187" spans="1:9">
      <c r="A3187" s="5" t="s">
        <v>6411</v>
      </c>
      <c r="B3187" s="5" t="s">
        <v>2125</v>
      </c>
      <c r="C3187" s="1" t="s">
        <v>6543</v>
      </c>
      <c r="D3187" s="5" t="s">
        <v>6544</v>
      </c>
      <c r="E3187" s="4">
        <v>10</v>
      </c>
      <c r="F3187" s="4">
        <v>10</v>
      </c>
      <c r="G3187" s="5" t="s">
        <v>217</v>
      </c>
      <c r="H3187" s="6">
        <v>538.96</v>
      </c>
      <c r="I3187" s="26" t="s">
        <v>9</v>
      </c>
    </row>
    <row r="3188" spans="1:9">
      <c r="A3188" s="5" t="s">
        <v>6411</v>
      </c>
      <c r="B3188" s="5" t="s">
        <v>2293</v>
      </c>
      <c r="C3188" s="1" t="s">
        <v>6545</v>
      </c>
      <c r="D3188" s="5" t="s">
        <v>6546</v>
      </c>
      <c r="E3188" s="4">
        <v>3</v>
      </c>
      <c r="F3188" s="4">
        <v>3</v>
      </c>
      <c r="G3188" s="5" t="s">
        <v>217</v>
      </c>
      <c r="H3188" s="6">
        <v>295.89999999999998</v>
      </c>
      <c r="I3188" s="26" t="s">
        <v>9</v>
      </c>
    </row>
    <row r="3189" spans="1:9">
      <c r="A3189" s="5" t="s">
        <v>6411</v>
      </c>
      <c r="B3189" s="5" t="s">
        <v>2125</v>
      </c>
      <c r="C3189" s="1" t="s">
        <v>6547</v>
      </c>
      <c r="D3189" s="5" t="s">
        <v>6548</v>
      </c>
      <c r="E3189" s="4">
        <v>10</v>
      </c>
      <c r="F3189" s="4">
        <v>10</v>
      </c>
      <c r="G3189" s="5" t="s">
        <v>217</v>
      </c>
      <c r="H3189" s="6">
        <v>118.36</v>
      </c>
      <c r="I3189" s="26" t="s">
        <v>9</v>
      </c>
    </row>
    <row r="3190" spans="1:9">
      <c r="A3190" s="5" t="s">
        <v>6411</v>
      </c>
      <c r="B3190" s="5" t="s">
        <v>2125</v>
      </c>
      <c r="C3190" s="1" t="s">
        <v>6549</v>
      </c>
      <c r="D3190" s="5" t="s">
        <v>6550</v>
      </c>
      <c r="E3190" s="4">
        <v>10</v>
      </c>
      <c r="F3190" s="4">
        <v>10</v>
      </c>
      <c r="G3190" s="5" t="s">
        <v>217</v>
      </c>
      <c r="H3190" s="6">
        <v>211.36</v>
      </c>
      <c r="I3190" s="26" t="s">
        <v>9</v>
      </c>
    </row>
    <row r="3191" spans="1:9">
      <c r="A3191" s="5" t="s">
        <v>6411</v>
      </c>
      <c r="B3191" s="5" t="s">
        <v>6361</v>
      </c>
      <c r="C3191" s="1" t="s">
        <v>6551</v>
      </c>
      <c r="D3191" s="5" t="s">
        <v>6552</v>
      </c>
      <c r="E3191" s="4">
        <v>2</v>
      </c>
      <c r="F3191" s="4">
        <v>2</v>
      </c>
      <c r="G3191" s="5" t="s">
        <v>217</v>
      </c>
      <c r="H3191" s="6">
        <v>681.62</v>
      </c>
      <c r="I3191" s="26" t="s">
        <v>9</v>
      </c>
    </row>
    <row r="3192" spans="1:9">
      <c r="A3192" s="5" t="s">
        <v>6411</v>
      </c>
      <c r="B3192" s="5" t="s">
        <v>6361</v>
      </c>
      <c r="C3192" s="1" t="s">
        <v>6553</v>
      </c>
      <c r="D3192" s="5" t="s">
        <v>6554</v>
      </c>
      <c r="E3192" s="4">
        <v>2</v>
      </c>
      <c r="F3192" s="4">
        <v>2</v>
      </c>
      <c r="G3192" s="5" t="s">
        <v>217</v>
      </c>
      <c r="H3192" s="6">
        <v>649.91999999999996</v>
      </c>
      <c r="I3192" s="26" t="s">
        <v>9</v>
      </c>
    </row>
    <row r="3193" spans="1:9">
      <c r="A3193" s="5" t="s">
        <v>6411</v>
      </c>
      <c r="B3193" s="5" t="s">
        <v>6361</v>
      </c>
      <c r="C3193" s="1" t="s">
        <v>6555</v>
      </c>
      <c r="D3193" s="5" t="s">
        <v>6556</v>
      </c>
      <c r="E3193" s="4">
        <v>2</v>
      </c>
      <c r="F3193" s="4">
        <v>2</v>
      </c>
      <c r="G3193" s="5" t="s">
        <v>217</v>
      </c>
      <c r="H3193" s="6">
        <v>813.72</v>
      </c>
      <c r="I3193" s="26" t="s">
        <v>9</v>
      </c>
    </row>
    <row r="3194" spans="1:9">
      <c r="A3194" s="5" t="s">
        <v>6411</v>
      </c>
      <c r="B3194" s="5" t="s">
        <v>3714</v>
      </c>
      <c r="C3194" s="1" t="s">
        <v>6557</v>
      </c>
      <c r="D3194" s="5" t="s">
        <v>6558</v>
      </c>
      <c r="E3194" s="4">
        <v>22</v>
      </c>
      <c r="F3194" s="4">
        <v>22</v>
      </c>
      <c r="G3194" s="5" t="s">
        <v>217</v>
      </c>
      <c r="H3194" s="6">
        <v>110.96</v>
      </c>
      <c r="I3194" s="26" t="s">
        <v>9</v>
      </c>
    </row>
    <row r="3195" spans="1:9">
      <c r="A3195" s="5" t="s">
        <v>6411</v>
      </c>
      <c r="B3195" s="5" t="s">
        <v>1830</v>
      </c>
      <c r="C3195" s="1" t="s">
        <v>6559</v>
      </c>
      <c r="D3195" s="5" t="s">
        <v>6560</v>
      </c>
      <c r="E3195" s="4">
        <v>10</v>
      </c>
      <c r="F3195" s="4">
        <v>10</v>
      </c>
      <c r="G3195" s="5" t="s">
        <v>217</v>
      </c>
      <c r="H3195" s="6">
        <v>135.27000000000001</v>
      </c>
      <c r="I3195" s="26" t="s">
        <v>9</v>
      </c>
    </row>
    <row r="3196" spans="1:9">
      <c r="A3196" s="5" t="s">
        <v>6411</v>
      </c>
      <c r="B3196" s="5" t="s">
        <v>1830</v>
      </c>
      <c r="C3196" s="1" t="s">
        <v>1831</v>
      </c>
      <c r="D3196" s="5" t="s">
        <v>6561</v>
      </c>
      <c r="E3196" s="4">
        <v>10</v>
      </c>
      <c r="F3196" s="4">
        <v>10</v>
      </c>
      <c r="G3196" s="5" t="s">
        <v>217</v>
      </c>
      <c r="H3196" s="6">
        <v>195.5</v>
      </c>
      <c r="I3196" s="26" t="s">
        <v>9</v>
      </c>
    </row>
    <row r="3197" spans="1:9">
      <c r="A3197" s="5" t="s">
        <v>6411</v>
      </c>
      <c r="B3197" s="5" t="s">
        <v>1830</v>
      </c>
      <c r="C3197" s="1" t="s">
        <v>6562</v>
      </c>
      <c r="D3197" s="5" t="s">
        <v>6563</v>
      </c>
      <c r="E3197" s="4">
        <v>10</v>
      </c>
      <c r="F3197" s="4">
        <v>10</v>
      </c>
      <c r="G3197" s="5" t="s">
        <v>217</v>
      </c>
      <c r="H3197" s="6">
        <v>210.3</v>
      </c>
      <c r="I3197" s="26" t="s">
        <v>9</v>
      </c>
    </row>
    <row r="3198" spans="1:9">
      <c r="A3198" s="5" t="s">
        <v>6411</v>
      </c>
      <c r="B3198" s="5" t="s">
        <v>1830</v>
      </c>
      <c r="C3198" s="1" t="s">
        <v>6564</v>
      </c>
      <c r="D3198" s="5" t="s">
        <v>6565</v>
      </c>
      <c r="E3198" s="4">
        <v>10</v>
      </c>
      <c r="F3198" s="4">
        <v>10</v>
      </c>
      <c r="G3198" s="5" t="s">
        <v>217</v>
      </c>
      <c r="H3198" s="6">
        <v>188.11</v>
      </c>
      <c r="I3198" s="26" t="s">
        <v>9</v>
      </c>
    </row>
    <row r="3199" spans="1:9">
      <c r="A3199" s="5" t="s">
        <v>6411</v>
      </c>
      <c r="B3199" s="5" t="s">
        <v>1830</v>
      </c>
      <c r="C3199" s="1" t="s">
        <v>1837</v>
      </c>
      <c r="D3199" s="5" t="s">
        <v>6566</v>
      </c>
      <c r="E3199" s="4">
        <v>10</v>
      </c>
      <c r="F3199" s="4">
        <v>10</v>
      </c>
      <c r="G3199" s="5" t="s">
        <v>217</v>
      </c>
      <c r="H3199" s="6">
        <v>400.52</v>
      </c>
      <c r="I3199" s="26" t="s">
        <v>9</v>
      </c>
    </row>
    <row r="3200" spans="1:9">
      <c r="A3200" s="5" t="s">
        <v>6411</v>
      </c>
      <c r="B3200" s="5" t="s">
        <v>1830</v>
      </c>
      <c r="C3200" s="1" t="s">
        <v>1839</v>
      </c>
      <c r="D3200" s="5" t="s">
        <v>6567</v>
      </c>
      <c r="E3200" s="4">
        <v>10</v>
      </c>
      <c r="F3200" s="4">
        <v>10</v>
      </c>
      <c r="G3200" s="5" t="s">
        <v>217</v>
      </c>
      <c r="H3200" s="6">
        <v>295.89999999999998</v>
      </c>
      <c r="I3200" s="26" t="s">
        <v>9</v>
      </c>
    </row>
    <row r="3201" spans="1:9">
      <c r="A3201" s="5" t="s">
        <v>6411</v>
      </c>
      <c r="B3201" s="5" t="s">
        <v>2125</v>
      </c>
      <c r="C3201" s="1" t="s">
        <v>6568</v>
      </c>
      <c r="D3201" s="5" t="s">
        <v>6569</v>
      </c>
      <c r="E3201" s="4">
        <v>3</v>
      </c>
      <c r="F3201" s="4">
        <v>3</v>
      </c>
      <c r="G3201" s="5" t="s">
        <v>217</v>
      </c>
      <c r="H3201" s="6">
        <v>274.76</v>
      </c>
      <c r="I3201" s="26" t="s">
        <v>9</v>
      </c>
    </row>
    <row r="3202" spans="1:9">
      <c r="A3202" s="5" t="s">
        <v>6411</v>
      </c>
      <c r="B3202" s="5" t="s">
        <v>2125</v>
      </c>
      <c r="C3202" s="1" t="s">
        <v>6570</v>
      </c>
      <c r="D3202" s="5" t="s">
        <v>6571</v>
      </c>
      <c r="E3202" s="4">
        <v>2</v>
      </c>
      <c r="F3202" s="4">
        <v>2</v>
      </c>
      <c r="G3202" s="5" t="s">
        <v>217</v>
      </c>
      <c r="H3202" s="6">
        <v>369.87</v>
      </c>
      <c r="I3202" s="26" t="s">
        <v>9</v>
      </c>
    </row>
    <row r="3203" spans="1:9">
      <c r="A3203" s="5" t="s">
        <v>6411</v>
      </c>
      <c r="B3203" s="5" t="s">
        <v>3423</v>
      </c>
      <c r="C3203" s="1" t="s">
        <v>6572</v>
      </c>
      <c r="D3203" s="5" t="s">
        <v>6573</v>
      </c>
      <c r="E3203" s="4">
        <v>64</v>
      </c>
      <c r="F3203" s="4">
        <v>64</v>
      </c>
      <c r="G3203" s="5" t="s">
        <v>217</v>
      </c>
      <c r="H3203" s="6">
        <v>174.37</v>
      </c>
      <c r="I3203" s="26" t="s">
        <v>9</v>
      </c>
    </row>
    <row r="3204" spans="1:9">
      <c r="A3204" s="5" t="s">
        <v>6411</v>
      </c>
      <c r="B3204" s="5" t="s">
        <v>2125</v>
      </c>
      <c r="C3204" s="1" t="s">
        <v>6574</v>
      </c>
      <c r="D3204" s="5" t="s">
        <v>6575</v>
      </c>
      <c r="E3204" s="4">
        <v>10</v>
      </c>
      <c r="F3204" s="4">
        <v>10</v>
      </c>
      <c r="G3204" s="5" t="s">
        <v>217</v>
      </c>
      <c r="H3204" s="6">
        <v>132.1</v>
      </c>
      <c r="I3204" s="26" t="s">
        <v>9</v>
      </c>
    </row>
    <row r="3205" spans="1:9">
      <c r="A3205" s="5" t="s">
        <v>6411</v>
      </c>
      <c r="B3205" s="5" t="s">
        <v>2125</v>
      </c>
      <c r="C3205" s="1" t="s">
        <v>6576</v>
      </c>
      <c r="D3205" s="5" t="s">
        <v>6577</v>
      </c>
      <c r="E3205" s="4">
        <v>10</v>
      </c>
      <c r="F3205" s="4">
        <v>10</v>
      </c>
      <c r="G3205" s="5" t="s">
        <v>217</v>
      </c>
      <c r="H3205" s="6">
        <v>158.52000000000001</v>
      </c>
      <c r="I3205" s="26" t="s">
        <v>9</v>
      </c>
    </row>
    <row r="3206" spans="1:9">
      <c r="A3206" s="5" t="s">
        <v>6411</v>
      </c>
      <c r="B3206" s="5" t="s">
        <v>2125</v>
      </c>
      <c r="C3206" s="1" t="s">
        <v>6578</v>
      </c>
      <c r="D3206" s="5" t="s">
        <v>6579</v>
      </c>
      <c r="E3206" s="4">
        <v>10</v>
      </c>
      <c r="F3206" s="4">
        <v>10</v>
      </c>
      <c r="G3206" s="5" t="s">
        <v>217</v>
      </c>
      <c r="H3206" s="6">
        <v>190.22</v>
      </c>
      <c r="I3206" s="26" t="s">
        <v>9</v>
      </c>
    </row>
    <row r="3207" spans="1:9">
      <c r="A3207" s="5" t="s">
        <v>6411</v>
      </c>
      <c r="B3207" s="5" t="s">
        <v>2125</v>
      </c>
      <c r="C3207" s="1" t="s">
        <v>6580</v>
      </c>
      <c r="D3207" s="5" t="s">
        <v>6581</v>
      </c>
      <c r="E3207" s="4">
        <v>7</v>
      </c>
      <c r="F3207" s="4">
        <v>7</v>
      </c>
      <c r="G3207" s="5" t="s">
        <v>217</v>
      </c>
      <c r="H3207" s="6">
        <v>206.07</v>
      </c>
      <c r="I3207" s="26" t="s">
        <v>9</v>
      </c>
    </row>
    <row r="3208" spans="1:9">
      <c r="A3208" s="5" t="s">
        <v>6411</v>
      </c>
      <c r="B3208" s="5" t="s">
        <v>1852</v>
      </c>
      <c r="C3208" s="1" t="s">
        <v>6582</v>
      </c>
      <c r="D3208" s="5" t="s">
        <v>6583</v>
      </c>
      <c r="E3208" s="4">
        <v>3</v>
      </c>
      <c r="F3208" s="4">
        <v>3</v>
      </c>
      <c r="G3208" s="5" t="s">
        <v>217</v>
      </c>
      <c r="H3208" s="6">
        <v>248.34</v>
      </c>
      <c r="I3208" s="26" t="s">
        <v>9</v>
      </c>
    </row>
    <row r="3209" spans="1:9">
      <c r="A3209" s="5" t="s">
        <v>6411</v>
      </c>
      <c r="B3209" s="5" t="s">
        <v>2125</v>
      </c>
      <c r="C3209" s="1" t="s">
        <v>6584</v>
      </c>
      <c r="D3209" s="5" t="s">
        <v>6585</v>
      </c>
      <c r="E3209" s="4">
        <v>2</v>
      </c>
      <c r="F3209" s="4">
        <v>2</v>
      </c>
      <c r="G3209" s="5" t="s">
        <v>217</v>
      </c>
      <c r="H3209" s="6">
        <v>248.34</v>
      </c>
      <c r="I3209" s="26" t="s">
        <v>9</v>
      </c>
    </row>
    <row r="3210" spans="1:9">
      <c r="A3210" s="5" t="s">
        <v>6411</v>
      </c>
      <c r="B3210" s="5" t="s">
        <v>2125</v>
      </c>
      <c r="C3210" s="1" t="s">
        <v>6586</v>
      </c>
      <c r="D3210" s="5" t="s">
        <v>6587</v>
      </c>
      <c r="E3210" s="4">
        <v>10</v>
      </c>
      <c r="F3210" s="4">
        <v>10</v>
      </c>
      <c r="G3210" s="5" t="s">
        <v>217</v>
      </c>
      <c r="H3210" s="6">
        <v>269.48</v>
      </c>
      <c r="I3210" s="26" t="s">
        <v>9</v>
      </c>
    </row>
    <row r="3211" spans="1:9">
      <c r="A3211" s="5" t="s">
        <v>6411</v>
      </c>
      <c r="B3211" s="5" t="s">
        <v>2125</v>
      </c>
      <c r="C3211" s="1" t="s">
        <v>6588</v>
      </c>
      <c r="D3211" s="5" t="s">
        <v>6589</v>
      </c>
      <c r="E3211" s="4">
        <v>4</v>
      </c>
      <c r="F3211" s="4">
        <v>4</v>
      </c>
      <c r="G3211" s="5" t="s">
        <v>217</v>
      </c>
      <c r="H3211" s="6">
        <v>602.36</v>
      </c>
      <c r="I3211" s="26" t="s">
        <v>9</v>
      </c>
    </row>
    <row r="3212" spans="1:9">
      <c r="A3212" s="5" t="s">
        <v>6411</v>
      </c>
      <c r="B3212" s="5" t="s">
        <v>2125</v>
      </c>
      <c r="C3212" s="1" t="s">
        <v>6590</v>
      </c>
      <c r="D3212" s="5" t="s">
        <v>6591</v>
      </c>
      <c r="E3212" s="4">
        <v>10</v>
      </c>
      <c r="F3212" s="4">
        <v>10</v>
      </c>
      <c r="G3212" s="5" t="s">
        <v>217</v>
      </c>
      <c r="H3212" s="6">
        <v>156.4</v>
      </c>
      <c r="I3212" s="26" t="s">
        <v>9</v>
      </c>
    </row>
    <row r="3213" spans="1:9">
      <c r="A3213" s="5" t="s">
        <v>6411</v>
      </c>
      <c r="B3213" s="5" t="s">
        <v>2125</v>
      </c>
      <c r="C3213" s="1" t="s">
        <v>6592</v>
      </c>
      <c r="D3213" s="5" t="s">
        <v>6593</v>
      </c>
      <c r="E3213" s="4">
        <v>10</v>
      </c>
      <c r="F3213" s="4">
        <v>10</v>
      </c>
      <c r="G3213" s="5" t="s">
        <v>217</v>
      </c>
      <c r="H3213" s="6">
        <v>121.53</v>
      </c>
      <c r="I3213" s="26" t="s">
        <v>9</v>
      </c>
    </row>
    <row r="3214" spans="1:9">
      <c r="A3214" s="5" t="s">
        <v>6411</v>
      </c>
      <c r="B3214" s="5" t="s">
        <v>2125</v>
      </c>
      <c r="C3214" s="1" t="s">
        <v>6594</v>
      </c>
      <c r="D3214" s="5" t="s">
        <v>6595</v>
      </c>
      <c r="E3214" s="4">
        <v>10</v>
      </c>
      <c r="F3214" s="4">
        <v>10</v>
      </c>
      <c r="G3214" s="5" t="s">
        <v>217</v>
      </c>
      <c r="H3214" s="6">
        <v>122.59</v>
      </c>
      <c r="I3214" s="26" t="s">
        <v>9</v>
      </c>
    </row>
    <row r="3215" spans="1:9">
      <c r="A3215" s="5" t="s">
        <v>6411</v>
      </c>
      <c r="B3215" s="5" t="s">
        <v>2125</v>
      </c>
      <c r="C3215" s="1" t="s">
        <v>6596</v>
      </c>
      <c r="D3215" s="5" t="s">
        <v>6597</v>
      </c>
      <c r="E3215" s="4">
        <v>7</v>
      </c>
      <c r="F3215" s="4">
        <v>7</v>
      </c>
      <c r="G3215" s="5" t="s">
        <v>217</v>
      </c>
      <c r="H3215" s="6">
        <v>179.65</v>
      </c>
      <c r="I3215" s="26" t="s">
        <v>9</v>
      </c>
    </row>
    <row r="3216" spans="1:9">
      <c r="A3216" s="5" t="s">
        <v>6411</v>
      </c>
      <c r="B3216" s="5" t="s">
        <v>2125</v>
      </c>
      <c r="C3216" s="1" t="s">
        <v>6598</v>
      </c>
      <c r="D3216" s="5" t="s">
        <v>6599</v>
      </c>
      <c r="E3216" s="4">
        <v>10</v>
      </c>
      <c r="F3216" s="4">
        <v>10</v>
      </c>
      <c r="G3216" s="5" t="s">
        <v>217</v>
      </c>
      <c r="H3216" s="6">
        <v>121.53</v>
      </c>
      <c r="I3216" s="26" t="s">
        <v>9</v>
      </c>
    </row>
    <row r="3217" spans="1:9">
      <c r="A3217" s="5" t="s">
        <v>6411</v>
      </c>
      <c r="B3217" s="5" t="s">
        <v>2125</v>
      </c>
      <c r="C3217" s="1" t="s">
        <v>6600</v>
      </c>
      <c r="D3217" s="5" t="s">
        <v>6601</v>
      </c>
      <c r="E3217" s="4">
        <v>10</v>
      </c>
      <c r="F3217" s="4">
        <v>10</v>
      </c>
      <c r="G3217" s="5" t="s">
        <v>217</v>
      </c>
      <c r="H3217" s="6">
        <v>168.03</v>
      </c>
      <c r="I3217" s="26" t="s">
        <v>9</v>
      </c>
    </row>
    <row r="3218" spans="1:9">
      <c r="A3218" s="5" t="s">
        <v>6411</v>
      </c>
      <c r="B3218" s="5" t="s">
        <v>2125</v>
      </c>
      <c r="C3218" s="1" t="s">
        <v>6602</v>
      </c>
      <c r="D3218" s="5" t="s">
        <v>6603</v>
      </c>
      <c r="E3218" s="4">
        <v>10</v>
      </c>
      <c r="F3218" s="4">
        <v>10</v>
      </c>
      <c r="G3218" s="5" t="s">
        <v>217</v>
      </c>
      <c r="H3218" s="6">
        <v>248.34</v>
      </c>
      <c r="I3218" s="26" t="s">
        <v>9</v>
      </c>
    </row>
    <row r="3219" spans="1:9">
      <c r="A3219" s="5" t="s">
        <v>6411</v>
      </c>
      <c r="B3219" s="5" t="s">
        <v>2125</v>
      </c>
      <c r="C3219" s="1" t="s">
        <v>6604</v>
      </c>
      <c r="D3219" s="5" t="s">
        <v>6605</v>
      </c>
      <c r="E3219" s="4">
        <v>10</v>
      </c>
      <c r="F3219" s="4">
        <v>10</v>
      </c>
      <c r="G3219" s="5" t="s">
        <v>217</v>
      </c>
      <c r="H3219" s="6">
        <v>417.43</v>
      </c>
      <c r="I3219" s="26" t="s">
        <v>9</v>
      </c>
    </row>
    <row r="3220" spans="1:9">
      <c r="A3220" s="5" t="s">
        <v>6411</v>
      </c>
      <c r="B3220" s="5" t="s">
        <v>2125</v>
      </c>
      <c r="C3220" s="1" t="s">
        <v>6606</v>
      </c>
      <c r="D3220" s="5" t="s">
        <v>6607</v>
      </c>
      <c r="E3220" s="4">
        <v>6</v>
      </c>
      <c r="F3220" s="4">
        <v>6</v>
      </c>
      <c r="G3220" s="5" t="s">
        <v>217</v>
      </c>
      <c r="H3220" s="6">
        <v>887.7</v>
      </c>
      <c r="I3220" s="26" t="s">
        <v>9</v>
      </c>
    </row>
    <row r="3221" spans="1:9">
      <c r="A3221" s="5" t="s">
        <v>6411</v>
      </c>
      <c r="B3221" s="5" t="s">
        <v>2125</v>
      </c>
      <c r="C3221" s="1" t="s">
        <v>6608</v>
      </c>
      <c r="D3221" s="5" t="s">
        <v>6609</v>
      </c>
      <c r="E3221" s="4">
        <v>10</v>
      </c>
      <c r="F3221" s="4">
        <v>10</v>
      </c>
      <c r="G3221" s="5" t="s">
        <v>217</v>
      </c>
      <c r="H3221" s="6">
        <v>121.53</v>
      </c>
      <c r="I3221" s="26" t="s">
        <v>9</v>
      </c>
    </row>
    <row r="3222" spans="1:9">
      <c r="A3222" s="5" t="s">
        <v>6411</v>
      </c>
      <c r="B3222" s="5" t="s">
        <v>2125</v>
      </c>
      <c r="C3222" s="1" t="s">
        <v>6610</v>
      </c>
      <c r="D3222" s="5" t="s">
        <v>6611</v>
      </c>
      <c r="E3222" s="4">
        <v>10</v>
      </c>
      <c r="F3222" s="4">
        <v>10</v>
      </c>
      <c r="G3222" s="5" t="s">
        <v>217</v>
      </c>
      <c r="H3222" s="6">
        <v>113.08</v>
      </c>
      <c r="I3222" s="26" t="s">
        <v>9</v>
      </c>
    </row>
    <row r="3223" spans="1:9">
      <c r="A3223" s="5" t="s">
        <v>6411</v>
      </c>
      <c r="B3223" s="5" t="s">
        <v>2125</v>
      </c>
      <c r="C3223" s="1" t="s">
        <v>6612</v>
      </c>
      <c r="D3223" s="5" t="s">
        <v>6613</v>
      </c>
      <c r="E3223" s="4">
        <v>10</v>
      </c>
      <c r="F3223" s="4">
        <v>10</v>
      </c>
      <c r="G3223" s="5" t="s">
        <v>217</v>
      </c>
      <c r="H3223" s="6">
        <v>126.81</v>
      </c>
      <c r="I3223" s="26" t="s">
        <v>9</v>
      </c>
    </row>
    <row r="3224" spans="1:9">
      <c r="A3224" s="5" t="s">
        <v>6411</v>
      </c>
      <c r="B3224" s="5" t="s">
        <v>6614</v>
      </c>
      <c r="C3224" s="1" t="s">
        <v>6615</v>
      </c>
      <c r="D3224" s="5" t="s">
        <v>6616</v>
      </c>
      <c r="E3224" s="4">
        <v>49</v>
      </c>
      <c r="F3224" s="4">
        <v>49</v>
      </c>
      <c r="G3224" s="5" t="s">
        <v>217</v>
      </c>
      <c r="H3224" s="6">
        <v>109.38</v>
      </c>
      <c r="I3224" s="26" t="s">
        <v>9</v>
      </c>
    </row>
    <row r="3225" spans="1:9">
      <c r="A3225" s="5" t="s">
        <v>6411</v>
      </c>
      <c r="B3225" s="5" t="s">
        <v>3423</v>
      </c>
      <c r="C3225" s="1" t="s">
        <v>6617</v>
      </c>
      <c r="D3225" s="5" t="s">
        <v>6618</v>
      </c>
      <c r="E3225" s="4">
        <v>10</v>
      </c>
      <c r="F3225" s="4">
        <v>10</v>
      </c>
      <c r="G3225" s="5" t="s">
        <v>217</v>
      </c>
      <c r="H3225" s="6">
        <v>512.54</v>
      </c>
      <c r="I3225" s="26" t="s">
        <v>9</v>
      </c>
    </row>
    <row r="3226" spans="1:9">
      <c r="A3226" s="5" t="s">
        <v>6411</v>
      </c>
      <c r="B3226" s="5" t="s">
        <v>2125</v>
      </c>
      <c r="C3226" s="1" t="s">
        <v>6619</v>
      </c>
      <c r="D3226" s="5" t="s">
        <v>6620</v>
      </c>
      <c r="E3226" s="4">
        <v>10</v>
      </c>
      <c r="F3226" s="4">
        <v>10</v>
      </c>
      <c r="G3226" s="5" t="s">
        <v>217</v>
      </c>
      <c r="H3226" s="6">
        <v>295.89999999999998</v>
      </c>
      <c r="I3226" s="26" t="s">
        <v>9</v>
      </c>
    </row>
    <row r="3227" spans="1:9">
      <c r="A3227" s="5" t="s">
        <v>6411</v>
      </c>
      <c r="B3227" s="5" t="s">
        <v>3423</v>
      </c>
      <c r="C3227" s="1" t="s">
        <v>6621</v>
      </c>
      <c r="D3227" s="5" t="s">
        <v>6622</v>
      </c>
      <c r="E3227" s="4">
        <v>9</v>
      </c>
      <c r="F3227" s="4">
        <v>9</v>
      </c>
      <c r="G3227" s="5" t="s">
        <v>217</v>
      </c>
      <c r="H3227" s="6">
        <v>163.80000000000001</v>
      </c>
      <c r="I3227" s="26" t="s">
        <v>9</v>
      </c>
    </row>
    <row r="3228" spans="1:9">
      <c r="A3228" s="5" t="s">
        <v>6411</v>
      </c>
      <c r="B3228" s="5" t="s">
        <v>3423</v>
      </c>
      <c r="C3228" s="1" t="s">
        <v>6623</v>
      </c>
      <c r="D3228" s="5" t="s">
        <v>6624</v>
      </c>
      <c r="E3228" s="4">
        <v>2</v>
      </c>
      <c r="F3228" s="4">
        <v>2</v>
      </c>
      <c r="G3228" s="5" t="s">
        <v>217</v>
      </c>
      <c r="H3228" s="6">
        <v>332.89</v>
      </c>
      <c r="I3228" s="26" t="s">
        <v>9</v>
      </c>
    </row>
    <row r="3229" spans="1:9">
      <c r="A3229" s="5" t="s">
        <v>6411</v>
      </c>
      <c r="B3229" s="5" t="s">
        <v>3423</v>
      </c>
      <c r="C3229" s="1" t="s">
        <v>6625</v>
      </c>
      <c r="D3229" s="5" t="s">
        <v>6626</v>
      </c>
      <c r="E3229" s="4">
        <v>20</v>
      </c>
      <c r="F3229" s="4">
        <v>20</v>
      </c>
      <c r="G3229" s="5" t="s">
        <v>217</v>
      </c>
      <c r="H3229" s="6">
        <v>168.03</v>
      </c>
      <c r="I3229" s="26" t="s">
        <v>9</v>
      </c>
    </row>
    <row r="3230" spans="1:9">
      <c r="A3230" s="5" t="s">
        <v>6411</v>
      </c>
      <c r="B3230" s="5" t="s">
        <v>3423</v>
      </c>
      <c r="C3230" s="1" t="s">
        <v>6627</v>
      </c>
      <c r="D3230" s="5" t="s">
        <v>6628</v>
      </c>
      <c r="E3230" s="4">
        <v>4</v>
      </c>
      <c r="F3230" s="4">
        <v>4</v>
      </c>
      <c r="G3230" s="5" t="s">
        <v>217</v>
      </c>
      <c r="H3230" s="6">
        <v>623.5</v>
      </c>
      <c r="I3230" s="26" t="s">
        <v>9</v>
      </c>
    </row>
    <row r="3231" spans="1:9">
      <c r="A3231" s="5" t="s">
        <v>6411</v>
      </c>
      <c r="B3231" s="5" t="s">
        <v>1852</v>
      </c>
      <c r="C3231" s="1" t="s">
        <v>6629</v>
      </c>
      <c r="D3231" s="5" t="s">
        <v>6630</v>
      </c>
      <c r="E3231" s="4">
        <v>3</v>
      </c>
      <c r="F3231" s="4">
        <v>3</v>
      </c>
      <c r="G3231" s="5" t="s">
        <v>217</v>
      </c>
      <c r="H3231" s="6">
        <v>129.97999999999999</v>
      </c>
      <c r="I3231" s="26" t="s">
        <v>9</v>
      </c>
    </row>
    <row r="3232" spans="1:9">
      <c r="A3232" s="5" t="s">
        <v>6411</v>
      </c>
      <c r="B3232" s="5" t="s">
        <v>2125</v>
      </c>
      <c r="C3232" s="1" t="s">
        <v>6631</v>
      </c>
      <c r="D3232" s="5" t="s">
        <v>6632</v>
      </c>
      <c r="E3232" s="4">
        <v>10</v>
      </c>
      <c r="F3232" s="4">
        <v>10</v>
      </c>
      <c r="G3232" s="5" t="s">
        <v>217</v>
      </c>
      <c r="H3232" s="6">
        <v>343.45</v>
      </c>
      <c r="I3232" s="26" t="s">
        <v>9</v>
      </c>
    </row>
    <row r="3233" spans="1:9">
      <c r="A3233" s="5" t="s">
        <v>6411</v>
      </c>
      <c r="B3233" s="5" t="s">
        <v>3423</v>
      </c>
      <c r="C3233" s="1" t="s">
        <v>6633</v>
      </c>
      <c r="D3233" s="5" t="s">
        <v>6634</v>
      </c>
      <c r="E3233" s="4">
        <v>26</v>
      </c>
      <c r="F3233" s="4">
        <v>26</v>
      </c>
      <c r="G3233" s="5" t="s">
        <v>217</v>
      </c>
      <c r="H3233" s="6">
        <v>142.66999999999999</v>
      </c>
      <c r="I3233" s="26" t="s">
        <v>9</v>
      </c>
    </row>
    <row r="3234" spans="1:9">
      <c r="A3234" s="5" t="s">
        <v>6411</v>
      </c>
      <c r="B3234" s="5" t="s">
        <v>3423</v>
      </c>
      <c r="C3234" s="1" t="s">
        <v>6635</v>
      </c>
      <c r="D3234" s="5" t="s">
        <v>6636</v>
      </c>
      <c r="E3234" s="4">
        <v>10</v>
      </c>
      <c r="F3234" s="4">
        <v>10</v>
      </c>
      <c r="G3234" s="5" t="s">
        <v>217</v>
      </c>
      <c r="H3234" s="6">
        <v>322.32</v>
      </c>
      <c r="I3234" s="26" t="s">
        <v>9</v>
      </c>
    </row>
    <row r="3235" spans="1:9">
      <c r="A3235" s="5" t="s">
        <v>6411</v>
      </c>
      <c r="B3235" s="5" t="s">
        <v>6637</v>
      </c>
      <c r="C3235" s="1" t="s">
        <v>6638</v>
      </c>
      <c r="D3235" s="5" t="s">
        <v>6639</v>
      </c>
      <c r="E3235" s="4">
        <v>3</v>
      </c>
      <c r="F3235" s="4">
        <v>3</v>
      </c>
      <c r="G3235" s="5" t="s">
        <v>217</v>
      </c>
      <c r="H3235" s="6">
        <v>221.92</v>
      </c>
      <c r="I3235" s="26" t="s">
        <v>9</v>
      </c>
    </row>
    <row r="3236" spans="1:9">
      <c r="A3236" s="5" t="s">
        <v>6411</v>
      </c>
      <c r="B3236" s="5" t="s">
        <v>2125</v>
      </c>
      <c r="C3236" s="1" t="s">
        <v>6640</v>
      </c>
      <c r="D3236" s="5" t="s">
        <v>6641</v>
      </c>
      <c r="E3236" s="4">
        <v>10</v>
      </c>
      <c r="F3236" s="4">
        <v>10</v>
      </c>
      <c r="G3236" s="5" t="s">
        <v>217</v>
      </c>
      <c r="H3236" s="6">
        <v>166.97</v>
      </c>
      <c r="I3236" s="26" t="s">
        <v>9</v>
      </c>
    </row>
    <row r="3237" spans="1:9">
      <c r="A3237" s="5" t="s">
        <v>6411</v>
      </c>
      <c r="B3237" s="5" t="s">
        <v>2125</v>
      </c>
      <c r="C3237" s="1" t="s">
        <v>6642</v>
      </c>
      <c r="D3237" s="5" t="s">
        <v>6643</v>
      </c>
      <c r="E3237" s="4">
        <v>30</v>
      </c>
      <c r="F3237" s="4">
        <v>30</v>
      </c>
      <c r="G3237" s="5" t="s">
        <v>217</v>
      </c>
      <c r="H3237" s="6">
        <v>454.42</v>
      </c>
      <c r="I3237" s="26" t="s">
        <v>9</v>
      </c>
    </row>
    <row r="3238" spans="1:9">
      <c r="A3238" s="5" t="s">
        <v>6411</v>
      </c>
      <c r="B3238" s="5" t="s">
        <v>2125</v>
      </c>
      <c r="C3238" s="1" t="s">
        <v>6644</v>
      </c>
      <c r="D3238" s="5" t="s">
        <v>6645</v>
      </c>
      <c r="E3238" s="4">
        <v>5</v>
      </c>
      <c r="F3238" s="4">
        <v>5</v>
      </c>
      <c r="G3238" s="5" t="s">
        <v>217</v>
      </c>
      <c r="H3238" s="6">
        <v>501.97</v>
      </c>
      <c r="I3238" s="26" t="s">
        <v>9</v>
      </c>
    </row>
    <row r="3239" spans="1:9">
      <c r="A3239" s="5" t="s">
        <v>6411</v>
      </c>
      <c r="B3239" s="5" t="s">
        <v>2125</v>
      </c>
      <c r="C3239" s="1" t="s">
        <v>6646</v>
      </c>
      <c r="D3239" s="5" t="s">
        <v>6647</v>
      </c>
      <c r="E3239" s="4">
        <v>100</v>
      </c>
      <c r="F3239" s="4">
        <v>100</v>
      </c>
      <c r="G3239" s="5" t="s">
        <v>217</v>
      </c>
      <c r="H3239" s="6">
        <v>221.92</v>
      </c>
      <c r="I3239" s="26" t="s">
        <v>9</v>
      </c>
    </row>
    <row r="3240" spans="1:9">
      <c r="A3240" s="5" t="s">
        <v>6411</v>
      </c>
      <c r="B3240" s="5" t="s">
        <v>2125</v>
      </c>
      <c r="C3240" s="1" t="s">
        <v>6648</v>
      </c>
      <c r="D3240" s="5" t="s">
        <v>6649</v>
      </c>
      <c r="E3240" s="4">
        <v>100</v>
      </c>
      <c r="F3240" s="4">
        <v>100</v>
      </c>
      <c r="G3240" s="5" t="s">
        <v>217</v>
      </c>
      <c r="H3240" s="6">
        <v>243.06</v>
      </c>
      <c r="I3240" s="26" t="s">
        <v>9</v>
      </c>
    </row>
    <row r="3241" spans="1:9">
      <c r="A3241" s="5" t="s">
        <v>6411</v>
      </c>
      <c r="B3241" s="5" t="s">
        <v>2125</v>
      </c>
      <c r="C3241" s="1" t="s">
        <v>6650</v>
      </c>
      <c r="D3241" s="5" t="s">
        <v>6651</v>
      </c>
      <c r="E3241" s="4">
        <v>100</v>
      </c>
      <c r="F3241" s="4">
        <v>100</v>
      </c>
      <c r="G3241" s="5" t="s">
        <v>217</v>
      </c>
      <c r="H3241" s="6">
        <v>232.49</v>
      </c>
      <c r="I3241" s="26" t="s">
        <v>9</v>
      </c>
    </row>
    <row r="3242" spans="1:9">
      <c r="A3242" s="5" t="s">
        <v>6411</v>
      </c>
      <c r="B3242" s="5" t="s">
        <v>2125</v>
      </c>
      <c r="C3242" s="1" t="s">
        <v>6652</v>
      </c>
      <c r="D3242" s="5" t="s">
        <v>6653</v>
      </c>
      <c r="E3242" s="4">
        <v>10</v>
      </c>
      <c r="F3242" s="4">
        <v>10</v>
      </c>
      <c r="G3242" s="5" t="s">
        <v>217</v>
      </c>
      <c r="H3242" s="6">
        <v>359.31</v>
      </c>
      <c r="I3242" s="26" t="s">
        <v>9</v>
      </c>
    </row>
    <row r="3243" spans="1:9">
      <c r="A3243" s="5" t="s">
        <v>6411</v>
      </c>
      <c r="B3243" s="5" t="s">
        <v>2125</v>
      </c>
      <c r="C3243" s="1" t="s">
        <v>6654</v>
      </c>
      <c r="D3243" s="5" t="s">
        <v>6655</v>
      </c>
      <c r="E3243" s="4">
        <v>84</v>
      </c>
      <c r="F3243" s="4">
        <v>84</v>
      </c>
      <c r="G3243" s="5" t="s">
        <v>217</v>
      </c>
      <c r="H3243" s="6">
        <v>253.63</v>
      </c>
      <c r="I3243" s="26" t="s">
        <v>9</v>
      </c>
    </row>
    <row r="3244" spans="1:9">
      <c r="A3244" s="5" t="s">
        <v>6411</v>
      </c>
      <c r="B3244" s="5" t="s">
        <v>2125</v>
      </c>
      <c r="C3244" s="1" t="s">
        <v>6656</v>
      </c>
      <c r="D3244" s="5" t="s">
        <v>6657</v>
      </c>
      <c r="E3244" s="4">
        <v>6</v>
      </c>
      <c r="F3244" s="4">
        <v>6</v>
      </c>
      <c r="G3244" s="5" t="s">
        <v>217</v>
      </c>
      <c r="H3244" s="6">
        <v>317.02999999999997</v>
      </c>
      <c r="I3244" s="26" t="s">
        <v>9</v>
      </c>
    </row>
    <row r="3245" spans="1:9">
      <c r="A3245" s="5" t="s">
        <v>6411</v>
      </c>
      <c r="B3245" s="5" t="s">
        <v>2125</v>
      </c>
      <c r="C3245" s="1" t="s">
        <v>6658</v>
      </c>
      <c r="D3245" s="5" t="s">
        <v>6659</v>
      </c>
      <c r="E3245" s="4">
        <v>10</v>
      </c>
      <c r="F3245" s="4">
        <v>10</v>
      </c>
      <c r="G3245" s="5" t="s">
        <v>217</v>
      </c>
      <c r="H3245" s="6">
        <v>528.39</v>
      </c>
      <c r="I3245" s="26" t="s">
        <v>9</v>
      </c>
    </row>
    <row r="3246" spans="1:9">
      <c r="A3246" s="5" t="s">
        <v>6411</v>
      </c>
      <c r="B3246" s="5" t="s">
        <v>2125</v>
      </c>
      <c r="C3246" s="1" t="s">
        <v>6660</v>
      </c>
      <c r="D3246" s="5" t="s">
        <v>6661</v>
      </c>
      <c r="E3246" s="4">
        <v>10</v>
      </c>
      <c r="F3246" s="4">
        <v>10</v>
      </c>
      <c r="G3246" s="5" t="s">
        <v>217</v>
      </c>
      <c r="H3246" s="6">
        <v>369.87</v>
      </c>
      <c r="I3246" s="26" t="s">
        <v>9</v>
      </c>
    </row>
    <row r="3247" spans="1:9">
      <c r="A3247" s="5" t="s">
        <v>6411</v>
      </c>
      <c r="B3247" s="5" t="s">
        <v>2125</v>
      </c>
      <c r="C3247" s="1" t="s">
        <v>6662</v>
      </c>
      <c r="D3247" s="5" t="s">
        <v>6663</v>
      </c>
      <c r="E3247" s="4">
        <v>10</v>
      </c>
      <c r="F3247" s="4">
        <v>10</v>
      </c>
      <c r="G3247" s="5" t="s">
        <v>217</v>
      </c>
      <c r="H3247" s="6">
        <v>195.5</v>
      </c>
      <c r="I3247" s="26" t="s">
        <v>9</v>
      </c>
    </row>
    <row r="3248" spans="1:9">
      <c r="A3248" s="5" t="s">
        <v>6411</v>
      </c>
      <c r="B3248" s="5" t="s">
        <v>2125</v>
      </c>
      <c r="C3248" s="1" t="s">
        <v>6664</v>
      </c>
      <c r="D3248" s="5" t="s">
        <v>6665</v>
      </c>
      <c r="E3248" s="4">
        <v>1</v>
      </c>
      <c r="F3248" s="4">
        <v>1</v>
      </c>
      <c r="G3248" s="5" t="s">
        <v>217</v>
      </c>
      <c r="H3248" s="6">
        <v>523.11</v>
      </c>
      <c r="I3248" s="26" t="s">
        <v>9</v>
      </c>
    </row>
    <row r="3249" spans="1:9">
      <c r="A3249" s="5" t="s">
        <v>6411</v>
      </c>
      <c r="B3249" s="5" t="s">
        <v>2125</v>
      </c>
      <c r="C3249" s="1" t="s">
        <v>6666</v>
      </c>
      <c r="D3249" s="5" t="s">
        <v>6667</v>
      </c>
      <c r="E3249" s="4">
        <v>10</v>
      </c>
      <c r="F3249" s="4">
        <v>10</v>
      </c>
      <c r="G3249" s="5" t="s">
        <v>217</v>
      </c>
      <c r="H3249" s="6">
        <v>147.94999999999999</v>
      </c>
      <c r="I3249" s="26" t="s">
        <v>9</v>
      </c>
    </row>
    <row r="3250" spans="1:9">
      <c r="A3250" s="5" t="s">
        <v>6411</v>
      </c>
      <c r="B3250" s="5" t="s">
        <v>2125</v>
      </c>
      <c r="C3250" s="1" t="s">
        <v>6668</v>
      </c>
      <c r="D3250" s="5" t="s">
        <v>6669</v>
      </c>
      <c r="E3250" s="4">
        <v>3</v>
      </c>
      <c r="F3250" s="4">
        <v>3</v>
      </c>
      <c r="G3250" s="5" t="s">
        <v>217</v>
      </c>
      <c r="H3250" s="6">
        <v>708.04</v>
      </c>
      <c r="I3250" s="26" t="s">
        <v>9</v>
      </c>
    </row>
    <row r="3251" spans="1:9">
      <c r="A3251" s="5" t="s">
        <v>6411</v>
      </c>
      <c r="B3251" s="5" t="s">
        <v>2125</v>
      </c>
      <c r="C3251" s="1" t="s">
        <v>6670</v>
      </c>
      <c r="D3251" s="5" t="s">
        <v>6671</v>
      </c>
      <c r="E3251" s="4">
        <v>10</v>
      </c>
      <c r="F3251" s="4">
        <v>10</v>
      </c>
      <c r="G3251" s="5" t="s">
        <v>217</v>
      </c>
      <c r="H3251" s="6">
        <v>1849.36</v>
      </c>
      <c r="I3251" s="26" t="s">
        <v>9</v>
      </c>
    </row>
    <row r="3252" spans="1:9">
      <c r="A3252" s="5" t="s">
        <v>6411</v>
      </c>
      <c r="B3252" s="5" t="s">
        <v>2125</v>
      </c>
      <c r="C3252" s="1" t="s">
        <v>6672</v>
      </c>
      <c r="D3252" s="5" t="s">
        <v>6673</v>
      </c>
      <c r="E3252" s="4">
        <v>87</v>
      </c>
      <c r="F3252" s="4">
        <v>87</v>
      </c>
      <c r="G3252" s="5" t="s">
        <v>217</v>
      </c>
      <c r="H3252" s="6">
        <v>237.78</v>
      </c>
      <c r="I3252" s="26" t="s">
        <v>9</v>
      </c>
    </row>
    <row r="3253" spans="1:9">
      <c r="A3253" s="5" t="s">
        <v>6411</v>
      </c>
      <c r="B3253" s="5" t="s">
        <v>2125</v>
      </c>
      <c r="C3253" s="1" t="s">
        <v>6674</v>
      </c>
      <c r="D3253" s="5" t="s">
        <v>6675</v>
      </c>
      <c r="E3253" s="4">
        <v>5</v>
      </c>
      <c r="F3253" s="4">
        <v>5</v>
      </c>
      <c r="G3253" s="5" t="s">
        <v>217</v>
      </c>
      <c r="H3253" s="6">
        <v>248.34</v>
      </c>
      <c r="I3253" s="26" t="s">
        <v>9</v>
      </c>
    </row>
    <row r="3254" spans="1:9">
      <c r="A3254" s="5" t="s">
        <v>6411</v>
      </c>
      <c r="B3254" s="5" t="s">
        <v>2125</v>
      </c>
      <c r="C3254" s="1" t="s">
        <v>6676</v>
      </c>
      <c r="D3254" s="5" t="s">
        <v>6677</v>
      </c>
      <c r="E3254" s="4">
        <v>2</v>
      </c>
      <c r="F3254" s="4">
        <v>2</v>
      </c>
      <c r="G3254" s="5" t="s">
        <v>217</v>
      </c>
      <c r="H3254" s="6">
        <v>1743.69</v>
      </c>
      <c r="I3254" s="26" t="s">
        <v>9</v>
      </c>
    </row>
    <row r="3255" spans="1:9">
      <c r="A3255" s="5" t="s">
        <v>6411</v>
      </c>
      <c r="B3255" s="5" t="s">
        <v>2125</v>
      </c>
      <c r="C3255" s="1" t="s">
        <v>6678</v>
      </c>
      <c r="D3255" s="5" t="s">
        <v>6679</v>
      </c>
      <c r="E3255" s="4">
        <v>13</v>
      </c>
      <c r="F3255" s="4">
        <v>13</v>
      </c>
      <c r="G3255" s="5" t="s">
        <v>217</v>
      </c>
      <c r="H3255" s="6">
        <v>147.94999999999999</v>
      </c>
      <c r="I3255" s="26" t="s">
        <v>9</v>
      </c>
    </row>
    <row r="3256" spans="1:9">
      <c r="A3256" s="5" t="s">
        <v>6411</v>
      </c>
      <c r="B3256" s="5" t="s">
        <v>6680</v>
      </c>
      <c r="C3256" s="1" t="s">
        <v>6681</v>
      </c>
      <c r="D3256" s="5" t="s">
        <v>6682</v>
      </c>
      <c r="E3256" s="4">
        <v>20</v>
      </c>
      <c r="F3256" s="4">
        <v>20</v>
      </c>
      <c r="G3256" s="5" t="s">
        <v>217</v>
      </c>
      <c r="H3256" s="6">
        <v>244.39</v>
      </c>
      <c r="I3256" s="26" t="s">
        <v>9</v>
      </c>
    </row>
    <row r="3257" spans="1:9">
      <c r="A3257" s="5" t="s">
        <v>6683</v>
      </c>
      <c r="B3257" s="5" t="s">
        <v>3578</v>
      </c>
      <c r="C3257" s="1" t="s">
        <v>6684</v>
      </c>
      <c r="D3257" s="5" t="s">
        <v>6685</v>
      </c>
      <c r="E3257" s="4">
        <v>1</v>
      </c>
      <c r="F3257" s="4">
        <v>1</v>
      </c>
      <c r="G3257" s="5" t="s">
        <v>217</v>
      </c>
      <c r="H3257" s="6">
        <v>1795.47</v>
      </c>
      <c r="I3257" s="26" t="s">
        <v>9</v>
      </c>
    </row>
    <row r="3258" spans="1:9">
      <c r="A3258" s="5" t="s">
        <v>6683</v>
      </c>
      <c r="B3258" s="5" t="s">
        <v>3578</v>
      </c>
      <c r="C3258" s="1" t="s">
        <v>6686</v>
      </c>
      <c r="D3258" s="5" t="s">
        <v>6687</v>
      </c>
      <c r="E3258" s="4">
        <v>1</v>
      </c>
      <c r="F3258" s="4">
        <v>1</v>
      </c>
      <c r="G3258" s="5" t="s">
        <v>217</v>
      </c>
      <c r="H3258" s="6">
        <v>2535.2199999999998</v>
      </c>
      <c r="I3258" s="26" t="s">
        <v>9</v>
      </c>
    </row>
    <row r="3259" spans="1:9">
      <c r="A3259" s="5" t="s">
        <v>6683</v>
      </c>
      <c r="B3259" s="5" t="s">
        <v>3578</v>
      </c>
      <c r="C3259" s="1" t="s">
        <v>6688</v>
      </c>
      <c r="D3259" s="5" t="s">
        <v>6689</v>
      </c>
      <c r="E3259" s="4">
        <v>1</v>
      </c>
      <c r="F3259" s="4">
        <v>1</v>
      </c>
      <c r="G3259" s="5" t="s">
        <v>217</v>
      </c>
      <c r="H3259" s="6">
        <v>4014.71</v>
      </c>
      <c r="I3259" s="26" t="s">
        <v>9</v>
      </c>
    </row>
    <row r="3260" spans="1:9">
      <c r="A3260" s="5" t="s">
        <v>6683</v>
      </c>
      <c r="B3260" s="5" t="s">
        <v>3400</v>
      </c>
      <c r="C3260" s="1" t="s">
        <v>6690</v>
      </c>
      <c r="D3260" s="5" t="s">
        <v>6691</v>
      </c>
      <c r="E3260" s="4">
        <v>2</v>
      </c>
      <c r="F3260" s="4">
        <v>2</v>
      </c>
      <c r="G3260" s="5" t="s">
        <v>217</v>
      </c>
      <c r="H3260" s="6">
        <v>6678.85</v>
      </c>
      <c r="I3260" s="26" t="s">
        <v>9</v>
      </c>
    </row>
    <row r="3261" spans="1:9">
      <c r="A3261" s="5" t="s">
        <v>6683</v>
      </c>
      <c r="B3261" s="5" t="s">
        <v>3578</v>
      </c>
      <c r="C3261" s="1" t="s">
        <v>6692</v>
      </c>
      <c r="D3261" s="5" t="s">
        <v>6693</v>
      </c>
      <c r="E3261" s="4">
        <v>1</v>
      </c>
      <c r="F3261" s="4">
        <v>1</v>
      </c>
      <c r="G3261" s="5" t="s">
        <v>217</v>
      </c>
      <c r="H3261" s="6">
        <v>20077.759999999998</v>
      </c>
      <c r="I3261" s="26" t="s">
        <v>9</v>
      </c>
    </row>
    <row r="3262" spans="1:9">
      <c r="A3262" s="5" t="s">
        <v>6683</v>
      </c>
      <c r="B3262" s="5" t="s">
        <v>147</v>
      </c>
      <c r="C3262" s="1" t="s">
        <v>6694</v>
      </c>
      <c r="D3262" s="5" t="s">
        <v>6695</v>
      </c>
      <c r="E3262" s="4">
        <v>2</v>
      </c>
      <c r="F3262" s="4">
        <v>2</v>
      </c>
      <c r="G3262" s="5" t="s">
        <v>217</v>
      </c>
      <c r="H3262" s="6">
        <v>11149.03</v>
      </c>
      <c r="I3262" s="26" t="s">
        <v>9</v>
      </c>
    </row>
    <row r="3263" spans="1:9">
      <c r="A3263" s="5" t="s">
        <v>6683</v>
      </c>
      <c r="B3263" s="5" t="s">
        <v>147</v>
      </c>
      <c r="C3263" s="1" t="s">
        <v>6696</v>
      </c>
      <c r="D3263" s="5" t="s">
        <v>6697</v>
      </c>
      <c r="E3263" s="4">
        <v>4</v>
      </c>
      <c r="F3263" s="4">
        <v>4</v>
      </c>
      <c r="G3263" s="5" t="s">
        <v>217</v>
      </c>
      <c r="H3263" s="6">
        <v>5801.72</v>
      </c>
      <c r="I3263" s="26" t="s">
        <v>9</v>
      </c>
    </row>
    <row r="3264" spans="1:9">
      <c r="A3264" s="5" t="s">
        <v>6683</v>
      </c>
      <c r="B3264" s="5" t="s">
        <v>147</v>
      </c>
      <c r="C3264" s="1" t="s">
        <v>6698</v>
      </c>
      <c r="D3264" s="5" t="s">
        <v>6699</v>
      </c>
      <c r="E3264" s="4">
        <v>2</v>
      </c>
      <c r="F3264" s="4">
        <v>2</v>
      </c>
      <c r="G3264" s="5" t="s">
        <v>217</v>
      </c>
      <c r="H3264" s="6">
        <v>17648.23</v>
      </c>
      <c r="I3264" s="26" t="s">
        <v>9</v>
      </c>
    </row>
    <row r="3265" spans="1:9">
      <c r="A3265" s="5" t="s">
        <v>6683</v>
      </c>
      <c r="B3265" s="5" t="s">
        <v>6361</v>
      </c>
      <c r="C3265" s="1" t="s">
        <v>6700</v>
      </c>
      <c r="D3265" s="5" t="s">
        <v>6701</v>
      </c>
      <c r="E3265" s="4">
        <v>4</v>
      </c>
      <c r="F3265" s="4">
        <v>4</v>
      </c>
      <c r="G3265" s="5" t="s">
        <v>217</v>
      </c>
      <c r="H3265" s="6">
        <v>560.09</v>
      </c>
      <c r="I3265" s="26" t="s">
        <v>9</v>
      </c>
    </row>
    <row r="3266" spans="1:9">
      <c r="A3266" s="5" t="s">
        <v>6683</v>
      </c>
      <c r="B3266" s="5" t="s">
        <v>6361</v>
      </c>
      <c r="C3266" s="1" t="s">
        <v>6702</v>
      </c>
      <c r="D3266" s="5" t="s">
        <v>6703</v>
      </c>
      <c r="E3266" s="4">
        <v>1</v>
      </c>
      <c r="F3266" s="4">
        <v>1</v>
      </c>
      <c r="G3266" s="5" t="s">
        <v>217</v>
      </c>
      <c r="H3266" s="6">
        <v>1870.5</v>
      </c>
      <c r="I3266" s="26" t="s">
        <v>9</v>
      </c>
    </row>
    <row r="3267" spans="1:9">
      <c r="A3267" s="5" t="s">
        <v>6683</v>
      </c>
      <c r="B3267" s="5" t="s">
        <v>6361</v>
      </c>
      <c r="C3267" s="1" t="s">
        <v>6704</v>
      </c>
      <c r="D3267" s="5" t="s">
        <v>6705</v>
      </c>
      <c r="E3267" s="4">
        <v>2</v>
      </c>
      <c r="F3267" s="4">
        <v>2</v>
      </c>
      <c r="G3267" s="5" t="s">
        <v>217</v>
      </c>
      <c r="H3267" s="6">
        <v>729.18</v>
      </c>
      <c r="I3267" s="26" t="s">
        <v>9</v>
      </c>
    </row>
    <row r="3268" spans="1:9">
      <c r="A3268" s="5" t="s">
        <v>6683</v>
      </c>
      <c r="B3268" s="5" t="s">
        <v>6361</v>
      </c>
      <c r="C3268" s="1" t="s">
        <v>6706</v>
      </c>
      <c r="D3268" s="5" t="s">
        <v>6707</v>
      </c>
      <c r="E3268" s="4">
        <v>3</v>
      </c>
      <c r="F3268" s="4">
        <v>3</v>
      </c>
      <c r="G3268" s="5" t="s">
        <v>217</v>
      </c>
      <c r="H3268" s="6">
        <v>1796.53</v>
      </c>
      <c r="I3268" s="26" t="s">
        <v>9</v>
      </c>
    </row>
    <row r="3269" spans="1:9">
      <c r="A3269" s="5" t="s">
        <v>6683</v>
      </c>
      <c r="B3269" s="5" t="s">
        <v>6361</v>
      </c>
      <c r="C3269" s="1" t="s">
        <v>6708</v>
      </c>
      <c r="D3269" s="5" t="s">
        <v>6709</v>
      </c>
      <c r="E3269" s="4">
        <v>2</v>
      </c>
      <c r="F3269" s="4">
        <v>2</v>
      </c>
      <c r="G3269" s="5" t="s">
        <v>217</v>
      </c>
      <c r="H3269" s="6">
        <v>945.82</v>
      </c>
      <c r="I3269" s="26" t="s">
        <v>9</v>
      </c>
    </row>
    <row r="3270" spans="1:9">
      <c r="A3270" s="5" t="s">
        <v>6683</v>
      </c>
      <c r="B3270" s="5" t="s">
        <v>6361</v>
      </c>
      <c r="C3270" s="1" t="s">
        <v>6710</v>
      </c>
      <c r="D3270" s="5" t="s">
        <v>6711</v>
      </c>
      <c r="E3270" s="4">
        <v>4</v>
      </c>
      <c r="F3270" s="4">
        <v>4</v>
      </c>
      <c r="G3270" s="5" t="s">
        <v>217</v>
      </c>
      <c r="H3270" s="6">
        <v>929.97</v>
      </c>
      <c r="I3270" s="26" t="s">
        <v>9</v>
      </c>
    </row>
    <row r="3271" spans="1:9">
      <c r="A3271" s="5" t="s">
        <v>6683</v>
      </c>
      <c r="B3271" s="5" t="s">
        <v>6361</v>
      </c>
      <c r="C3271" s="1" t="s">
        <v>6712</v>
      </c>
      <c r="D3271" s="5" t="s">
        <v>6713</v>
      </c>
      <c r="E3271" s="4">
        <v>4</v>
      </c>
      <c r="F3271" s="4">
        <v>4</v>
      </c>
      <c r="G3271" s="5" t="s">
        <v>217</v>
      </c>
      <c r="H3271" s="6">
        <v>1859.93</v>
      </c>
      <c r="I3271" s="26" t="s">
        <v>9</v>
      </c>
    </row>
    <row r="3272" spans="1:9">
      <c r="A3272" s="5" t="s">
        <v>6683</v>
      </c>
      <c r="B3272" s="5" t="s">
        <v>6361</v>
      </c>
      <c r="C3272" s="1" t="s">
        <v>6714</v>
      </c>
      <c r="D3272" s="5" t="s">
        <v>6715</v>
      </c>
      <c r="E3272" s="4">
        <v>1</v>
      </c>
      <c r="F3272" s="4">
        <v>1</v>
      </c>
      <c r="G3272" s="5" t="s">
        <v>217</v>
      </c>
      <c r="H3272" s="6">
        <v>1055.72</v>
      </c>
      <c r="I3272" s="26" t="s">
        <v>9</v>
      </c>
    </row>
    <row r="3273" spans="1:9">
      <c r="A3273" s="5" t="s">
        <v>6683</v>
      </c>
      <c r="B3273" s="5" t="s">
        <v>6361</v>
      </c>
      <c r="C3273" s="1" t="s">
        <v>6716</v>
      </c>
      <c r="D3273" s="5" t="s">
        <v>6717</v>
      </c>
      <c r="E3273" s="4">
        <v>3</v>
      </c>
      <c r="F3273" s="4">
        <v>3</v>
      </c>
      <c r="G3273" s="5" t="s">
        <v>217</v>
      </c>
      <c r="H3273" s="6">
        <v>738.69</v>
      </c>
      <c r="I3273" s="26" t="s">
        <v>9</v>
      </c>
    </row>
    <row r="3274" spans="1:9">
      <c r="A3274" s="5" t="s">
        <v>6683</v>
      </c>
      <c r="B3274" s="5" t="s">
        <v>6361</v>
      </c>
      <c r="C3274" s="1" t="s">
        <v>6718</v>
      </c>
      <c r="D3274" s="5" t="s">
        <v>6719</v>
      </c>
      <c r="E3274" s="4">
        <v>1</v>
      </c>
      <c r="F3274" s="4">
        <v>1</v>
      </c>
      <c r="G3274" s="5" t="s">
        <v>217</v>
      </c>
      <c r="H3274" s="6">
        <v>1564.03</v>
      </c>
      <c r="I3274" s="26" t="s">
        <v>9</v>
      </c>
    </row>
    <row r="3275" spans="1:9">
      <c r="A3275" s="5" t="s">
        <v>6683</v>
      </c>
      <c r="B3275" s="5" t="s">
        <v>6361</v>
      </c>
      <c r="C3275" s="1" t="s">
        <v>6720</v>
      </c>
      <c r="D3275" s="5" t="s">
        <v>6721</v>
      </c>
      <c r="E3275" s="4">
        <v>1</v>
      </c>
      <c r="F3275" s="4">
        <v>1</v>
      </c>
      <c r="G3275" s="5" t="s">
        <v>217</v>
      </c>
      <c r="H3275" s="6">
        <v>2536.27</v>
      </c>
      <c r="I3275" s="26" t="s">
        <v>9</v>
      </c>
    </row>
    <row r="3276" spans="1:9">
      <c r="A3276" s="5" t="s">
        <v>6683</v>
      </c>
      <c r="B3276" s="5" t="s">
        <v>6361</v>
      </c>
      <c r="C3276" s="1" t="s">
        <v>6722</v>
      </c>
      <c r="D3276" s="5" t="s">
        <v>6723</v>
      </c>
      <c r="E3276" s="4">
        <v>2</v>
      </c>
      <c r="F3276" s="4">
        <v>2</v>
      </c>
      <c r="G3276" s="5" t="s">
        <v>217</v>
      </c>
      <c r="H3276" s="6">
        <v>2272.08</v>
      </c>
      <c r="I3276" s="26" t="s">
        <v>9</v>
      </c>
    </row>
    <row r="3277" spans="1:9">
      <c r="A3277" s="5" t="s">
        <v>6683</v>
      </c>
      <c r="B3277" s="5" t="s">
        <v>6361</v>
      </c>
      <c r="C3277" s="1" t="s">
        <v>6724</v>
      </c>
      <c r="D3277" s="5" t="s">
        <v>6725</v>
      </c>
      <c r="E3277" s="4">
        <v>2</v>
      </c>
      <c r="F3277" s="4">
        <v>2</v>
      </c>
      <c r="G3277" s="5" t="s">
        <v>217</v>
      </c>
      <c r="H3277" s="6">
        <v>3614.19</v>
      </c>
      <c r="I3277" s="26" t="s">
        <v>9</v>
      </c>
    </row>
    <row r="3278" spans="1:9">
      <c r="A3278" s="5" t="s">
        <v>6683</v>
      </c>
      <c r="B3278" s="5" t="s">
        <v>6361</v>
      </c>
      <c r="C3278" s="1" t="s">
        <v>6726</v>
      </c>
      <c r="D3278" s="5" t="s">
        <v>6727</v>
      </c>
      <c r="E3278" s="4">
        <v>2</v>
      </c>
      <c r="F3278" s="4">
        <v>2</v>
      </c>
      <c r="G3278" s="5" t="s">
        <v>217</v>
      </c>
      <c r="H3278" s="6">
        <v>4079.17</v>
      </c>
      <c r="I3278" s="26" t="s">
        <v>9</v>
      </c>
    </row>
    <row r="3279" spans="1:9">
      <c r="A3279" s="5" t="s">
        <v>6683</v>
      </c>
      <c r="B3279" s="5" t="s">
        <v>6361</v>
      </c>
      <c r="C3279" s="1" t="s">
        <v>6728</v>
      </c>
      <c r="D3279" s="5" t="s">
        <v>6729</v>
      </c>
      <c r="E3279" s="4">
        <v>4</v>
      </c>
      <c r="F3279" s="4">
        <v>4</v>
      </c>
      <c r="G3279" s="5" t="s">
        <v>217</v>
      </c>
      <c r="H3279" s="6">
        <v>2789.9</v>
      </c>
      <c r="I3279" s="26" t="s">
        <v>9</v>
      </c>
    </row>
    <row r="3280" spans="1:9">
      <c r="A3280" s="5" t="s">
        <v>6683</v>
      </c>
      <c r="B3280" s="5" t="s">
        <v>6361</v>
      </c>
      <c r="C3280" s="1" t="s">
        <v>6730</v>
      </c>
      <c r="D3280" s="5" t="s">
        <v>6731</v>
      </c>
      <c r="E3280" s="4">
        <v>2</v>
      </c>
      <c r="F3280" s="4">
        <v>2</v>
      </c>
      <c r="G3280" s="5" t="s">
        <v>217</v>
      </c>
      <c r="H3280" s="6">
        <v>4618.13</v>
      </c>
      <c r="I3280" s="26" t="s">
        <v>9</v>
      </c>
    </row>
    <row r="3281" spans="1:9">
      <c r="A3281" s="5" t="s">
        <v>6683</v>
      </c>
      <c r="B3281" s="5" t="s">
        <v>6361</v>
      </c>
      <c r="C3281" s="1" t="s">
        <v>6732</v>
      </c>
      <c r="D3281" s="5" t="s">
        <v>6733</v>
      </c>
      <c r="E3281" s="4">
        <v>2</v>
      </c>
      <c r="F3281" s="4">
        <v>2</v>
      </c>
      <c r="G3281" s="5" t="s">
        <v>217</v>
      </c>
      <c r="H3281" s="6">
        <v>8073.8</v>
      </c>
      <c r="I3281" s="26" t="s">
        <v>9</v>
      </c>
    </row>
    <row r="3282" spans="1:9">
      <c r="A3282" s="5" t="s">
        <v>6683</v>
      </c>
      <c r="B3282" s="5" t="s">
        <v>6361</v>
      </c>
      <c r="C3282" s="1" t="s">
        <v>6734</v>
      </c>
      <c r="D3282" s="5" t="s">
        <v>6735</v>
      </c>
      <c r="E3282" s="4">
        <v>2</v>
      </c>
      <c r="F3282" s="4">
        <v>2</v>
      </c>
      <c r="G3282" s="5" t="s">
        <v>217</v>
      </c>
      <c r="H3282" s="6">
        <v>3080.51</v>
      </c>
      <c r="I3282" s="26" t="s">
        <v>9</v>
      </c>
    </row>
    <row r="3283" spans="1:9">
      <c r="A3283" s="5" t="s">
        <v>6683</v>
      </c>
      <c r="B3283" s="5" t="s">
        <v>6361</v>
      </c>
      <c r="C3283" s="1" t="s">
        <v>6736</v>
      </c>
      <c r="D3283" s="5" t="s">
        <v>6737</v>
      </c>
      <c r="E3283" s="4">
        <v>2</v>
      </c>
      <c r="F3283" s="4">
        <v>2</v>
      </c>
      <c r="G3283" s="5" t="s">
        <v>217</v>
      </c>
      <c r="H3283" s="6">
        <v>3180.91</v>
      </c>
      <c r="I3283" s="26" t="s">
        <v>9</v>
      </c>
    </row>
    <row r="3284" spans="1:9">
      <c r="A3284" s="5" t="s">
        <v>6683</v>
      </c>
      <c r="B3284" s="5" t="s">
        <v>6361</v>
      </c>
      <c r="C3284" s="1" t="s">
        <v>6738</v>
      </c>
      <c r="D3284" s="5" t="s">
        <v>6739</v>
      </c>
      <c r="E3284" s="4">
        <v>2</v>
      </c>
      <c r="F3284" s="4">
        <v>2</v>
      </c>
      <c r="G3284" s="5" t="s">
        <v>217</v>
      </c>
      <c r="H3284" s="6">
        <v>2958.98</v>
      </c>
      <c r="I3284" s="26" t="s">
        <v>9</v>
      </c>
    </row>
    <row r="3285" spans="1:9">
      <c r="A3285" s="5" t="s">
        <v>6683</v>
      </c>
      <c r="B3285" s="5" t="s">
        <v>6361</v>
      </c>
      <c r="C3285" s="1" t="s">
        <v>6740</v>
      </c>
      <c r="D3285" s="5" t="s">
        <v>6741</v>
      </c>
      <c r="E3285" s="4">
        <v>2</v>
      </c>
      <c r="F3285" s="4">
        <v>2</v>
      </c>
      <c r="G3285" s="5" t="s">
        <v>217</v>
      </c>
      <c r="H3285" s="6">
        <v>3043.53</v>
      </c>
      <c r="I3285" s="26" t="s">
        <v>9</v>
      </c>
    </row>
    <row r="3286" spans="1:9">
      <c r="A3286" s="5" t="s">
        <v>6683</v>
      </c>
      <c r="B3286" s="5" t="s">
        <v>6361</v>
      </c>
      <c r="C3286" s="1" t="s">
        <v>6742</v>
      </c>
      <c r="D3286" s="5" t="s">
        <v>6743</v>
      </c>
      <c r="E3286" s="4">
        <v>2</v>
      </c>
      <c r="F3286" s="4">
        <v>2</v>
      </c>
      <c r="G3286" s="5" t="s">
        <v>217</v>
      </c>
      <c r="H3286" s="6">
        <v>6034.21</v>
      </c>
      <c r="I3286" s="26" t="s">
        <v>9</v>
      </c>
    </row>
    <row r="3287" spans="1:9">
      <c r="A3287" s="5" t="s">
        <v>6683</v>
      </c>
      <c r="B3287" s="5" t="s">
        <v>6361</v>
      </c>
      <c r="C3287" s="1" t="s">
        <v>6744</v>
      </c>
      <c r="D3287" s="5" t="s">
        <v>6745</v>
      </c>
      <c r="E3287" s="4">
        <v>1</v>
      </c>
      <c r="F3287" s="4">
        <v>1</v>
      </c>
      <c r="G3287" s="5" t="s">
        <v>217</v>
      </c>
      <c r="H3287" s="6">
        <v>6097.62</v>
      </c>
      <c r="I3287" s="26" t="s">
        <v>9</v>
      </c>
    </row>
    <row r="3288" spans="1:9">
      <c r="A3288" s="5" t="s">
        <v>6683</v>
      </c>
      <c r="B3288" s="5" t="s">
        <v>6361</v>
      </c>
      <c r="C3288" s="1" t="s">
        <v>6746</v>
      </c>
      <c r="D3288" s="5" t="s">
        <v>6747</v>
      </c>
      <c r="E3288" s="4">
        <v>1</v>
      </c>
      <c r="F3288" s="4">
        <v>1</v>
      </c>
      <c r="G3288" s="5" t="s">
        <v>217</v>
      </c>
      <c r="H3288" s="6">
        <v>2425.31</v>
      </c>
      <c r="I3288" s="26" t="s">
        <v>9</v>
      </c>
    </row>
    <row r="3289" spans="1:9">
      <c r="A3289" s="5" t="s">
        <v>6683</v>
      </c>
      <c r="B3289" s="5" t="s">
        <v>6361</v>
      </c>
      <c r="C3289" s="1" t="s">
        <v>6748</v>
      </c>
      <c r="D3289" s="5" t="s">
        <v>6749</v>
      </c>
      <c r="E3289" s="4">
        <v>1</v>
      </c>
      <c r="F3289" s="4">
        <v>1</v>
      </c>
      <c r="G3289" s="5" t="s">
        <v>217</v>
      </c>
      <c r="H3289" s="6">
        <v>10271.9</v>
      </c>
      <c r="I3289" s="26" t="s">
        <v>9</v>
      </c>
    </row>
    <row r="3290" spans="1:9">
      <c r="A3290" s="5" t="s">
        <v>6683</v>
      </c>
      <c r="B3290" s="5" t="s">
        <v>6361</v>
      </c>
      <c r="C3290" s="1" t="s">
        <v>6750</v>
      </c>
      <c r="D3290" s="5" t="s">
        <v>6751</v>
      </c>
      <c r="E3290" s="4">
        <v>2</v>
      </c>
      <c r="F3290" s="4">
        <v>2</v>
      </c>
      <c r="G3290" s="5" t="s">
        <v>217</v>
      </c>
      <c r="H3290" s="6">
        <v>12142.4</v>
      </c>
      <c r="I3290" s="26" t="s">
        <v>9</v>
      </c>
    </row>
    <row r="3291" spans="1:9">
      <c r="A3291" s="5" t="s">
        <v>6683</v>
      </c>
      <c r="B3291" s="5" t="s">
        <v>6361</v>
      </c>
      <c r="C3291" s="1" t="s">
        <v>6752</v>
      </c>
      <c r="D3291" s="5" t="s">
        <v>6753</v>
      </c>
      <c r="E3291" s="4">
        <v>2</v>
      </c>
      <c r="F3291" s="4">
        <v>2</v>
      </c>
      <c r="G3291" s="5" t="s">
        <v>217</v>
      </c>
      <c r="H3291" s="6">
        <v>1775.39</v>
      </c>
      <c r="I3291" s="26" t="s">
        <v>9</v>
      </c>
    </row>
    <row r="3292" spans="1:9">
      <c r="A3292" s="5" t="s">
        <v>6683</v>
      </c>
      <c r="B3292" s="5" t="s">
        <v>1852</v>
      </c>
      <c r="C3292" s="1" t="s">
        <v>6754</v>
      </c>
      <c r="D3292" s="5" t="s">
        <v>6755</v>
      </c>
      <c r="E3292" s="4">
        <v>50</v>
      </c>
      <c r="F3292" s="4">
        <v>50</v>
      </c>
      <c r="G3292" s="5" t="s">
        <v>217</v>
      </c>
      <c r="H3292" s="6">
        <v>315.98</v>
      </c>
      <c r="I3292" s="26" t="s">
        <v>9</v>
      </c>
    </row>
    <row r="3293" spans="1:9">
      <c r="A3293" s="5" t="s">
        <v>6683</v>
      </c>
      <c r="B3293" s="5" t="s">
        <v>1852</v>
      </c>
      <c r="C3293" s="1" t="s">
        <v>1863</v>
      </c>
      <c r="D3293" s="5" t="s">
        <v>6756</v>
      </c>
      <c r="E3293" s="4">
        <v>20</v>
      </c>
      <c r="F3293" s="4">
        <v>20</v>
      </c>
      <c r="G3293" s="5" t="s">
        <v>217</v>
      </c>
      <c r="H3293" s="6">
        <v>729.18</v>
      </c>
      <c r="I3293" s="26" t="s">
        <v>9</v>
      </c>
    </row>
    <row r="3294" spans="1:9">
      <c r="A3294" s="5" t="s">
        <v>6683</v>
      </c>
      <c r="B3294" s="5" t="s">
        <v>1852</v>
      </c>
      <c r="C3294" s="1" t="s">
        <v>1955</v>
      </c>
      <c r="D3294" s="5" t="s">
        <v>6757</v>
      </c>
      <c r="E3294" s="4">
        <v>9</v>
      </c>
      <c r="F3294" s="4">
        <v>9</v>
      </c>
      <c r="G3294" s="5" t="s">
        <v>217</v>
      </c>
      <c r="H3294" s="6">
        <v>656.26</v>
      </c>
      <c r="I3294" s="26" t="s">
        <v>9</v>
      </c>
    </row>
    <row r="3295" spans="1:9">
      <c r="A3295" s="5" t="s">
        <v>6683</v>
      </c>
      <c r="B3295" s="5" t="s">
        <v>1852</v>
      </c>
      <c r="C3295" s="1" t="s">
        <v>6758</v>
      </c>
      <c r="D3295" s="5" t="s">
        <v>6759</v>
      </c>
      <c r="E3295" s="4">
        <v>27</v>
      </c>
      <c r="F3295" s="4">
        <v>27</v>
      </c>
      <c r="G3295" s="5" t="s">
        <v>217</v>
      </c>
      <c r="H3295" s="6">
        <v>1047.27</v>
      </c>
      <c r="I3295" s="26" t="s">
        <v>9</v>
      </c>
    </row>
    <row r="3296" spans="1:9">
      <c r="A3296" s="5" t="s">
        <v>6683</v>
      </c>
      <c r="B3296" s="5" t="s">
        <v>1852</v>
      </c>
      <c r="C3296" s="1" t="s">
        <v>6760</v>
      </c>
      <c r="D3296" s="5" t="s">
        <v>6761</v>
      </c>
      <c r="E3296" s="4">
        <v>36</v>
      </c>
      <c r="F3296" s="4">
        <v>36</v>
      </c>
      <c r="G3296" s="5" t="s">
        <v>217</v>
      </c>
      <c r="H3296" s="6">
        <v>1362.19</v>
      </c>
      <c r="I3296" s="26" t="s">
        <v>9</v>
      </c>
    </row>
    <row r="3297" spans="1:9">
      <c r="A3297" s="5" t="s">
        <v>6683</v>
      </c>
      <c r="B3297" s="5" t="s">
        <v>1852</v>
      </c>
      <c r="C3297" s="1" t="s">
        <v>6762</v>
      </c>
      <c r="D3297" s="5" t="s">
        <v>6763</v>
      </c>
      <c r="E3297" s="4">
        <v>12</v>
      </c>
      <c r="F3297" s="4">
        <v>12</v>
      </c>
      <c r="G3297" s="5" t="s">
        <v>217</v>
      </c>
      <c r="H3297" s="6">
        <v>459.7</v>
      </c>
      <c r="I3297" s="26" t="s">
        <v>9</v>
      </c>
    </row>
    <row r="3298" spans="1:9">
      <c r="A3298" s="5" t="s">
        <v>6683</v>
      </c>
      <c r="B3298" s="5" t="s">
        <v>1852</v>
      </c>
      <c r="C3298" s="1" t="s">
        <v>6764</v>
      </c>
      <c r="D3298" s="5" t="s">
        <v>6765</v>
      </c>
      <c r="E3298" s="4">
        <v>19</v>
      </c>
      <c r="F3298" s="4">
        <v>19</v>
      </c>
      <c r="G3298" s="5" t="s">
        <v>217</v>
      </c>
      <c r="H3298" s="6">
        <v>507.25</v>
      </c>
      <c r="I3298" s="26" t="s">
        <v>9</v>
      </c>
    </row>
    <row r="3299" spans="1:9">
      <c r="A3299" s="5" t="s">
        <v>6683</v>
      </c>
      <c r="B3299" s="5" t="s">
        <v>1852</v>
      </c>
      <c r="C3299" s="1" t="s">
        <v>6766</v>
      </c>
      <c r="D3299" s="5" t="s">
        <v>6767</v>
      </c>
      <c r="E3299" s="4">
        <v>20</v>
      </c>
      <c r="F3299" s="4">
        <v>20</v>
      </c>
      <c r="G3299" s="5" t="s">
        <v>217</v>
      </c>
      <c r="H3299" s="6">
        <v>1141.32</v>
      </c>
      <c r="I3299" s="26" t="s">
        <v>9</v>
      </c>
    </row>
    <row r="3300" spans="1:9">
      <c r="A3300" s="5" t="s">
        <v>6683</v>
      </c>
      <c r="B3300" s="5" t="s">
        <v>3714</v>
      </c>
      <c r="C3300" s="1" t="s">
        <v>6768</v>
      </c>
      <c r="D3300" s="5" t="s">
        <v>6769</v>
      </c>
      <c r="E3300" s="4">
        <v>18</v>
      </c>
      <c r="F3300" s="4">
        <v>18</v>
      </c>
      <c r="G3300" s="5" t="s">
        <v>217</v>
      </c>
      <c r="H3300" s="6">
        <v>359.31</v>
      </c>
      <c r="I3300" s="26" t="s">
        <v>9</v>
      </c>
    </row>
    <row r="3301" spans="1:9">
      <c r="A3301" s="5" t="s">
        <v>6683</v>
      </c>
      <c r="B3301" s="5" t="s">
        <v>3714</v>
      </c>
      <c r="C3301" s="1" t="s">
        <v>6770</v>
      </c>
      <c r="D3301" s="5" t="s">
        <v>6771</v>
      </c>
      <c r="E3301" s="4">
        <v>1</v>
      </c>
      <c r="F3301" s="4">
        <v>1</v>
      </c>
      <c r="G3301" s="5" t="s">
        <v>217</v>
      </c>
      <c r="H3301" s="6">
        <v>243.06</v>
      </c>
      <c r="I3301" s="26" t="s">
        <v>9</v>
      </c>
    </row>
    <row r="3302" spans="1:9">
      <c r="A3302" s="5" t="s">
        <v>6683</v>
      </c>
      <c r="B3302" s="5" t="s">
        <v>3714</v>
      </c>
      <c r="C3302" s="1" t="s">
        <v>6772</v>
      </c>
      <c r="D3302" s="5" t="s">
        <v>6773</v>
      </c>
      <c r="E3302" s="4">
        <v>1</v>
      </c>
      <c r="F3302" s="4">
        <v>1</v>
      </c>
      <c r="G3302" s="5" t="s">
        <v>217</v>
      </c>
      <c r="H3302" s="6">
        <v>273.70999999999998</v>
      </c>
      <c r="I3302" s="26" t="s">
        <v>9</v>
      </c>
    </row>
    <row r="3303" spans="1:9">
      <c r="A3303" s="5" t="s">
        <v>6683</v>
      </c>
      <c r="B3303" s="5" t="s">
        <v>3714</v>
      </c>
      <c r="C3303" s="1" t="s">
        <v>6774</v>
      </c>
      <c r="D3303" s="5" t="s">
        <v>6775</v>
      </c>
      <c r="E3303" s="4">
        <v>5</v>
      </c>
      <c r="F3303" s="4">
        <v>5</v>
      </c>
      <c r="G3303" s="5" t="s">
        <v>217</v>
      </c>
      <c r="H3303" s="6">
        <v>166.78</v>
      </c>
      <c r="I3303" s="26" t="s">
        <v>9</v>
      </c>
    </row>
    <row r="3304" spans="1:9">
      <c r="A3304" s="5" t="s">
        <v>6683</v>
      </c>
      <c r="B3304" s="5" t="s">
        <v>3714</v>
      </c>
      <c r="C3304" s="1" t="s">
        <v>6776</v>
      </c>
      <c r="D3304" s="5" t="s">
        <v>6777</v>
      </c>
      <c r="E3304" s="4">
        <v>7</v>
      </c>
      <c r="F3304" s="4">
        <v>7</v>
      </c>
      <c r="G3304" s="5" t="s">
        <v>217</v>
      </c>
      <c r="H3304" s="6">
        <v>179.76</v>
      </c>
      <c r="I3304" s="26" t="s">
        <v>9</v>
      </c>
    </row>
    <row r="3305" spans="1:9">
      <c r="A3305" s="5" t="s">
        <v>6683</v>
      </c>
      <c r="B3305" s="5" t="s">
        <v>3714</v>
      </c>
      <c r="C3305" s="1" t="s">
        <v>6778</v>
      </c>
      <c r="D3305" s="5" t="s">
        <v>6779</v>
      </c>
      <c r="E3305" s="4">
        <v>1</v>
      </c>
      <c r="F3305" s="4">
        <v>1</v>
      </c>
      <c r="G3305" s="5" t="s">
        <v>217</v>
      </c>
      <c r="H3305" s="6">
        <v>293.77999999999997</v>
      </c>
      <c r="I3305" s="26" t="s">
        <v>9</v>
      </c>
    </row>
    <row r="3306" spans="1:9">
      <c r="A3306" s="5" t="s">
        <v>6683</v>
      </c>
      <c r="B3306" s="5" t="s">
        <v>3714</v>
      </c>
      <c r="C3306" s="1" t="s">
        <v>6780</v>
      </c>
      <c r="D3306" s="5" t="s">
        <v>6781</v>
      </c>
      <c r="E3306" s="4">
        <v>2</v>
      </c>
      <c r="F3306" s="4">
        <v>2</v>
      </c>
      <c r="G3306" s="5" t="s">
        <v>217</v>
      </c>
      <c r="H3306" s="6">
        <v>294.60000000000002</v>
      </c>
      <c r="I3306" s="26" t="s">
        <v>9</v>
      </c>
    </row>
    <row r="3307" spans="1:9">
      <c r="A3307" s="5" t="s">
        <v>6683</v>
      </c>
      <c r="B3307" s="5" t="s">
        <v>3714</v>
      </c>
      <c r="C3307" s="1" t="s">
        <v>6782</v>
      </c>
      <c r="D3307" s="5" t="s">
        <v>6783</v>
      </c>
      <c r="E3307" s="4">
        <v>4</v>
      </c>
      <c r="F3307" s="4">
        <v>4</v>
      </c>
      <c r="G3307" s="5" t="s">
        <v>217</v>
      </c>
      <c r="H3307" s="6">
        <v>144.81</v>
      </c>
      <c r="I3307" s="26" t="s">
        <v>9</v>
      </c>
    </row>
    <row r="3308" spans="1:9">
      <c r="A3308" s="5" t="s">
        <v>6683</v>
      </c>
      <c r="B3308" s="5" t="s">
        <v>3714</v>
      </c>
      <c r="C3308" s="1" t="s">
        <v>6784</v>
      </c>
      <c r="D3308" s="5" t="s">
        <v>6785</v>
      </c>
      <c r="E3308" s="4">
        <v>3</v>
      </c>
      <c r="F3308" s="4">
        <v>3</v>
      </c>
      <c r="G3308" s="5" t="s">
        <v>217</v>
      </c>
      <c r="H3308" s="6">
        <v>166.97</v>
      </c>
      <c r="I3308" s="26" t="s">
        <v>9</v>
      </c>
    </row>
    <row r="3309" spans="1:9">
      <c r="A3309" s="5" t="s">
        <v>6683</v>
      </c>
      <c r="B3309" s="5" t="s">
        <v>3714</v>
      </c>
      <c r="C3309" s="1" t="s">
        <v>6786</v>
      </c>
      <c r="D3309" s="5" t="s">
        <v>6787</v>
      </c>
      <c r="E3309" s="4">
        <v>5</v>
      </c>
      <c r="F3309" s="4">
        <v>5</v>
      </c>
      <c r="G3309" s="5" t="s">
        <v>217</v>
      </c>
      <c r="H3309" s="6">
        <v>166.78</v>
      </c>
      <c r="I3309" s="26" t="s">
        <v>9</v>
      </c>
    </row>
    <row r="3310" spans="1:9">
      <c r="A3310" s="5" t="s">
        <v>6683</v>
      </c>
      <c r="B3310" s="5" t="s">
        <v>3714</v>
      </c>
      <c r="C3310" s="1" t="s">
        <v>6788</v>
      </c>
      <c r="D3310" s="5" t="s">
        <v>6789</v>
      </c>
      <c r="E3310" s="4">
        <v>1</v>
      </c>
      <c r="F3310" s="4">
        <v>1</v>
      </c>
      <c r="G3310" s="5" t="s">
        <v>217</v>
      </c>
      <c r="H3310" s="6">
        <v>226.7</v>
      </c>
      <c r="I3310" s="26" t="s">
        <v>9</v>
      </c>
    </row>
    <row r="3311" spans="1:9">
      <c r="A3311" s="5" t="s">
        <v>6683</v>
      </c>
      <c r="B3311" s="5" t="s">
        <v>3714</v>
      </c>
      <c r="C3311" s="1" t="s">
        <v>6790</v>
      </c>
      <c r="D3311" s="5" t="s">
        <v>6791</v>
      </c>
      <c r="E3311" s="4">
        <v>1</v>
      </c>
      <c r="F3311" s="4">
        <v>1</v>
      </c>
      <c r="G3311" s="5" t="s">
        <v>217</v>
      </c>
      <c r="H3311" s="6">
        <v>486.12</v>
      </c>
      <c r="I3311" s="26" t="s">
        <v>9</v>
      </c>
    </row>
    <row r="3312" spans="1:9">
      <c r="A3312" s="5" t="s">
        <v>6683</v>
      </c>
      <c r="B3312" s="5" t="s">
        <v>3714</v>
      </c>
      <c r="C3312" s="1" t="s">
        <v>6792</v>
      </c>
      <c r="D3312" s="5" t="s">
        <v>6793</v>
      </c>
      <c r="E3312" s="4">
        <v>19</v>
      </c>
      <c r="F3312" s="4">
        <v>19</v>
      </c>
      <c r="G3312" s="5" t="s">
        <v>217</v>
      </c>
      <c r="H3312" s="6">
        <v>526.28</v>
      </c>
      <c r="I3312" s="26" t="s">
        <v>9</v>
      </c>
    </row>
    <row r="3313" spans="1:9">
      <c r="A3313" s="5" t="s">
        <v>6683</v>
      </c>
      <c r="B3313" s="5" t="s">
        <v>3714</v>
      </c>
      <c r="C3313" s="1" t="s">
        <v>6794</v>
      </c>
      <c r="D3313" s="5" t="s">
        <v>6795</v>
      </c>
      <c r="E3313" s="4">
        <v>1</v>
      </c>
      <c r="F3313" s="4">
        <v>1</v>
      </c>
      <c r="G3313" s="5" t="s">
        <v>217</v>
      </c>
      <c r="H3313" s="6">
        <v>443.85</v>
      </c>
      <c r="I3313" s="26" t="s">
        <v>9</v>
      </c>
    </row>
    <row r="3314" spans="1:9">
      <c r="A3314" s="5" t="s">
        <v>6683</v>
      </c>
      <c r="B3314" s="5" t="s">
        <v>3714</v>
      </c>
      <c r="C3314" s="1" t="s">
        <v>6796</v>
      </c>
      <c r="D3314" s="5" t="s">
        <v>6797</v>
      </c>
      <c r="E3314" s="4">
        <v>1</v>
      </c>
      <c r="F3314" s="4">
        <v>1</v>
      </c>
      <c r="G3314" s="5" t="s">
        <v>217</v>
      </c>
      <c r="H3314" s="6">
        <v>1026.4000000000001</v>
      </c>
      <c r="I3314" s="26" t="s">
        <v>9</v>
      </c>
    </row>
    <row r="3315" spans="1:9">
      <c r="A3315" s="5" t="s">
        <v>6683</v>
      </c>
      <c r="B3315" s="5" t="s">
        <v>3714</v>
      </c>
      <c r="C3315" s="1" t="s">
        <v>6798</v>
      </c>
      <c r="D3315" s="5" t="s">
        <v>6799</v>
      </c>
      <c r="E3315" s="4">
        <v>2</v>
      </c>
      <c r="F3315" s="4">
        <v>2</v>
      </c>
      <c r="G3315" s="5" t="s">
        <v>217</v>
      </c>
      <c r="H3315" s="6">
        <v>961.67</v>
      </c>
      <c r="I3315" s="26" t="s">
        <v>9</v>
      </c>
    </row>
    <row r="3316" spans="1:9">
      <c r="A3316" s="5" t="s">
        <v>6683</v>
      </c>
      <c r="B3316" s="5" t="s">
        <v>3714</v>
      </c>
      <c r="C3316" s="1" t="s">
        <v>6800</v>
      </c>
      <c r="D3316" s="5" t="s">
        <v>6801</v>
      </c>
      <c r="E3316" s="4">
        <v>9</v>
      </c>
      <c r="F3316" s="4">
        <v>9</v>
      </c>
      <c r="G3316" s="5" t="s">
        <v>217</v>
      </c>
      <c r="H3316" s="6">
        <v>214.53</v>
      </c>
      <c r="I3316" s="26" t="s">
        <v>9</v>
      </c>
    </row>
    <row r="3317" spans="1:9">
      <c r="A3317" s="5" t="s">
        <v>6683</v>
      </c>
      <c r="B3317" s="5" t="s">
        <v>3714</v>
      </c>
      <c r="C3317" s="1" t="s">
        <v>6802</v>
      </c>
      <c r="D3317" s="5" t="s">
        <v>6803</v>
      </c>
      <c r="E3317" s="4">
        <v>50</v>
      </c>
      <c r="F3317" s="4">
        <v>50</v>
      </c>
      <c r="G3317" s="5" t="s">
        <v>217</v>
      </c>
      <c r="H3317" s="6">
        <v>496.69</v>
      </c>
      <c r="I3317" s="26" t="s">
        <v>9</v>
      </c>
    </row>
    <row r="3318" spans="1:9">
      <c r="A3318" s="5" t="s">
        <v>6683</v>
      </c>
      <c r="B3318" s="5" t="s">
        <v>3714</v>
      </c>
      <c r="C3318" s="1" t="s">
        <v>6804</v>
      </c>
      <c r="D3318" s="5" t="s">
        <v>6805</v>
      </c>
      <c r="E3318" s="4">
        <v>50</v>
      </c>
      <c r="F3318" s="4">
        <v>50</v>
      </c>
      <c r="G3318" s="5" t="s">
        <v>217</v>
      </c>
      <c r="H3318" s="6">
        <v>813.72</v>
      </c>
      <c r="I3318" s="26" t="s">
        <v>9</v>
      </c>
    </row>
    <row r="3319" spans="1:9">
      <c r="A3319" s="5" t="s">
        <v>6683</v>
      </c>
      <c r="B3319" s="5" t="s">
        <v>3714</v>
      </c>
      <c r="C3319" s="1" t="s">
        <v>6806</v>
      </c>
      <c r="D3319" s="5" t="s">
        <v>6807</v>
      </c>
      <c r="E3319" s="4">
        <v>29</v>
      </c>
      <c r="F3319" s="4">
        <v>29</v>
      </c>
      <c r="G3319" s="5" t="s">
        <v>217</v>
      </c>
      <c r="H3319" s="6">
        <v>866.56</v>
      </c>
      <c r="I3319" s="26" t="s">
        <v>9</v>
      </c>
    </row>
    <row r="3320" spans="1:9">
      <c r="A3320" s="5" t="s">
        <v>6683</v>
      </c>
      <c r="B3320" s="5" t="s">
        <v>3714</v>
      </c>
      <c r="C3320" s="1" t="s">
        <v>6808</v>
      </c>
      <c r="D3320" s="5" t="s">
        <v>6809</v>
      </c>
      <c r="E3320" s="4">
        <v>8</v>
      </c>
      <c r="F3320" s="4">
        <v>8</v>
      </c>
      <c r="G3320" s="5" t="s">
        <v>217</v>
      </c>
      <c r="H3320" s="6">
        <v>845.42</v>
      </c>
      <c r="I3320" s="26" t="s">
        <v>9</v>
      </c>
    </row>
    <row r="3321" spans="1:9">
      <c r="A3321" s="5" t="s">
        <v>6683</v>
      </c>
      <c r="B3321" s="5" t="s">
        <v>3714</v>
      </c>
      <c r="C3321" s="1" t="s">
        <v>6810</v>
      </c>
      <c r="D3321" s="5" t="s">
        <v>6811</v>
      </c>
      <c r="E3321" s="4">
        <v>12</v>
      </c>
      <c r="F3321" s="4">
        <v>12</v>
      </c>
      <c r="G3321" s="5" t="s">
        <v>217</v>
      </c>
      <c r="H3321" s="6">
        <v>1014.51</v>
      </c>
      <c r="I3321" s="26" t="s">
        <v>9</v>
      </c>
    </row>
    <row r="3322" spans="1:9">
      <c r="A3322" s="5" t="s">
        <v>6683</v>
      </c>
      <c r="B3322" s="5" t="s">
        <v>3714</v>
      </c>
      <c r="C3322" s="1" t="s">
        <v>6812</v>
      </c>
      <c r="D3322" s="5" t="s">
        <v>6813</v>
      </c>
      <c r="E3322" s="4">
        <v>8</v>
      </c>
      <c r="F3322" s="4">
        <v>8</v>
      </c>
      <c r="G3322" s="5" t="s">
        <v>217</v>
      </c>
      <c r="H3322" s="6">
        <v>1268.1400000000001</v>
      </c>
      <c r="I3322" s="26" t="s">
        <v>9</v>
      </c>
    </row>
    <row r="3323" spans="1:9">
      <c r="A3323" s="5" t="s">
        <v>6683</v>
      </c>
      <c r="B3323" s="5" t="s">
        <v>3714</v>
      </c>
      <c r="C3323" s="1" t="s">
        <v>6814</v>
      </c>
      <c r="D3323" s="5" t="s">
        <v>6815</v>
      </c>
      <c r="E3323" s="4">
        <v>16</v>
      </c>
      <c r="F3323" s="4">
        <v>16</v>
      </c>
      <c r="G3323" s="5" t="s">
        <v>217</v>
      </c>
      <c r="H3323" s="6">
        <v>796.81</v>
      </c>
      <c r="I3323" s="26" t="s">
        <v>9</v>
      </c>
    </row>
    <row r="3324" spans="1:9">
      <c r="A3324" s="5" t="s">
        <v>6683</v>
      </c>
      <c r="B3324" s="5" t="s">
        <v>3714</v>
      </c>
      <c r="C3324" s="1" t="s">
        <v>6816</v>
      </c>
      <c r="D3324" s="5" t="s">
        <v>6817</v>
      </c>
      <c r="E3324" s="4">
        <v>3</v>
      </c>
      <c r="F3324" s="4">
        <v>3</v>
      </c>
      <c r="G3324" s="5" t="s">
        <v>217</v>
      </c>
      <c r="H3324" s="6">
        <v>655.20000000000005</v>
      </c>
      <c r="I3324" s="26" t="s">
        <v>9</v>
      </c>
    </row>
    <row r="3325" spans="1:9">
      <c r="A3325" s="5" t="s">
        <v>6683</v>
      </c>
      <c r="B3325" s="5" t="s">
        <v>3714</v>
      </c>
      <c r="C3325" s="1" t="s">
        <v>6818</v>
      </c>
      <c r="D3325" s="5" t="s">
        <v>6819</v>
      </c>
      <c r="E3325" s="4">
        <v>1</v>
      </c>
      <c r="F3325" s="4">
        <v>1</v>
      </c>
      <c r="G3325" s="5" t="s">
        <v>217</v>
      </c>
      <c r="H3325" s="6">
        <v>1331.54</v>
      </c>
      <c r="I3325" s="26" t="s">
        <v>9</v>
      </c>
    </row>
    <row r="3326" spans="1:9">
      <c r="A3326" s="5" t="s">
        <v>6683</v>
      </c>
      <c r="B3326" s="5" t="s">
        <v>3714</v>
      </c>
      <c r="C3326" s="1" t="s">
        <v>6820</v>
      </c>
      <c r="D3326" s="5" t="s">
        <v>6821</v>
      </c>
      <c r="E3326" s="4">
        <v>11</v>
      </c>
      <c r="F3326" s="4">
        <v>11</v>
      </c>
      <c r="G3326" s="5" t="s">
        <v>217</v>
      </c>
      <c r="H3326" s="6">
        <v>2282.64</v>
      </c>
      <c r="I3326" s="26" t="s">
        <v>9</v>
      </c>
    </row>
    <row r="3327" spans="1:9">
      <c r="A3327" s="5" t="s">
        <v>6683</v>
      </c>
      <c r="B3327" s="5" t="s">
        <v>3714</v>
      </c>
      <c r="C3327" s="1" t="s">
        <v>6822</v>
      </c>
      <c r="D3327" s="5" t="s">
        <v>6823</v>
      </c>
      <c r="E3327" s="4">
        <v>1</v>
      </c>
      <c r="F3327" s="4">
        <v>1</v>
      </c>
      <c r="G3327" s="5" t="s">
        <v>217</v>
      </c>
      <c r="H3327" s="6">
        <v>1902.2</v>
      </c>
      <c r="I3327" s="26" t="s">
        <v>9</v>
      </c>
    </row>
    <row r="3328" spans="1:9">
      <c r="A3328" s="5" t="s">
        <v>6683</v>
      </c>
      <c r="B3328" s="5" t="s">
        <v>3714</v>
      </c>
      <c r="C3328" s="1" t="s">
        <v>6824</v>
      </c>
      <c r="D3328" s="5" t="s">
        <v>6825</v>
      </c>
      <c r="E3328" s="4">
        <v>1</v>
      </c>
      <c r="F3328" s="4">
        <v>1</v>
      </c>
      <c r="G3328" s="5" t="s">
        <v>217</v>
      </c>
      <c r="H3328" s="6">
        <v>2641.95</v>
      </c>
      <c r="I3328" s="26" t="s">
        <v>9</v>
      </c>
    </row>
    <row r="3329" spans="1:9">
      <c r="A3329" s="5" t="s">
        <v>6683</v>
      </c>
      <c r="B3329" s="5" t="s">
        <v>6361</v>
      </c>
      <c r="C3329" s="1" t="s">
        <v>6826</v>
      </c>
      <c r="D3329" s="5" t="s">
        <v>6827</v>
      </c>
      <c r="E3329" s="4">
        <v>2</v>
      </c>
      <c r="F3329" s="4">
        <v>2</v>
      </c>
      <c r="G3329" s="5" t="s">
        <v>217</v>
      </c>
      <c r="H3329" s="6">
        <v>3857.25</v>
      </c>
      <c r="I3329" s="26" t="s">
        <v>9</v>
      </c>
    </row>
    <row r="3330" spans="1:9">
      <c r="A3330" s="5" t="s">
        <v>6683</v>
      </c>
      <c r="B3330" s="5" t="s">
        <v>3714</v>
      </c>
      <c r="C3330" s="1" t="s">
        <v>6828</v>
      </c>
      <c r="D3330" s="5" t="s">
        <v>6829</v>
      </c>
      <c r="E3330" s="4">
        <v>3</v>
      </c>
      <c r="F3330" s="4">
        <v>3</v>
      </c>
      <c r="G3330" s="5" t="s">
        <v>217</v>
      </c>
      <c r="H3330" s="6">
        <v>1570.38</v>
      </c>
      <c r="I3330" s="26" t="s">
        <v>9</v>
      </c>
    </row>
    <row r="3331" spans="1:9">
      <c r="A3331" s="5" t="s">
        <v>6683</v>
      </c>
      <c r="B3331" s="5" t="s">
        <v>3578</v>
      </c>
      <c r="C3331" s="1" t="s">
        <v>6830</v>
      </c>
      <c r="D3331" s="5" t="s">
        <v>6831</v>
      </c>
      <c r="E3331" s="4">
        <v>1</v>
      </c>
      <c r="F3331" s="4">
        <v>1</v>
      </c>
      <c r="G3331" s="5" t="s">
        <v>217</v>
      </c>
      <c r="H3331" s="6">
        <v>115.19</v>
      </c>
      <c r="I3331" s="26" t="s">
        <v>9</v>
      </c>
    </row>
    <row r="3332" spans="1:9">
      <c r="A3332" s="5" t="s">
        <v>6683</v>
      </c>
      <c r="B3332" s="5" t="s">
        <v>3578</v>
      </c>
      <c r="C3332" s="1" t="s">
        <v>6832</v>
      </c>
      <c r="D3332" s="5" t="s">
        <v>6833</v>
      </c>
      <c r="E3332" s="4">
        <v>1</v>
      </c>
      <c r="F3332" s="4">
        <v>1</v>
      </c>
      <c r="G3332" s="5" t="s">
        <v>217</v>
      </c>
      <c r="H3332" s="6">
        <v>1288.21</v>
      </c>
      <c r="I3332" s="26" t="s">
        <v>9</v>
      </c>
    </row>
    <row r="3333" spans="1:9">
      <c r="A3333" s="5" t="s">
        <v>6683</v>
      </c>
      <c r="B3333" s="5" t="s">
        <v>3578</v>
      </c>
      <c r="C3333" s="1" t="s">
        <v>6834</v>
      </c>
      <c r="D3333" s="5" t="s">
        <v>6835</v>
      </c>
      <c r="E3333" s="4">
        <v>1</v>
      </c>
      <c r="F3333" s="4">
        <v>1</v>
      </c>
      <c r="G3333" s="5" t="s">
        <v>217</v>
      </c>
      <c r="H3333" s="6">
        <v>952.16</v>
      </c>
      <c r="I3333" s="26" t="s">
        <v>9</v>
      </c>
    </row>
    <row r="3334" spans="1:9">
      <c r="A3334" s="5" t="s">
        <v>6683</v>
      </c>
      <c r="B3334" s="5" t="s">
        <v>3578</v>
      </c>
      <c r="C3334" s="1" t="s">
        <v>6836</v>
      </c>
      <c r="D3334" s="5" t="s">
        <v>6837</v>
      </c>
      <c r="E3334" s="4">
        <v>1</v>
      </c>
      <c r="F3334" s="4">
        <v>1</v>
      </c>
      <c r="G3334" s="5" t="s">
        <v>217</v>
      </c>
      <c r="H3334" s="6">
        <v>2112.5</v>
      </c>
      <c r="I3334" s="26" t="s">
        <v>9</v>
      </c>
    </row>
    <row r="3335" spans="1:9">
      <c r="A3335" s="5" t="s">
        <v>6683</v>
      </c>
      <c r="B3335" s="5" t="s">
        <v>3578</v>
      </c>
      <c r="C3335" s="1" t="s">
        <v>6838</v>
      </c>
      <c r="D3335" s="5" t="s">
        <v>6839</v>
      </c>
      <c r="E3335" s="4">
        <v>1</v>
      </c>
      <c r="F3335" s="4">
        <v>1</v>
      </c>
      <c r="G3335" s="5" t="s">
        <v>217</v>
      </c>
      <c r="H3335" s="6">
        <v>1372.76</v>
      </c>
      <c r="I3335" s="26" t="s">
        <v>9</v>
      </c>
    </row>
    <row r="3336" spans="1:9">
      <c r="A3336" s="5" t="s">
        <v>6683</v>
      </c>
      <c r="B3336" s="5" t="s">
        <v>3578</v>
      </c>
      <c r="C3336" s="1" t="s">
        <v>6840</v>
      </c>
      <c r="D3336" s="5" t="s">
        <v>6841</v>
      </c>
      <c r="E3336" s="4">
        <v>1</v>
      </c>
      <c r="F3336" s="4">
        <v>1</v>
      </c>
      <c r="G3336" s="5" t="s">
        <v>217</v>
      </c>
      <c r="H3336" s="6">
        <v>1795.47</v>
      </c>
      <c r="I3336" s="26" t="s">
        <v>9</v>
      </c>
    </row>
    <row r="3337" spans="1:9">
      <c r="A3337" s="5" t="s">
        <v>6683</v>
      </c>
      <c r="B3337" s="5" t="s">
        <v>2125</v>
      </c>
      <c r="C3337" s="1" t="s">
        <v>6842</v>
      </c>
      <c r="D3337" s="5" t="s">
        <v>6843</v>
      </c>
      <c r="E3337" s="4">
        <v>10</v>
      </c>
      <c r="F3337" s="4">
        <v>10</v>
      </c>
      <c r="G3337" s="5" t="s">
        <v>217</v>
      </c>
      <c r="H3337" s="6">
        <v>676.34</v>
      </c>
      <c r="I3337" s="26" t="s">
        <v>9</v>
      </c>
    </row>
    <row r="3338" spans="1:9">
      <c r="A3338" s="5" t="s">
        <v>6683</v>
      </c>
      <c r="B3338" s="5" t="s">
        <v>2125</v>
      </c>
      <c r="C3338" s="1" t="s">
        <v>6844</v>
      </c>
      <c r="D3338" s="5" t="s">
        <v>6845</v>
      </c>
      <c r="E3338" s="4">
        <v>10</v>
      </c>
      <c r="F3338" s="4">
        <v>10</v>
      </c>
      <c r="G3338" s="5" t="s">
        <v>217</v>
      </c>
      <c r="H3338" s="6">
        <v>317.02999999999997</v>
      </c>
      <c r="I3338" s="26" t="s">
        <v>9</v>
      </c>
    </row>
    <row r="3339" spans="1:9">
      <c r="A3339" s="5" t="s">
        <v>6683</v>
      </c>
      <c r="B3339" s="5" t="s">
        <v>6361</v>
      </c>
      <c r="C3339" s="1" t="s">
        <v>6846</v>
      </c>
      <c r="D3339" s="5" t="s">
        <v>6847</v>
      </c>
      <c r="E3339" s="4">
        <v>4</v>
      </c>
      <c r="F3339" s="4">
        <v>4</v>
      </c>
      <c r="G3339" s="5" t="s">
        <v>217</v>
      </c>
      <c r="H3339" s="6">
        <v>1944.48</v>
      </c>
      <c r="I3339" s="26" t="s">
        <v>9</v>
      </c>
    </row>
    <row r="3340" spans="1:9">
      <c r="A3340" s="5" t="s">
        <v>6683</v>
      </c>
      <c r="B3340" s="5" t="s">
        <v>3423</v>
      </c>
      <c r="C3340" s="1" t="s">
        <v>6848</v>
      </c>
      <c r="D3340" s="5" t="s">
        <v>6849</v>
      </c>
      <c r="E3340" s="4">
        <v>3</v>
      </c>
      <c r="F3340" s="4">
        <v>3</v>
      </c>
      <c r="G3340" s="5" t="s">
        <v>217</v>
      </c>
      <c r="H3340" s="6">
        <v>1474.21</v>
      </c>
      <c r="I3340" s="26" t="s">
        <v>9</v>
      </c>
    </row>
    <row r="3341" spans="1:9">
      <c r="A3341" s="5" t="s">
        <v>6683</v>
      </c>
      <c r="B3341" s="5" t="s">
        <v>3423</v>
      </c>
      <c r="C3341" s="1" t="s">
        <v>6850</v>
      </c>
      <c r="D3341" s="5" t="s">
        <v>6851</v>
      </c>
      <c r="E3341" s="4">
        <v>2</v>
      </c>
      <c r="F3341" s="4">
        <v>2</v>
      </c>
      <c r="G3341" s="5" t="s">
        <v>217</v>
      </c>
      <c r="H3341" s="6">
        <v>2758.2</v>
      </c>
      <c r="I3341" s="26" t="s">
        <v>9</v>
      </c>
    </row>
    <row r="3342" spans="1:9">
      <c r="A3342" s="5" t="s">
        <v>6683</v>
      </c>
      <c r="B3342" s="5" t="s">
        <v>3423</v>
      </c>
      <c r="C3342" s="1" t="s">
        <v>6852</v>
      </c>
      <c r="D3342" s="5" t="s">
        <v>6853</v>
      </c>
      <c r="E3342" s="4">
        <v>2</v>
      </c>
      <c r="F3342" s="4">
        <v>2</v>
      </c>
      <c r="G3342" s="5" t="s">
        <v>217</v>
      </c>
      <c r="H3342" s="6">
        <v>7286.5</v>
      </c>
      <c r="I3342" s="26" t="s">
        <v>9</v>
      </c>
    </row>
    <row r="3343" spans="1:9">
      <c r="A3343" s="5" t="s">
        <v>6683</v>
      </c>
      <c r="B3343" s="5" t="s">
        <v>3423</v>
      </c>
      <c r="C3343" s="1" t="s">
        <v>6854</v>
      </c>
      <c r="D3343" s="5" t="s">
        <v>6855</v>
      </c>
      <c r="E3343" s="4">
        <v>10</v>
      </c>
      <c r="F3343" s="4">
        <v>10</v>
      </c>
      <c r="G3343" s="5" t="s">
        <v>217</v>
      </c>
      <c r="H3343" s="6">
        <v>2166.4</v>
      </c>
      <c r="I3343" s="26" t="s">
        <v>9</v>
      </c>
    </row>
    <row r="3344" spans="1:9">
      <c r="A3344" s="5" t="s">
        <v>6683</v>
      </c>
      <c r="B3344" s="5" t="s">
        <v>3423</v>
      </c>
      <c r="C3344" s="1" t="s">
        <v>6856</v>
      </c>
      <c r="D3344" s="5" t="s">
        <v>6857</v>
      </c>
      <c r="E3344" s="4">
        <v>3</v>
      </c>
      <c r="F3344" s="4">
        <v>3</v>
      </c>
      <c r="G3344" s="5" t="s">
        <v>217</v>
      </c>
      <c r="H3344" s="6">
        <v>1553.47</v>
      </c>
      <c r="I3344" s="26" t="s">
        <v>9</v>
      </c>
    </row>
    <row r="3345" spans="1:9">
      <c r="A3345" s="5" t="s">
        <v>6683</v>
      </c>
      <c r="B3345" s="5" t="s">
        <v>3423</v>
      </c>
      <c r="C3345" s="1" t="s">
        <v>6858</v>
      </c>
      <c r="D3345" s="5" t="s">
        <v>6859</v>
      </c>
      <c r="E3345" s="4">
        <v>10</v>
      </c>
      <c r="F3345" s="4">
        <v>10</v>
      </c>
      <c r="G3345" s="5" t="s">
        <v>217</v>
      </c>
      <c r="H3345" s="6">
        <v>357.19</v>
      </c>
      <c r="I3345" s="26" t="s">
        <v>9</v>
      </c>
    </row>
    <row r="3346" spans="1:9">
      <c r="A3346" s="5" t="s">
        <v>6683</v>
      </c>
      <c r="B3346" s="5" t="s">
        <v>3423</v>
      </c>
      <c r="C3346" s="1" t="s">
        <v>6860</v>
      </c>
      <c r="D3346" s="5" t="s">
        <v>6861</v>
      </c>
      <c r="E3346" s="4">
        <v>12</v>
      </c>
      <c r="F3346" s="4">
        <v>12</v>
      </c>
      <c r="G3346" s="5" t="s">
        <v>217</v>
      </c>
      <c r="H3346" s="6">
        <v>512.54</v>
      </c>
      <c r="I3346" s="26" t="s">
        <v>9</v>
      </c>
    </row>
    <row r="3347" spans="1:9">
      <c r="A3347" s="5" t="s">
        <v>6683</v>
      </c>
      <c r="B3347" s="5" t="s">
        <v>3423</v>
      </c>
      <c r="C3347" s="1" t="s">
        <v>6862</v>
      </c>
      <c r="D3347" s="5" t="s">
        <v>6863</v>
      </c>
      <c r="E3347" s="4">
        <v>5</v>
      </c>
      <c r="F3347" s="4">
        <v>5</v>
      </c>
      <c r="G3347" s="5" t="s">
        <v>217</v>
      </c>
      <c r="H3347" s="6">
        <v>829.57</v>
      </c>
      <c r="I3347" s="26" t="s">
        <v>9</v>
      </c>
    </row>
    <row r="3348" spans="1:9">
      <c r="A3348" s="5" t="s">
        <v>6683</v>
      </c>
      <c r="B3348" s="5" t="s">
        <v>3423</v>
      </c>
      <c r="C3348" s="1" t="s">
        <v>6864</v>
      </c>
      <c r="D3348" s="5" t="s">
        <v>6865</v>
      </c>
      <c r="E3348" s="4">
        <v>5</v>
      </c>
      <c r="F3348" s="4">
        <v>5</v>
      </c>
      <c r="G3348" s="5" t="s">
        <v>217</v>
      </c>
      <c r="H3348" s="6">
        <v>787.3</v>
      </c>
      <c r="I3348" s="26" t="s">
        <v>9</v>
      </c>
    </row>
    <row r="3349" spans="1:9">
      <c r="A3349" s="5" t="s">
        <v>6683</v>
      </c>
      <c r="B3349" s="5" t="s">
        <v>6358</v>
      </c>
      <c r="C3349" s="1" t="s">
        <v>6866</v>
      </c>
      <c r="D3349" s="5" t="s">
        <v>6867</v>
      </c>
      <c r="E3349" s="4">
        <v>2</v>
      </c>
      <c r="F3349" s="4">
        <v>2</v>
      </c>
      <c r="G3349" s="5" t="s">
        <v>217</v>
      </c>
      <c r="H3349" s="6">
        <v>623.5</v>
      </c>
      <c r="I3349" s="26" t="s">
        <v>9</v>
      </c>
    </row>
    <row r="3350" spans="1:9">
      <c r="A3350" s="5" t="s">
        <v>6683</v>
      </c>
      <c r="B3350" s="5" t="s">
        <v>6358</v>
      </c>
      <c r="C3350" s="1" t="s">
        <v>6868</v>
      </c>
      <c r="D3350" s="5" t="s">
        <v>6869</v>
      </c>
      <c r="E3350" s="4">
        <v>1</v>
      </c>
      <c r="F3350" s="4">
        <v>1</v>
      </c>
      <c r="G3350" s="5" t="s">
        <v>217</v>
      </c>
      <c r="H3350" s="6">
        <v>1733.12</v>
      </c>
      <c r="I3350" s="26" t="s">
        <v>9</v>
      </c>
    </row>
    <row r="3351" spans="1:9">
      <c r="A3351" s="5" t="s">
        <v>6683</v>
      </c>
      <c r="B3351" s="5" t="s">
        <v>6358</v>
      </c>
      <c r="C3351" s="1" t="s">
        <v>6870</v>
      </c>
      <c r="D3351" s="5" t="s">
        <v>6871</v>
      </c>
      <c r="E3351" s="4">
        <v>1</v>
      </c>
      <c r="F3351" s="4">
        <v>1</v>
      </c>
      <c r="G3351" s="5" t="s">
        <v>217</v>
      </c>
      <c r="H3351" s="6">
        <v>5019.7</v>
      </c>
      <c r="I3351" s="26" t="s">
        <v>9</v>
      </c>
    </row>
    <row r="3352" spans="1:9">
      <c r="A3352" s="5" t="s">
        <v>6683</v>
      </c>
      <c r="B3352" s="5" t="s">
        <v>6358</v>
      </c>
      <c r="C3352" s="1" t="s">
        <v>6872</v>
      </c>
      <c r="D3352" s="5" t="s">
        <v>6873</v>
      </c>
      <c r="E3352" s="4">
        <v>7</v>
      </c>
      <c r="F3352" s="4">
        <v>7</v>
      </c>
      <c r="G3352" s="5" t="s">
        <v>217</v>
      </c>
      <c r="H3352" s="6">
        <v>6265.65</v>
      </c>
      <c r="I3352" s="26" t="s">
        <v>9</v>
      </c>
    </row>
    <row r="3353" spans="1:9">
      <c r="A3353" s="5" t="s">
        <v>6683</v>
      </c>
      <c r="B3353" s="5" t="s">
        <v>6874</v>
      </c>
      <c r="C3353" s="1" t="s">
        <v>6875</v>
      </c>
      <c r="D3353" s="5" t="s">
        <v>6876</v>
      </c>
      <c r="E3353" s="4">
        <v>2</v>
      </c>
      <c r="F3353" s="4">
        <v>2</v>
      </c>
      <c r="G3353" s="5" t="s">
        <v>217</v>
      </c>
      <c r="H3353" s="6">
        <v>18757.84</v>
      </c>
      <c r="I3353" s="26" t="s">
        <v>9</v>
      </c>
    </row>
    <row r="3354" spans="1:9">
      <c r="A3354" s="5" t="s">
        <v>6683</v>
      </c>
      <c r="B3354" s="5" t="s">
        <v>6361</v>
      </c>
      <c r="C3354" s="1" t="s">
        <v>6877</v>
      </c>
      <c r="D3354" s="5" t="s">
        <v>6878</v>
      </c>
      <c r="E3354" s="4">
        <v>1</v>
      </c>
      <c r="F3354" s="4">
        <v>1</v>
      </c>
      <c r="G3354" s="5" t="s">
        <v>217</v>
      </c>
      <c r="H3354" s="6">
        <v>2734.95</v>
      </c>
      <c r="I3354" s="26" t="s">
        <v>9</v>
      </c>
    </row>
    <row r="3355" spans="1:9">
      <c r="A3355" s="5" t="s">
        <v>6683</v>
      </c>
      <c r="B3355" s="5" t="s">
        <v>6361</v>
      </c>
      <c r="C3355" s="1" t="s">
        <v>6879</v>
      </c>
      <c r="D3355" s="5" t="s">
        <v>6880</v>
      </c>
      <c r="E3355" s="4">
        <v>2</v>
      </c>
      <c r="F3355" s="4">
        <v>2</v>
      </c>
      <c r="G3355" s="5" t="s">
        <v>217</v>
      </c>
      <c r="H3355" s="6">
        <v>12575.68</v>
      </c>
      <c r="I3355" s="26" t="s">
        <v>9</v>
      </c>
    </row>
    <row r="3356" spans="1:9">
      <c r="A3356" s="5" t="s">
        <v>6683</v>
      </c>
      <c r="B3356" s="5" t="s">
        <v>6366</v>
      </c>
      <c r="C3356" s="1" t="s">
        <v>6881</v>
      </c>
      <c r="D3356" s="5" t="s">
        <v>6882</v>
      </c>
      <c r="E3356" s="4">
        <v>10</v>
      </c>
      <c r="F3356" s="4">
        <v>10</v>
      </c>
      <c r="G3356" s="5" t="s">
        <v>217</v>
      </c>
      <c r="H3356" s="6">
        <v>195.5</v>
      </c>
      <c r="I3356" s="26" t="s">
        <v>9</v>
      </c>
    </row>
    <row r="3357" spans="1:9">
      <c r="A3357" s="5" t="s">
        <v>6683</v>
      </c>
      <c r="B3357" s="5" t="s">
        <v>6366</v>
      </c>
      <c r="C3357" s="1" t="s">
        <v>6883</v>
      </c>
      <c r="D3357" s="5" t="s">
        <v>6884</v>
      </c>
      <c r="E3357" s="4">
        <v>3</v>
      </c>
      <c r="F3357" s="4">
        <v>3</v>
      </c>
      <c r="G3357" s="5" t="s">
        <v>217</v>
      </c>
      <c r="H3357" s="6">
        <v>408.97</v>
      </c>
      <c r="I3357" s="26" t="s">
        <v>9</v>
      </c>
    </row>
    <row r="3358" spans="1:9">
      <c r="A3358" s="5" t="s">
        <v>6683</v>
      </c>
      <c r="B3358" s="5" t="s">
        <v>6366</v>
      </c>
      <c r="C3358" s="1" t="s">
        <v>6885</v>
      </c>
      <c r="D3358" s="5" t="s">
        <v>6886</v>
      </c>
      <c r="E3358" s="4">
        <v>25</v>
      </c>
      <c r="F3358" s="4">
        <v>25</v>
      </c>
      <c r="G3358" s="5" t="s">
        <v>217</v>
      </c>
      <c r="H3358" s="6">
        <v>507.25</v>
      </c>
      <c r="I3358" s="26" t="s">
        <v>9</v>
      </c>
    </row>
    <row r="3359" spans="1:9">
      <c r="A3359" s="5" t="s">
        <v>6683</v>
      </c>
      <c r="B3359" s="5" t="s">
        <v>6366</v>
      </c>
      <c r="C3359" s="1" t="s">
        <v>6887</v>
      </c>
      <c r="D3359" s="5" t="s">
        <v>6888</v>
      </c>
      <c r="E3359" s="4">
        <v>10</v>
      </c>
      <c r="F3359" s="4">
        <v>10</v>
      </c>
      <c r="G3359" s="5" t="s">
        <v>217</v>
      </c>
      <c r="H3359" s="6">
        <v>557.98</v>
      </c>
      <c r="I3359" s="26" t="s">
        <v>9</v>
      </c>
    </row>
    <row r="3360" spans="1:9">
      <c r="A3360" s="5" t="s">
        <v>6683</v>
      </c>
      <c r="B3360" s="5" t="s">
        <v>6366</v>
      </c>
      <c r="C3360" s="1" t="s">
        <v>6889</v>
      </c>
      <c r="D3360" s="5" t="s">
        <v>6890</v>
      </c>
      <c r="E3360" s="4">
        <v>2</v>
      </c>
      <c r="F3360" s="4">
        <v>2</v>
      </c>
      <c r="G3360" s="5" t="s">
        <v>217</v>
      </c>
      <c r="H3360" s="6">
        <v>243.06</v>
      </c>
      <c r="I3360" s="26" t="s">
        <v>9</v>
      </c>
    </row>
    <row r="3361" spans="1:9">
      <c r="A3361" s="5" t="s">
        <v>6683</v>
      </c>
      <c r="B3361" s="5" t="s">
        <v>6366</v>
      </c>
      <c r="C3361" s="1" t="s">
        <v>6891</v>
      </c>
      <c r="D3361" s="5" t="s">
        <v>6892</v>
      </c>
      <c r="E3361" s="4">
        <v>1</v>
      </c>
      <c r="F3361" s="4">
        <v>1</v>
      </c>
      <c r="G3361" s="5" t="s">
        <v>217</v>
      </c>
      <c r="H3361" s="6">
        <v>228.26</v>
      </c>
      <c r="I3361" s="26" t="s">
        <v>9</v>
      </c>
    </row>
    <row r="3362" spans="1:9">
      <c r="A3362" s="5" t="s">
        <v>6683</v>
      </c>
      <c r="B3362" s="5" t="s">
        <v>6366</v>
      </c>
      <c r="C3362" s="1" t="s">
        <v>6893</v>
      </c>
      <c r="D3362" s="5" t="s">
        <v>6894</v>
      </c>
      <c r="E3362" s="4">
        <v>1</v>
      </c>
      <c r="F3362" s="4">
        <v>1</v>
      </c>
      <c r="G3362" s="5" t="s">
        <v>217</v>
      </c>
      <c r="H3362" s="6">
        <v>155.35</v>
      </c>
      <c r="I3362" s="26" t="s">
        <v>9</v>
      </c>
    </row>
    <row r="3363" spans="1:9">
      <c r="A3363" s="5" t="s">
        <v>6683</v>
      </c>
      <c r="B3363" s="5" t="s">
        <v>6366</v>
      </c>
      <c r="C3363" s="1" t="s">
        <v>6895</v>
      </c>
      <c r="D3363" s="5" t="s">
        <v>6896</v>
      </c>
      <c r="E3363" s="4">
        <v>8</v>
      </c>
      <c r="F3363" s="4">
        <v>8</v>
      </c>
      <c r="G3363" s="5" t="s">
        <v>217</v>
      </c>
      <c r="H3363" s="6">
        <v>285.33</v>
      </c>
      <c r="I3363" s="26" t="s">
        <v>9</v>
      </c>
    </row>
    <row r="3364" spans="1:9">
      <c r="A3364" s="5" t="s">
        <v>6683</v>
      </c>
      <c r="B3364" s="5" t="s">
        <v>6366</v>
      </c>
      <c r="C3364" s="1" t="s">
        <v>6897</v>
      </c>
      <c r="D3364" s="5" t="s">
        <v>6898</v>
      </c>
      <c r="E3364" s="4">
        <v>1</v>
      </c>
      <c r="F3364" s="4">
        <v>1</v>
      </c>
      <c r="G3364" s="5" t="s">
        <v>217</v>
      </c>
      <c r="H3364" s="6">
        <v>176.48</v>
      </c>
      <c r="I3364" s="26" t="s">
        <v>9</v>
      </c>
    </row>
    <row r="3365" spans="1:9">
      <c r="A3365" s="5" t="s">
        <v>6683</v>
      </c>
      <c r="B3365" s="5" t="s">
        <v>6366</v>
      </c>
      <c r="C3365" s="1" t="s">
        <v>6899</v>
      </c>
      <c r="D3365" s="5" t="s">
        <v>6900</v>
      </c>
      <c r="E3365" s="4">
        <v>7</v>
      </c>
      <c r="F3365" s="4">
        <v>7</v>
      </c>
      <c r="G3365" s="5" t="s">
        <v>217</v>
      </c>
      <c r="H3365" s="6">
        <v>369.87</v>
      </c>
      <c r="I3365" s="26" t="s">
        <v>9</v>
      </c>
    </row>
    <row r="3366" spans="1:9">
      <c r="A3366" s="5" t="s">
        <v>6683</v>
      </c>
      <c r="B3366" s="5" t="s">
        <v>6366</v>
      </c>
      <c r="C3366" s="1" t="s">
        <v>6901</v>
      </c>
      <c r="D3366" s="5" t="s">
        <v>6902</v>
      </c>
      <c r="E3366" s="4">
        <v>1</v>
      </c>
      <c r="F3366" s="4">
        <v>1</v>
      </c>
      <c r="G3366" s="5" t="s">
        <v>217</v>
      </c>
      <c r="H3366" s="6">
        <v>188.11</v>
      </c>
      <c r="I3366" s="26" t="s">
        <v>9</v>
      </c>
    </row>
    <row r="3367" spans="1:9">
      <c r="A3367" s="5" t="s">
        <v>6683</v>
      </c>
      <c r="B3367" s="5" t="s">
        <v>6366</v>
      </c>
      <c r="C3367" s="1" t="s">
        <v>6903</v>
      </c>
      <c r="D3367" s="5" t="s">
        <v>6904</v>
      </c>
      <c r="E3367" s="4">
        <v>13</v>
      </c>
      <c r="F3367" s="4">
        <v>13</v>
      </c>
      <c r="G3367" s="5" t="s">
        <v>217</v>
      </c>
      <c r="H3367" s="6">
        <v>216.64</v>
      </c>
      <c r="I3367" s="26" t="s">
        <v>9</v>
      </c>
    </row>
    <row r="3368" spans="1:9">
      <c r="A3368" s="5" t="s">
        <v>6683</v>
      </c>
      <c r="B3368" s="5" t="s">
        <v>6366</v>
      </c>
      <c r="C3368" s="1" t="s">
        <v>6905</v>
      </c>
      <c r="D3368" s="5" t="s">
        <v>6906</v>
      </c>
      <c r="E3368" s="4">
        <v>0</v>
      </c>
      <c r="F3368" s="4">
        <v>0</v>
      </c>
      <c r="G3368" s="5" t="s">
        <v>217</v>
      </c>
      <c r="H3368" s="6">
        <v>435.39</v>
      </c>
      <c r="I3368" s="26" t="s">
        <v>9</v>
      </c>
    </row>
    <row r="3369" spans="1:9">
      <c r="A3369" s="5" t="s">
        <v>6683</v>
      </c>
      <c r="B3369" s="5" t="s">
        <v>6366</v>
      </c>
      <c r="C3369" s="1" t="s">
        <v>6907</v>
      </c>
      <c r="D3369" s="5" t="s">
        <v>6908</v>
      </c>
      <c r="E3369" s="4">
        <v>1</v>
      </c>
      <c r="F3369" s="4">
        <v>1</v>
      </c>
      <c r="G3369" s="5" t="s">
        <v>217</v>
      </c>
      <c r="H3369" s="6">
        <v>395.66</v>
      </c>
      <c r="I3369" s="26" t="s">
        <v>9</v>
      </c>
    </row>
    <row r="3370" spans="1:9">
      <c r="A3370" s="5" t="s">
        <v>6683</v>
      </c>
      <c r="B3370" s="5" t="s">
        <v>6366</v>
      </c>
      <c r="C3370" s="1" t="s">
        <v>6909</v>
      </c>
      <c r="D3370" s="5" t="s">
        <v>6910</v>
      </c>
      <c r="E3370" s="4">
        <v>1</v>
      </c>
      <c r="F3370" s="4">
        <v>1</v>
      </c>
      <c r="G3370" s="5" t="s">
        <v>217</v>
      </c>
      <c r="H3370" s="6">
        <v>452.3</v>
      </c>
      <c r="I3370" s="26" t="s">
        <v>9</v>
      </c>
    </row>
    <row r="3371" spans="1:9">
      <c r="A3371" s="5" t="s">
        <v>6683</v>
      </c>
      <c r="B3371" s="5" t="s">
        <v>6366</v>
      </c>
      <c r="C3371" s="1" t="s">
        <v>6911</v>
      </c>
      <c r="D3371" s="5" t="s">
        <v>6912</v>
      </c>
      <c r="E3371" s="4">
        <v>1</v>
      </c>
      <c r="F3371" s="4">
        <v>1</v>
      </c>
      <c r="G3371" s="5" t="s">
        <v>217</v>
      </c>
      <c r="H3371" s="6">
        <v>422.71</v>
      </c>
      <c r="I3371" s="26" t="s">
        <v>9</v>
      </c>
    </row>
    <row r="3372" spans="1:9">
      <c r="A3372" s="5" t="s">
        <v>6683</v>
      </c>
      <c r="B3372" s="5" t="s">
        <v>6366</v>
      </c>
      <c r="C3372" s="1" t="s">
        <v>6913</v>
      </c>
      <c r="D3372" s="5" t="s">
        <v>6914</v>
      </c>
      <c r="E3372" s="4">
        <v>1</v>
      </c>
      <c r="F3372" s="4">
        <v>1</v>
      </c>
      <c r="G3372" s="5" t="s">
        <v>217</v>
      </c>
      <c r="H3372" s="6">
        <v>638.29999999999995</v>
      </c>
      <c r="I3372" s="26" t="s">
        <v>9</v>
      </c>
    </row>
    <row r="3373" spans="1:9">
      <c r="A3373" s="5" t="s">
        <v>6683</v>
      </c>
      <c r="B3373" s="5" t="s">
        <v>6366</v>
      </c>
      <c r="C3373" s="1" t="s">
        <v>6915</v>
      </c>
      <c r="D3373" s="5" t="s">
        <v>6916</v>
      </c>
      <c r="E3373" s="4">
        <v>1</v>
      </c>
      <c r="F3373" s="4">
        <v>1</v>
      </c>
      <c r="G3373" s="5" t="s">
        <v>217</v>
      </c>
      <c r="H3373" s="6">
        <v>746.09</v>
      </c>
      <c r="I3373" s="26" t="s">
        <v>9</v>
      </c>
    </row>
    <row r="3374" spans="1:9">
      <c r="A3374" s="5" t="s">
        <v>6683</v>
      </c>
      <c r="B3374" s="5" t="s">
        <v>6366</v>
      </c>
      <c r="C3374" s="1" t="s">
        <v>6917</v>
      </c>
      <c r="D3374" s="5" t="s">
        <v>6918</v>
      </c>
      <c r="E3374" s="4">
        <v>0</v>
      </c>
      <c r="F3374" s="4">
        <v>0</v>
      </c>
      <c r="G3374" s="5" t="s">
        <v>217</v>
      </c>
      <c r="H3374" s="6">
        <v>477.66</v>
      </c>
      <c r="I3374" s="26" t="s">
        <v>9</v>
      </c>
    </row>
    <row r="3375" spans="1:9">
      <c r="A3375" s="5" t="s">
        <v>6683</v>
      </c>
      <c r="B3375" s="5" t="s">
        <v>3423</v>
      </c>
      <c r="C3375" s="1" t="s">
        <v>6919</v>
      </c>
      <c r="D3375" s="5" t="s">
        <v>6920</v>
      </c>
      <c r="E3375" s="4">
        <v>3</v>
      </c>
      <c r="F3375" s="4">
        <v>3</v>
      </c>
      <c r="G3375" s="5" t="s">
        <v>217</v>
      </c>
      <c r="H3375" s="6">
        <v>1160.3399999999999</v>
      </c>
      <c r="I3375" s="26" t="s">
        <v>9</v>
      </c>
    </row>
    <row r="3376" spans="1:9">
      <c r="A3376" s="5" t="s">
        <v>6683</v>
      </c>
      <c r="B3376" s="5" t="s">
        <v>3423</v>
      </c>
      <c r="C3376" s="1" t="s">
        <v>6921</v>
      </c>
      <c r="D3376" s="5" t="s">
        <v>6922</v>
      </c>
      <c r="E3376" s="4">
        <v>7</v>
      </c>
      <c r="F3376" s="4">
        <v>7</v>
      </c>
      <c r="G3376" s="5" t="s">
        <v>217</v>
      </c>
      <c r="H3376" s="6">
        <v>1410.8</v>
      </c>
      <c r="I3376" s="26" t="s">
        <v>9</v>
      </c>
    </row>
    <row r="3377" spans="1:9">
      <c r="A3377" s="5" t="s">
        <v>6683</v>
      </c>
      <c r="B3377" s="5" t="s">
        <v>3423</v>
      </c>
      <c r="C3377" s="1" t="s">
        <v>6923</v>
      </c>
      <c r="D3377" s="5" t="s">
        <v>6924</v>
      </c>
      <c r="E3377" s="4">
        <v>10</v>
      </c>
      <c r="F3377" s="4">
        <v>10</v>
      </c>
      <c r="G3377" s="5" t="s">
        <v>217</v>
      </c>
      <c r="H3377" s="6">
        <v>734.46</v>
      </c>
      <c r="I3377" s="26" t="s">
        <v>9</v>
      </c>
    </row>
    <row r="3378" spans="1:9">
      <c r="A3378" s="5" t="s">
        <v>6683</v>
      </c>
      <c r="B3378" s="5" t="s">
        <v>3423</v>
      </c>
      <c r="C3378" s="1" t="s">
        <v>6925</v>
      </c>
      <c r="D3378" s="5" t="s">
        <v>6926</v>
      </c>
      <c r="E3378" s="4">
        <v>2</v>
      </c>
      <c r="F3378" s="4">
        <v>2</v>
      </c>
      <c r="G3378" s="5" t="s">
        <v>217</v>
      </c>
      <c r="H3378" s="6">
        <v>940.53</v>
      </c>
      <c r="I3378" s="26" t="s">
        <v>9</v>
      </c>
    </row>
    <row r="3379" spans="1:9">
      <c r="A3379" s="5" t="s">
        <v>6683</v>
      </c>
      <c r="B3379" s="5" t="s">
        <v>3423</v>
      </c>
      <c r="C3379" s="1" t="s">
        <v>6927</v>
      </c>
      <c r="D3379" s="5" t="s">
        <v>6928</v>
      </c>
      <c r="E3379" s="4">
        <v>9</v>
      </c>
      <c r="F3379" s="4">
        <v>9</v>
      </c>
      <c r="G3379" s="5" t="s">
        <v>217</v>
      </c>
      <c r="H3379" s="6">
        <v>208.19</v>
      </c>
      <c r="I3379" s="26" t="s">
        <v>9</v>
      </c>
    </row>
    <row r="3380" spans="1:9">
      <c r="A3380" s="5" t="s">
        <v>6683</v>
      </c>
      <c r="B3380" s="5" t="s">
        <v>3423</v>
      </c>
      <c r="C3380" s="1" t="s">
        <v>6929</v>
      </c>
      <c r="D3380" s="5" t="s">
        <v>6930</v>
      </c>
      <c r="E3380" s="4">
        <v>5</v>
      </c>
      <c r="F3380" s="4">
        <v>5</v>
      </c>
      <c r="G3380" s="5" t="s">
        <v>217</v>
      </c>
      <c r="H3380" s="6">
        <v>263.14</v>
      </c>
      <c r="I3380" s="26" t="s">
        <v>9</v>
      </c>
    </row>
    <row r="3381" spans="1:9">
      <c r="A3381" s="5" t="s">
        <v>6683</v>
      </c>
      <c r="B3381" s="5" t="s">
        <v>1830</v>
      </c>
      <c r="C3381" s="1" t="s">
        <v>6931</v>
      </c>
      <c r="D3381" s="5" t="s">
        <v>6932</v>
      </c>
      <c r="E3381" s="4">
        <v>5</v>
      </c>
      <c r="F3381" s="4">
        <v>5</v>
      </c>
      <c r="G3381" s="5" t="s">
        <v>217</v>
      </c>
      <c r="H3381" s="6">
        <v>766.17</v>
      </c>
      <c r="I3381" s="26" t="s">
        <v>9</v>
      </c>
    </row>
    <row r="3382" spans="1:9">
      <c r="A3382" s="5" t="s">
        <v>6683</v>
      </c>
      <c r="B3382" s="5" t="s">
        <v>1830</v>
      </c>
      <c r="C3382" s="1" t="s">
        <v>6933</v>
      </c>
      <c r="D3382" s="5" t="s">
        <v>6934</v>
      </c>
      <c r="E3382" s="4">
        <v>3</v>
      </c>
      <c r="F3382" s="4">
        <v>3</v>
      </c>
      <c r="G3382" s="5" t="s">
        <v>217</v>
      </c>
      <c r="H3382" s="6">
        <v>622.44000000000005</v>
      </c>
      <c r="I3382" s="26" t="s">
        <v>9</v>
      </c>
    </row>
    <row r="3383" spans="1:9">
      <c r="A3383" s="5" t="s">
        <v>6683</v>
      </c>
      <c r="B3383" s="5" t="s">
        <v>1830</v>
      </c>
      <c r="C3383" s="1" t="s">
        <v>6935</v>
      </c>
      <c r="D3383" s="5" t="s">
        <v>6936</v>
      </c>
      <c r="E3383" s="4">
        <v>9</v>
      </c>
      <c r="F3383" s="4">
        <v>9</v>
      </c>
      <c r="G3383" s="5" t="s">
        <v>217</v>
      </c>
      <c r="H3383" s="6">
        <v>904.6</v>
      </c>
      <c r="I3383" s="26" t="s">
        <v>9</v>
      </c>
    </row>
    <row r="3384" spans="1:9">
      <c r="A3384" s="5" t="s">
        <v>6683</v>
      </c>
      <c r="B3384" s="5" t="s">
        <v>1830</v>
      </c>
      <c r="C3384" s="1" t="s">
        <v>6937</v>
      </c>
      <c r="D3384" s="5" t="s">
        <v>6938</v>
      </c>
      <c r="E3384" s="4">
        <v>10</v>
      </c>
      <c r="F3384" s="4">
        <v>10</v>
      </c>
      <c r="G3384" s="5" t="s">
        <v>217</v>
      </c>
      <c r="H3384" s="6">
        <v>1141.32</v>
      </c>
      <c r="I3384" s="26" t="s">
        <v>9</v>
      </c>
    </row>
    <row r="3385" spans="1:9">
      <c r="A3385" s="5" t="s">
        <v>6683</v>
      </c>
      <c r="B3385" s="5" t="s">
        <v>1830</v>
      </c>
      <c r="C3385" s="1" t="s">
        <v>6939</v>
      </c>
      <c r="D3385" s="5" t="s">
        <v>6940</v>
      </c>
      <c r="E3385" s="4">
        <v>10</v>
      </c>
      <c r="F3385" s="4">
        <v>10</v>
      </c>
      <c r="G3385" s="5" t="s">
        <v>217</v>
      </c>
      <c r="H3385" s="6">
        <v>443.85</v>
      </c>
      <c r="I3385" s="26" t="s">
        <v>9</v>
      </c>
    </row>
    <row r="3386" spans="1:9">
      <c r="A3386" s="5" t="s">
        <v>6683</v>
      </c>
      <c r="B3386" s="5" t="s">
        <v>6941</v>
      </c>
      <c r="C3386" s="1" t="s">
        <v>6942</v>
      </c>
      <c r="D3386" s="5" t="s">
        <v>6943</v>
      </c>
      <c r="E3386" s="4">
        <v>8</v>
      </c>
      <c r="F3386" s="4">
        <v>8</v>
      </c>
      <c r="G3386" s="5" t="s">
        <v>217</v>
      </c>
      <c r="H3386" s="6">
        <v>141.03</v>
      </c>
      <c r="I3386" s="26" t="s">
        <v>9</v>
      </c>
    </row>
    <row r="3387" spans="1:9">
      <c r="A3387" s="5" t="s">
        <v>6683</v>
      </c>
      <c r="B3387" s="5" t="s">
        <v>1830</v>
      </c>
      <c r="C3387" s="1" t="s">
        <v>6944</v>
      </c>
      <c r="D3387" s="5" t="s">
        <v>6945</v>
      </c>
      <c r="E3387" s="4">
        <v>10</v>
      </c>
      <c r="F3387" s="4">
        <v>10</v>
      </c>
      <c r="G3387" s="5" t="s">
        <v>217</v>
      </c>
      <c r="H3387" s="6">
        <v>275.68</v>
      </c>
      <c r="I3387" s="26" t="s">
        <v>9</v>
      </c>
    </row>
    <row r="3388" spans="1:9">
      <c r="A3388" s="5" t="s">
        <v>6683</v>
      </c>
      <c r="B3388" s="5" t="s">
        <v>2125</v>
      </c>
      <c r="C3388" s="1" t="s">
        <v>6946</v>
      </c>
      <c r="D3388" s="5" t="s">
        <v>6947</v>
      </c>
      <c r="E3388" s="4">
        <v>8</v>
      </c>
      <c r="F3388" s="4">
        <v>8</v>
      </c>
      <c r="G3388" s="5" t="s">
        <v>217</v>
      </c>
      <c r="H3388" s="6">
        <v>887.7</v>
      </c>
      <c r="I3388" s="26" t="s">
        <v>9</v>
      </c>
    </row>
    <row r="3389" spans="1:9">
      <c r="A3389" s="5" t="s">
        <v>6683</v>
      </c>
      <c r="B3389" s="5" t="s">
        <v>2125</v>
      </c>
      <c r="C3389" s="1" t="s">
        <v>6948</v>
      </c>
      <c r="D3389" s="5" t="s">
        <v>6949</v>
      </c>
      <c r="E3389" s="4">
        <v>10</v>
      </c>
      <c r="F3389" s="4">
        <v>10</v>
      </c>
      <c r="G3389" s="5" t="s">
        <v>217</v>
      </c>
      <c r="H3389" s="6">
        <v>227.21</v>
      </c>
      <c r="I3389" s="26" t="s">
        <v>9</v>
      </c>
    </row>
    <row r="3390" spans="1:9">
      <c r="A3390" s="5" t="s">
        <v>6683</v>
      </c>
      <c r="B3390" s="5" t="s">
        <v>2125</v>
      </c>
      <c r="C3390" s="1" t="s">
        <v>6950</v>
      </c>
      <c r="D3390" s="5" t="s">
        <v>6951</v>
      </c>
      <c r="E3390" s="4">
        <v>10</v>
      </c>
      <c r="F3390" s="4">
        <v>10</v>
      </c>
      <c r="G3390" s="5" t="s">
        <v>217</v>
      </c>
      <c r="H3390" s="6">
        <v>391.01</v>
      </c>
      <c r="I3390" s="26" t="s">
        <v>9</v>
      </c>
    </row>
    <row r="3391" spans="1:9">
      <c r="A3391" s="5" t="s">
        <v>6683</v>
      </c>
      <c r="B3391" s="5" t="s">
        <v>2125</v>
      </c>
      <c r="C3391" s="1" t="s">
        <v>6952</v>
      </c>
      <c r="D3391" s="5" t="s">
        <v>6953</v>
      </c>
      <c r="E3391" s="4">
        <v>10</v>
      </c>
      <c r="F3391" s="4">
        <v>10</v>
      </c>
      <c r="G3391" s="5" t="s">
        <v>217</v>
      </c>
      <c r="H3391" s="6">
        <v>702.76</v>
      </c>
      <c r="I3391" s="26" t="s">
        <v>9</v>
      </c>
    </row>
    <row r="3392" spans="1:9">
      <c r="A3392" s="5" t="s">
        <v>6683</v>
      </c>
      <c r="B3392" s="5" t="s">
        <v>2125</v>
      </c>
      <c r="C3392" s="1" t="s">
        <v>6954</v>
      </c>
      <c r="D3392" s="5" t="s">
        <v>6955</v>
      </c>
      <c r="E3392" s="4">
        <v>9</v>
      </c>
      <c r="F3392" s="4">
        <v>9</v>
      </c>
      <c r="G3392" s="5" t="s">
        <v>217</v>
      </c>
      <c r="H3392" s="6">
        <v>708.04</v>
      </c>
      <c r="I3392" s="26" t="s">
        <v>9</v>
      </c>
    </row>
    <row r="3393" spans="1:9">
      <c r="A3393" s="5" t="s">
        <v>6683</v>
      </c>
      <c r="B3393" s="5" t="s">
        <v>2125</v>
      </c>
      <c r="C3393" s="1" t="s">
        <v>6956</v>
      </c>
      <c r="D3393" s="5" t="s">
        <v>6957</v>
      </c>
      <c r="E3393" s="4">
        <v>10</v>
      </c>
      <c r="F3393" s="4">
        <v>10</v>
      </c>
      <c r="G3393" s="5" t="s">
        <v>217</v>
      </c>
      <c r="H3393" s="6">
        <v>866.56</v>
      </c>
      <c r="I3393" s="26" t="s">
        <v>9</v>
      </c>
    </row>
    <row r="3394" spans="1:9">
      <c r="A3394" s="5" t="s">
        <v>6683</v>
      </c>
      <c r="B3394" s="5" t="s">
        <v>2125</v>
      </c>
      <c r="C3394" s="1" t="s">
        <v>6958</v>
      </c>
      <c r="D3394" s="5" t="s">
        <v>6959</v>
      </c>
      <c r="E3394" s="4">
        <v>2</v>
      </c>
      <c r="F3394" s="4">
        <v>2</v>
      </c>
      <c r="G3394" s="5" t="s">
        <v>217</v>
      </c>
      <c r="H3394" s="6">
        <v>450.19</v>
      </c>
      <c r="I3394" s="26" t="s">
        <v>9</v>
      </c>
    </row>
    <row r="3395" spans="1:9">
      <c r="A3395" s="5" t="s">
        <v>6683</v>
      </c>
      <c r="B3395" s="5" t="s">
        <v>2125</v>
      </c>
      <c r="C3395" s="1" t="s">
        <v>6960</v>
      </c>
      <c r="D3395" s="5" t="s">
        <v>6961</v>
      </c>
      <c r="E3395" s="4">
        <v>3</v>
      </c>
      <c r="F3395" s="4">
        <v>3</v>
      </c>
      <c r="G3395" s="5" t="s">
        <v>217</v>
      </c>
      <c r="H3395" s="6">
        <v>2958.98</v>
      </c>
      <c r="I3395" s="26" t="s">
        <v>9</v>
      </c>
    </row>
    <row r="3396" spans="1:9">
      <c r="A3396" s="5" t="s">
        <v>6683</v>
      </c>
      <c r="B3396" s="5" t="s">
        <v>2125</v>
      </c>
      <c r="C3396" s="1" t="s">
        <v>6962</v>
      </c>
      <c r="D3396" s="5" t="s">
        <v>6963</v>
      </c>
      <c r="E3396" s="4">
        <v>10</v>
      </c>
      <c r="F3396" s="4">
        <v>10</v>
      </c>
      <c r="G3396" s="5" t="s">
        <v>217</v>
      </c>
      <c r="H3396" s="6">
        <v>824.29</v>
      </c>
      <c r="I3396" s="26" t="s">
        <v>9</v>
      </c>
    </row>
    <row r="3397" spans="1:9">
      <c r="A3397" s="5" t="s">
        <v>6683</v>
      </c>
      <c r="B3397" s="5" t="s">
        <v>2125</v>
      </c>
      <c r="C3397" s="1" t="s">
        <v>6964</v>
      </c>
      <c r="D3397" s="5" t="s">
        <v>6965</v>
      </c>
      <c r="E3397" s="4">
        <v>10</v>
      </c>
      <c r="F3397" s="4">
        <v>10</v>
      </c>
      <c r="G3397" s="5" t="s">
        <v>217</v>
      </c>
      <c r="H3397" s="6">
        <v>480.83</v>
      </c>
      <c r="I3397" s="26" t="s">
        <v>9</v>
      </c>
    </row>
    <row r="3398" spans="1:9">
      <c r="A3398" s="5" t="s">
        <v>6683</v>
      </c>
      <c r="B3398" s="5" t="s">
        <v>2125</v>
      </c>
      <c r="C3398" s="1" t="s">
        <v>6966</v>
      </c>
      <c r="D3398" s="5" t="s">
        <v>6967</v>
      </c>
      <c r="E3398" s="4">
        <v>1</v>
      </c>
      <c r="F3398" s="4">
        <v>1</v>
      </c>
      <c r="G3398" s="5" t="s">
        <v>217</v>
      </c>
      <c r="H3398" s="6">
        <v>310.69</v>
      </c>
      <c r="I3398" s="26" t="s">
        <v>9</v>
      </c>
    </row>
    <row r="3399" spans="1:9">
      <c r="A3399" s="5" t="s">
        <v>6683</v>
      </c>
      <c r="B3399" s="5" t="s">
        <v>2125</v>
      </c>
      <c r="C3399" s="1" t="s">
        <v>6968</v>
      </c>
      <c r="D3399" s="5" t="s">
        <v>6969</v>
      </c>
      <c r="E3399" s="4">
        <v>5</v>
      </c>
      <c r="F3399" s="4">
        <v>5</v>
      </c>
      <c r="G3399" s="5" t="s">
        <v>217</v>
      </c>
      <c r="H3399" s="6">
        <v>179.65</v>
      </c>
      <c r="I3399" s="26" t="s">
        <v>9</v>
      </c>
    </row>
    <row r="3400" spans="1:9">
      <c r="A3400" s="5" t="s">
        <v>6683</v>
      </c>
      <c r="B3400" s="5" t="s">
        <v>2125</v>
      </c>
      <c r="C3400" s="1" t="s">
        <v>6970</v>
      </c>
      <c r="D3400" s="5" t="s">
        <v>6971</v>
      </c>
      <c r="E3400" s="4">
        <v>10</v>
      </c>
      <c r="F3400" s="4">
        <v>10</v>
      </c>
      <c r="G3400" s="5" t="s">
        <v>217</v>
      </c>
      <c r="H3400" s="6">
        <v>612.92999999999995</v>
      </c>
      <c r="I3400" s="26" t="s">
        <v>9</v>
      </c>
    </row>
    <row r="3401" spans="1:9">
      <c r="A3401" s="5" t="s">
        <v>6683</v>
      </c>
      <c r="B3401" s="5" t="s">
        <v>2125</v>
      </c>
      <c r="C3401" s="1" t="s">
        <v>6972</v>
      </c>
      <c r="D3401" s="5" t="s">
        <v>6973</v>
      </c>
      <c r="E3401" s="4">
        <v>10</v>
      </c>
      <c r="F3401" s="4">
        <v>10</v>
      </c>
      <c r="G3401" s="5" t="s">
        <v>217</v>
      </c>
      <c r="H3401" s="6">
        <v>1003.94</v>
      </c>
      <c r="I3401" s="26" t="s">
        <v>9</v>
      </c>
    </row>
    <row r="3402" spans="1:9">
      <c r="A3402" s="5" t="s">
        <v>6683</v>
      </c>
      <c r="B3402" s="5" t="s">
        <v>2125</v>
      </c>
      <c r="C3402" s="1" t="s">
        <v>6974</v>
      </c>
      <c r="D3402" s="5" t="s">
        <v>6975</v>
      </c>
      <c r="E3402" s="4">
        <v>10</v>
      </c>
      <c r="F3402" s="4">
        <v>10</v>
      </c>
      <c r="G3402" s="5" t="s">
        <v>217</v>
      </c>
      <c r="H3402" s="6">
        <v>898.26</v>
      </c>
      <c r="I3402" s="26" t="s">
        <v>9</v>
      </c>
    </row>
    <row r="3403" spans="1:9">
      <c r="A3403" s="5" t="s">
        <v>6683</v>
      </c>
      <c r="B3403" s="5" t="s">
        <v>2125</v>
      </c>
      <c r="C3403" s="1" t="s">
        <v>6976</v>
      </c>
      <c r="D3403" s="5" t="s">
        <v>6977</v>
      </c>
      <c r="E3403" s="4">
        <v>10</v>
      </c>
      <c r="F3403" s="4">
        <v>10</v>
      </c>
      <c r="G3403" s="5" t="s">
        <v>217</v>
      </c>
      <c r="H3403" s="6">
        <v>1796.53</v>
      </c>
      <c r="I3403" s="26" t="s">
        <v>9</v>
      </c>
    </row>
    <row r="3404" spans="1:9">
      <c r="A3404" s="5" t="s">
        <v>6683</v>
      </c>
      <c r="B3404" s="5" t="s">
        <v>2125</v>
      </c>
      <c r="C3404" s="1" t="s">
        <v>6978</v>
      </c>
      <c r="D3404" s="5" t="s">
        <v>6979</v>
      </c>
      <c r="E3404" s="4">
        <v>4</v>
      </c>
      <c r="F3404" s="4">
        <v>4</v>
      </c>
      <c r="G3404" s="5" t="s">
        <v>217</v>
      </c>
      <c r="H3404" s="6">
        <v>507.25</v>
      </c>
      <c r="I3404" s="26" t="s">
        <v>9</v>
      </c>
    </row>
    <row r="3405" spans="1:9">
      <c r="A3405" s="5" t="s">
        <v>6683</v>
      </c>
      <c r="B3405" s="5" t="s">
        <v>2125</v>
      </c>
      <c r="C3405" s="1" t="s">
        <v>6980</v>
      </c>
      <c r="D3405" s="5" t="s">
        <v>6981</v>
      </c>
      <c r="E3405" s="4">
        <v>10</v>
      </c>
      <c r="F3405" s="4">
        <v>10</v>
      </c>
      <c r="G3405" s="5" t="s">
        <v>217</v>
      </c>
      <c r="H3405" s="6">
        <v>1468.92</v>
      </c>
      <c r="I3405" s="26" t="s">
        <v>9</v>
      </c>
    </row>
    <row r="3406" spans="1:9">
      <c r="A3406" s="5" t="s">
        <v>6683</v>
      </c>
      <c r="B3406" s="5" t="s">
        <v>2125</v>
      </c>
      <c r="C3406" s="1" t="s">
        <v>6982</v>
      </c>
      <c r="D3406" s="5" t="s">
        <v>6983</v>
      </c>
      <c r="E3406" s="4">
        <v>3</v>
      </c>
      <c r="F3406" s="4">
        <v>3</v>
      </c>
      <c r="G3406" s="5" t="s">
        <v>217</v>
      </c>
      <c r="H3406" s="6">
        <v>760.88</v>
      </c>
      <c r="I3406" s="26" t="s">
        <v>9</v>
      </c>
    </row>
    <row r="3407" spans="1:9">
      <c r="A3407" s="5" t="s">
        <v>6683</v>
      </c>
      <c r="B3407" s="5" t="s">
        <v>2125</v>
      </c>
      <c r="C3407" s="1" t="s">
        <v>6984</v>
      </c>
      <c r="D3407" s="5" t="s">
        <v>6985</v>
      </c>
      <c r="E3407" s="4">
        <v>22</v>
      </c>
      <c r="F3407" s="4">
        <v>22</v>
      </c>
      <c r="G3407" s="5" t="s">
        <v>217</v>
      </c>
      <c r="H3407" s="6">
        <v>729.18</v>
      </c>
      <c r="I3407" s="26" t="s">
        <v>9</v>
      </c>
    </row>
    <row r="3408" spans="1:9">
      <c r="A3408" s="5" t="s">
        <v>6683</v>
      </c>
      <c r="B3408" s="5" t="s">
        <v>2125</v>
      </c>
      <c r="C3408" s="1" t="s">
        <v>6986</v>
      </c>
      <c r="D3408" s="5" t="s">
        <v>6987</v>
      </c>
      <c r="E3408" s="4">
        <v>6</v>
      </c>
      <c r="F3408" s="4">
        <v>6</v>
      </c>
      <c r="G3408" s="5" t="s">
        <v>217</v>
      </c>
      <c r="H3408" s="6">
        <v>1215.3</v>
      </c>
      <c r="I3408" s="26" t="s">
        <v>9</v>
      </c>
    </row>
    <row r="3409" spans="1:9">
      <c r="A3409" s="5" t="s">
        <v>6683</v>
      </c>
      <c r="B3409" s="5" t="s">
        <v>2125</v>
      </c>
      <c r="C3409" s="1" t="s">
        <v>6988</v>
      </c>
      <c r="D3409" s="5" t="s">
        <v>6989</v>
      </c>
      <c r="E3409" s="4">
        <v>17</v>
      </c>
      <c r="F3409" s="4">
        <v>17</v>
      </c>
      <c r="G3409" s="5" t="s">
        <v>217</v>
      </c>
      <c r="H3409" s="6">
        <v>1035.6400000000001</v>
      </c>
      <c r="I3409" s="26" t="s">
        <v>9</v>
      </c>
    </row>
    <row r="3410" spans="1:9">
      <c r="A3410" s="5" t="s">
        <v>6683</v>
      </c>
      <c r="B3410" s="5" t="s">
        <v>2125</v>
      </c>
      <c r="C3410" s="1" t="s">
        <v>6990</v>
      </c>
      <c r="D3410" s="5" t="s">
        <v>6991</v>
      </c>
      <c r="E3410" s="4">
        <v>2</v>
      </c>
      <c r="F3410" s="4">
        <v>2</v>
      </c>
      <c r="G3410" s="5" t="s">
        <v>217</v>
      </c>
      <c r="H3410" s="6">
        <v>2029.02</v>
      </c>
      <c r="I3410" s="26" t="s">
        <v>9</v>
      </c>
    </row>
    <row r="3411" spans="1:9">
      <c r="A3411" s="5" t="s">
        <v>6683</v>
      </c>
      <c r="B3411" s="5" t="s">
        <v>2125</v>
      </c>
      <c r="C3411" s="1" t="s">
        <v>6992</v>
      </c>
      <c r="D3411" s="5" t="s">
        <v>6993</v>
      </c>
      <c r="E3411" s="4">
        <v>9</v>
      </c>
      <c r="F3411" s="4">
        <v>9</v>
      </c>
      <c r="G3411" s="5" t="s">
        <v>217</v>
      </c>
      <c r="H3411" s="6">
        <v>338.17</v>
      </c>
      <c r="I3411" s="26" t="s">
        <v>9</v>
      </c>
    </row>
    <row r="3412" spans="1:9">
      <c r="A3412" s="5" t="s">
        <v>6683</v>
      </c>
      <c r="B3412" s="5" t="s">
        <v>2125</v>
      </c>
      <c r="C3412" s="1" t="s">
        <v>6994</v>
      </c>
      <c r="D3412" s="5" t="s">
        <v>6995</v>
      </c>
      <c r="E3412" s="4">
        <v>10</v>
      </c>
      <c r="F3412" s="4">
        <v>10</v>
      </c>
      <c r="G3412" s="5" t="s">
        <v>217</v>
      </c>
      <c r="H3412" s="6">
        <v>243.06</v>
      </c>
      <c r="I3412" s="26" t="s">
        <v>9</v>
      </c>
    </row>
    <row r="3413" spans="1:9">
      <c r="A3413" s="5" t="s">
        <v>6996</v>
      </c>
      <c r="B3413" s="5" t="s">
        <v>2293</v>
      </c>
      <c r="C3413" s="1" t="s">
        <v>6997</v>
      </c>
      <c r="D3413" s="5" t="s">
        <v>6998</v>
      </c>
      <c r="E3413" s="4">
        <v>1</v>
      </c>
      <c r="F3413" s="4">
        <v>1</v>
      </c>
      <c r="G3413" s="5" t="s">
        <v>217</v>
      </c>
      <c r="H3413" s="6">
        <v>269.48</v>
      </c>
      <c r="I3413" s="26" t="s">
        <v>9</v>
      </c>
    </row>
    <row r="3414" spans="1:9">
      <c r="A3414" s="5" t="s">
        <v>6996</v>
      </c>
      <c r="B3414" s="5" t="s">
        <v>2293</v>
      </c>
      <c r="C3414" s="1" t="s">
        <v>6999</v>
      </c>
      <c r="D3414" s="5" t="s">
        <v>7000</v>
      </c>
      <c r="E3414" s="4">
        <v>2</v>
      </c>
      <c r="F3414" s="4">
        <v>2</v>
      </c>
      <c r="G3414" s="5" t="s">
        <v>217</v>
      </c>
      <c r="H3414" s="6">
        <v>258.91000000000003</v>
      </c>
      <c r="I3414" s="26" t="s">
        <v>9</v>
      </c>
    </row>
    <row r="3415" spans="1:9">
      <c r="A3415" s="5" t="s">
        <v>6996</v>
      </c>
      <c r="B3415" s="5" t="s">
        <v>2293</v>
      </c>
      <c r="C3415" s="1" t="s">
        <v>7001</v>
      </c>
      <c r="D3415" s="5" t="s">
        <v>7002</v>
      </c>
      <c r="E3415" s="4">
        <v>9</v>
      </c>
      <c r="F3415" s="4">
        <v>9</v>
      </c>
      <c r="G3415" s="5" t="s">
        <v>217</v>
      </c>
      <c r="H3415" s="6">
        <v>898.26</v>
      </c>
      <c r="I3415" s="26" t="s">
        <v>9</v>
      </c>
    </row>
    <row r="3416" spans="1:9">
      <c r="A3416" s="5" t="s">
        <v>6996</v>
      </c>
      <c r="B3416" s="5" t="s">
        <v>2293</v>
      </c>
      <c r="C3416" s="1" t="s">
        <v>7003</v>
      </c>
      <c r="D3416" s="5" t="s">
        <v>7004</v>
      </c>
      <c r="E3416" s="4">
        <v>4</v>
      </c>
      <c r="F3416" s="4">
        <v>4</v>
      </c>
      <c r="G3416" s="5" t="s">
        <v>217</v>
      </c>
      <c r="H3416" s="6">
        <v>518.88</v>
      </c>
      <c r="I3416" s="26" t="s">
        <v>9</v>
      </c>
    </row>
    <row r="3417" spans="1:9">
      <c r="A3417" s="5" t="s">
        <v>6996</v>
      </c>
      <c r="B3417" s="5" t="s">
        <v>2293</v>
      </c>
      <c r="C3417" s="1" t="s">
        <v>7005</v>
      </c>
      <c r="D3417" s="5" t="s">
        <v>7006</v>
      </c>
      <c r="E3417" s="4">
        <v>10</v>
      </c>
      <c r="F3417" s="4">
        <v>10</v>
      </c>
      <c r="G3417" s="5" t="s">
        <v>217</v>
      </c>
      <c r="H3417" s="6">
        <v>112.02</v>
      </c>
      <c r="I3417" s="26" t="s">
        <v>9</v>
      </c>
    </row>
    <row r="3418" spans="1:9">
      <c r="A3418" s="5" t="s">
        <v>6996</v>
      </c>
      <c r="B3418" s="5" t="s">
        <v>2293</v>
      </c>
      <c r="C3418" s="1" t="s">
        <v>7007</v>
      </c>
      <c r="D3418" s="5" t="s">
        <v>7008</v>
      </c>
      <c r="E3418" s="4">
        <v>2</v>
      </c>
      <c r="F3418" s="4">
        <v>2</v>
      </c>
      <c r="G3418" s="5" t="s">
        <v>217</v>
      </c>
      <c r="H3418" s="6">
        <v>729.18</v>
      </c>
      <c r="I3418" s="26" t="s">
        <v>9</v>
      </c>
    </row>
    <row r="3419" spans="1:9">
      <c r="A3419" s="5" t="s">
        <v>6996</v>
      </c>
      <c r="B3419" s="5" t="s">
        <v>2293</v>
      </c>
      <c r="C3419" s="1" t="s">
        <v>7009</v>
      </c>
      <c r="D3419" s="5" t="s">
        <v>7010</v>
      </c>
      <c r="E3419" s="4">
        <v>15</v>
      </c>
      <c r="F3419" s="4">
        <v>15</v>
      </c>
      <c r="G3419" s="5" t="s">
        <v>217</v>
      </c>
      <c r="H3419" s="6">
        <v>280.05</v>
      </c>
      <c r="I3419" s="26" t="s">
        <v>9</v>
      </c>
    </row>
    <row r="3420" spans="1:9">
      <c r="A3420" s="5" t="s">
        <v>6996</v>
      </c>
      <c r="B3420" s="5" t="s">
        <v>2293</v>
      </c>
      <c r="C3420" s="1" t="s">
        <v>7011</v>
      </c>
      <c r="D3420" s="5" t="s">
        <v>7012</v>
      </c>
      <c r="E3420" s="4">
        <v>10</v>
      </c>
      <c r="F3420" s="4">
        <v>10</v>
      </c>
      <c r="G3420" s="5" t="s">
        <v>217</v>
      </c>
      <c r="H3420" s="6">
        <v>214.53</v>
      </c>
      <c r="I3420" s="26" t="s">
        <v>9</v>
      </c>
    </row>
    <row r="3421" spans="1:9">
      <c r="A3421" s="5" t="s">
        <v>6996</v>
      </c>
      <c r="B3421" s="5" t="s">
        <v>2293</v>
      </c>
      <c r="C3421" s="1" t="s">
        <v>7013</v>
      </c>
      <c r="D3421" s="5" t="s">
        <v>7014</v>
      </c>
      <c r="E3421" s="4">
        <v>1</v>
      </c>
      <c r="F3421" s="4">
        <v>1</v>
      </c>
      <c r="G3421" s="5" t="s">
        <v>217</v>
      </c>
      <c r="H3421" s="6">
        <v>1215.3</v>
      </c>
      <c r="I3421" s="26" t="s">
        <v>9</v>
      </c>
    </row>
    <row r="3422" spans="1:9">
      <c r="A3422" s="5" t="s">
        <v>6996</v>
      </c>
      <c r="B3422" s="5" t="s">
        <v>2293</v>
      </c>
      <c r="C3422" s="1" t="s">
        <v>7015</v>
      </c>
      <c r="D3422" s="5" t="s">
        <v>7016</v>
      </c>
      <c r="E3422" s="4">
        <v>12</v>
      </c>
      <c r="F3422" s="4">
        <v>12</v>
      </c>
      <c r="G3422" s="5" t="s">
        <v>217</v>
      </c>
      <c r="H3422" s="6">
        <v>354.02</v>
      </c>
      <c r="I3422" s="26" t="s">
        <v>9</v>
      </c>
    </row>
    <row r="3423" spans="1:9">
      <c r="A3423" s="5" t="s">
        <v>6996</v>
      </c>
      <c r="B3423" s="5" t="s">
        <v>2293</v>
      </c>
      <c r="C3423" s="1" t="s">
        <v>7017</v>
      </c>
      <c r="D3423" s="5" t="s">
        <v>7018</v>
      </c>
      <c r="E3423" s="4">
        <v>1</v>
      </c>
      <c r="F3423" s="4">
        <v>1</v>
      </c>
      <c r="G3423" s="5" t="s">
        <v>217</v>
      </c>
      <c r="H3423" s="6">
        <v>1162.46</v>
      </c>
      <c r="I3423" s="26" t="s">
        <v>9</v>
      </c>
    </row>
    <row r="3424" spans="1:9">
      <c r="A3424" s="5" t="s">
        <v>6996</v>
      </c>
      <c r="B3424" s="5" t="s">
        <v>2293</v>
      </c>
      <c r="C3424" s="1" t="s">
        <v>7019</v>
      </c>
      <c r="D3424" s="5" t="s">
        <v>7020</v>
      </c>
      <c r="E3424" s="4">
        <v>1</v>
      </c>
      <c r="F3424" s="4">
        <v>1</v>
      </c>
      <c r="G3424" s="5" t="s">
        <v>217</v>
      </c>
      <c r="H3424" s="6">
        <v>792.58</v>
      </c>
      <c r="I3424" s="26" t="s">
        <v>9</v>
      </c>
    </row>
    <row r="3425" spans="1:9">
      <c r="A3425" s="5" t="s">
        <v>6996</v>
      </c>
      <c r="B3425" s="5" t="s">
        <v>2293</v>
      </c>
      <c r="C3425" s="1" t="s">
        <v>7021</v>
      </c>
      <c r="D3425" s="5" t="s">
        <v>7022</v>
      </c>
      <c r="E3425" s="4">
        <v>7</v>
      </c>
      <c r="F3425" s="4">
        <v>7</v>
      </c>
      <c r="G3425" s="5" t="s">
        <v>217</v>
      </c>
      <c r="H3425" s="6">
        <v>433.28</v>
      </c>
      <c r="I3425" s="26" t="s">
        <v>9</v>
      </c>
    </row>
    <row r="3426" spans="1:9">
      <c r="A3426" s="5" t="s">
        <v>6996</v>
      </c>
      <c r="B3426" s="5" t="s">
        <v>2293</v>
      </c>
      <c r="C3426" s="1" t="s">
        <v>7023</v>
      </c>
      <c r="D3426" s="5" t="s">
        <v>7024</v>
      </c>
      <c r="E3426" s="4">
        <v>20</v>
      </c>
      <c r="F3426" s="4">
        <v>20</v>
      </c>
      <c r="G3426" s="5" t="s">
        <v>217</v>
      </c>
      <c r="H3426" s="6">
        <v>190.22</v>
      </c>
      <c r="I3426" s="26" t="s">
        <v>9</v>
      </c>
    </row>
    <row r="3427" spans="1:9">
      <c r="A3427" s="5" t="s">
        <v>6996</v>
      </c>
      <c r="B3427" s="5" t="s">
        <v>2293</v>
      </c>
      <c r="C3427" s="1" t="s">
        <v>7025</v>
      </c>
      <c r="D3427" s="5" t="s">
        <v>7026</v>
      </c>
      <c r="E3427" s="4">
        <v>1</v>
      </c>
      <c r="F3427" s="4">
        <v>1</v>
      </c>
      <c r="G3427" s="5" t="s">
        <v>217</v>
      </c>
      <c r="H3427" s="6">
        <v>174.37</v>
      </c>
      <c r="I3427" s="26" t="s">
        <v>9</v>
      </c>
    </row>
    <row r="3428" spans="1:9">
      <c r="A3428" s="5" t="s">
        <v>6996</v>
      </c>
      <c r="B3428" s="5" t="s">
        <v>6361</v>
      </c>
      <c r="C3428" s="1" t="s">
        <v>7027</v>
      </c>
      <c r="D3428" s="5" t="s">
        <v>7028</v>
      </c>
      <c r="E3428" s="4">
        <v>1</v>
      </c>
      <c r="F3428" s="4">
        <v>1</v>
      </c>
      <c r="G3428" s="5" t="s">
        <v>217</v>
      </c>
      <c r="H3428" s="6">
        <v>2420.0300000000002</v>
      </c>
      <c r="I3428" s="26" t="s">
        <v>9</v>
      </c>
    </row>
    <row r="3429" spans="1:9">
      <c r="A3429" s="5" t="s">
        <v>6996</v>
      </c>
      <c r="B3429" s="5" t="s">
        <v>6361</v>
      </c>
      <c r="C3429" s="1" t="s">
        <v>7029</v>
      </c>
      <c r="D3429" s="5" t="s">
        <v>7030</v>
      </c>
      <c r="E3429" s="4">
        <v>1</v>
      </c>
      <c r="F3429" s="4">
        <v>1</v>
      </c>
      <c r="G3429" s="5" t="s">
        <v>217</v>
      </c>
      <c r="H3429" s="6">
        <v>1326.26</v>
      </c>
      <c r="I3429" s="26" t="s">
        <v>9</v>
      </c>
    </row>
    <row r="3430" spans="1:9">
      <c r="A3430" s="5" t="s">
        <v>6996</v>
      </c>
      <c r="B3430" s="5" t="s">
        <v>1852</v>
      </c>
      <c r="C3430" s="1" t="s">
        <v>7031</v>
      </c>
      <c r="D3430" s="5" t="s">
        <v>7032</v>
      </c>
      <c r="E3430" s="4">
        <v>11</v>
      </c>
      <c r="F3430" s="4">
        <v>11</v>
      </c>
      <c r="G3430" s="5" t="s">
        <v>217</v>
      </c>
      <c r="H3430" s="6">
        <v>3661.74</v>
      </c>
      <c r="I3430" s="26" t="s">
        <v>9</v>
      </c>
    </row>
    <row r="3431" spans="1:9">
      <c r="A3431" s="5" t="s">
        <v>6996</v>
      </c>
      <c r="B3431" s="5" t="s">
        <v>6471</v>
      </c>
      <c r="C3431" s="1" t="s">
        <v>7033</v>
      </c>
      <c r="D3431" s="5" t="s">
        <v>7034</v>
      </c>
      <c r="E3431" s="4">
        <v>1</v>
      </c>
      <c r="F3431" s="4">
        <v>1</v>
      </c>
      <c r="G3431" s="5" t="s">
        <v>217</v>
      </c>
      <c r="H3431" s="6">
        <v>132.44999999999999</v>
      </c>
      <c r="I3431" s="26" t="s">
        <v>9</v>
      </c>
    </row>
    <row r="3432" spans="1:9">
      <c r="A3432" s="5" t="s">
        <v>7035</v>
      </c>
      <c r="B3432" s="5" t="s">
        <v>151</v>
      </c>
      <c r="C3432" s="1" t="s">
        <v>7036</v>
      </c>
      <c r="D3432" s="5" t="s">
        <v>7037</v>
      </c>
      <c r="E3432" s="4">
        <v>1</v>
      </c>
      <c r="F3432" s="4">
        <v>1</v>
      </c>
      <c r="G3432" s="5" t="s">
        <v>217</v>
      </c>
      <c r="H3432" s="6">
        <v>142.94</v>
      </c>
      <c r="I3432" s="26" t="s">
        <v>9</v>
      </c>
    </row>
    <row r="3433" spans="1:9">
      <c r="A3433" s="5" t="s">
        <v>7035</v>
      </c>
      <c r="B3433" s="5" t="s">
        <v>2324</v>
      </c>
      <c r="C3433" s="1" t="s">
        <v>7038</v>
      </c>
      <c r="D3433" s="5" t="s">
        <v>7039</v>
      </c>
      <c r="E3433" s="4">
        <v>1</v>
      </c>
      <c r="F3433" s="4">
        <v>1</v>
      </c>
      <c r="G3433" s="5" t="s">
        <v>217</v>
      </c>
      <c r="H3433" s="6">
        <v>209.56</v>
      </c>
      <c r="I3433" s="26" t="s">
        <v>9</v>
      </c>
    </row>
    <row r="3434" spans="1:9">
      <c r="A3434" s="5" t="s">
        <v>7035</v>
      </c>
      <c r="B3434" s="5" t="s">
        <v>3423</v>
      </c>
      <c r="C3434" s="1" t="s">
        <v>7040</v>
      </c>
      <c r="D3434" s="5" t="s">
        <v>7041</v>
      </c>
      <c r="E3434" s="4">
        <v>10</v>
      </c>
      <c r="F3434" s="4">
        <v>10</v>
      </c>
      <c r="G3434" s="5" t="s">
        <v>217</v>
      </c>
      <c r="H3434" s="6">
        <v>153.22999999999999</v>
      </c>
      <c r="I3434" s="26" t="s">
        <v>9</v>
      </c>
    </row>
    <row r="3435" spans="1:9">
      <c r="A3435" s="5" t="s">
        <v>7035</v>
      </c>
      <c r="B3435" s="5" t="s">
        <v>3423</v>
      </c>
      <c r="C3435" s="1" t="s">
        <v>7042</v>
      </c>
      <c r="D3435" s="5" t="s">
        <v>7043</v>
      </c>
      <c r="E3435" s="4">
        <v>2</v>
      </c>
      <c r="F3435" s="4">
        <v>2</v>
      </c>
      <c r="G3435" s="5" t="s">
        <v>217</v>
      </c>
      <c r="H3435" s="6">
        <v>184.94</v>
      </c>
      <c r="I3435" s="26" t="s">
        <v>9</v>
      </c>
    </row>
    <row r="3436" spans="1:9">
      <c r="A3436" s="5" t="s">
        <v>7035</v>
      </c>
      <c r="B3436" s="5" t="s">
        <v>6874</v>
      </c>
      <c r="C3436" s="1" t="s">
        <v>7044</v>
      </c>
      <c r="D3436" s="5" t="s">
        <v>7045</v>
      </c>
      <c r="E3436" s="4">
        <v>20</v>
      </c>
      <c r="F3436" s="4">
        <v>20</v>
      </c>
      <c r="G3436" s="5" t="s">
        <v>217</v>
      </c>
      <c r="H3436" s="6">
        <v>464.98</v>
      </c>
      <c r="I3436" s="26" t="s">
        <v>9</v>
      </c>
    </row>
    <row r="3437" spans="1:9">
      <c r="A3437" s="5" t="s">
        <v>7035</v>
      </c>
      <c r="B3437" s="5" t="s">
        <v>6874</v>
      </c>
      <c r="C3437" s="1" t="s">
        <v>7046</v>
      </c>
      <c r="D3437" s="5" t="s">
        <v>7047</v>
      </c>
      <c r="E3437" s="4">
        <v>13</v>
      </c>
      <c r="F3437" s="4">
        <v>13</v>
      </c>
      <c r="G3437" s="5" t="s">
        <v>217</v>
      </c>
      <c r="H3437" s="6">
        <v>644.64</v>
      </c>
      <c r="I3437" s="26" t="s">
        <v>9</v>
      </c>
    </row>
    <row r="3438" spans="1:9">
      <c r="A3438" s="5" t="s">
        <v>7035</v>
      </c>
      <c r="B3438" s="5" t="s">
        <v>6874</v>
      </c>
      <c r="C3438" s="1" t="s">
        <v>7048</v>
      </c>
      <c r="D3438" s="5" t="s">
        <v>7049</v>
      </c>
      <c r="E3438" s="4">
        <v>20</v>
      </c>
      <c r="F3438" s="4">
        <v>20</v>
      </c>
      <c r="G3438" s="5" t="s">
        <v>217</v>
      </c>
      <c r="H3438" s="6">
        <v>348.74</v>
      </c>
      <c r="I3438" s="26" t="s">
        <v>9</v>
      </c>
    </row>
    <row r="3439" spans="1:9">
      <c r="A3439" s="5" t="s">
        <v>7035</v>
      </c>
      <c r="B3439" s="5" t="s">
        <v>6874</v>
      </c>
      <c r="C3439" s="1" t="s">
        <v>7050</v>
      </c>
      <c r="D3439" s="5" t="s">
        <v>7051</v>
      </c>
      <c r="E3439" s="4">
        <v>16</v>
      </c>
      <c r="F3439" s="4">
        <v>16</v>
      </c>
      <c r="G3439" s="5" t="s">
        <v>217</v>
      </c>
      <c r="H3439" s="6">
        <v>359.31</v>
      </c>
      <c r="I3439" s="26" t="s">
        <v>9</v>
      </c>
    </row>
    <row r="3440" spans="1:9">
      <c r="A3440" s="5" t="s">
        <v>7035</v>
      </c>
      <c r="B3440" s="5" t="s">
        <v>6361</v>
      </c>
      <c r="C3440" s="1" t="s">
        <v>7052</v>
      </c>
      <c r="D3440" s="5" t="s">
        <v>7053</v>
      </c>
      <c r="E3440" s="4">
        <v>2</v>
      </c>
      <c r="F3440" s="4">
        <v>2</v>
      </c>
      <c r="G3440" s="5" t="s">
        <v>217</v>
      </c>
      <c r="H3440" s="6">
        <v>237.78</v>
      </c>
      <c r="I3440" s="26" t="s">
        <v>9</v>
      </c>
    </row>
    <row r="3441" spans="1:9">
      <c r="A3441" s="5" t="s">
        <v>7035</v>
      </c>
      <c r="B3441" s="5" t="s">
        <v>6361</v>
      </c>
      <c r="C3441" s="1" t="s">
        <v>7054</v>
      </c>
      <c r="D3441" s="5" t="s">
        <v>7055</v>
      </c>
      <c r="E3441" s="4">
        <v>2</v>
      </c>
      <c r="F3441" s="4">
        <v>2</v>
      </c>
      <c r="G3441" s="5" t="s">
        <v>217</v>
      </c>
      <c r="H3441" s="6">
        <v>480.83</v>
      </c>
      <c r="I3441" s="26" t="s">
        <v>9</v>
      </c>
    </row>
    <row r="3442" spans="1:9">
      <c r="A3442" s="5" t="s">
        <v>7035</v>
      </c>
      <c r="B3442" s="5" t="s">
        <v>6361</v>
      </c>
      <c r="C3442" s="1" t="s">
        <v>7056</v>
      </c>
      <c r="D3442" s="5" t="s">
        <v>7057</v>
      </c>
      <c r="E3442" s="4">
        <v>2</v>
      </c>
      <c r="F3442" s="4">
        <v>2</v>
      </c>
      <c r="G3442" s="5" t="s">
        <v>217</v>
      </c>
      <c r="H3442" s="6">
        <v>117.3</v>
      </c>
      <c r="I3442" s="26" t="s">
        <v>9</v>
      </c>
    </row>
    <row r="3443" spans="1:9">
      <c r="A3443" s="5" t="s">
        <v>7035</v>
      </c>
      <c r="B3443" s="5" t="s">
        <v>6361</v>
      </c>
      <c r="C3443" s="1" t="s">
        <v>7058</v>
      </c>
      <c r="D3443" s="5" t="s">
        <v>7059</v>
      </c>
      <c r="E3443" s="4">
        <v>2</v>
      </c>
      <c r="F3443" s="4">
        <v>2</v>
      </c>
      <c r="G3443" s="5" t="s">
        <v>217</v>
      </c>
      <c r="H3443" s="6">
        <v>861.28</v>
      </c>
      <c r="I3443" s="26" t="s">
        <v>9</v>
      </c>
    </row>
    <row r="3444" spans="1:9">
      <c r="A3444" s="5" t="s">
        <v>7035</v>
      </c>
      <c r="B3444" s="5" t="s">
        <v>6361</v>
      </c>
      <c r="C3444" s="1" t="s">
        <v>7060</v>
      </c>
      <c r="D3444" s="5" t="s">
        <v>7061</v>
      </c>
      <c r="E3444" s="4">
        <v>3</v>
      </c>
      <c r="F3444" s="4">
        <v>3</v>
      </c>
      <c r="G3444" s="5" t="s">
        <v>217</v>
      </c>
      <c r="H3444" s="6">
        <v>354.02</v>
      </c>
      <c r="I3444" s="26" t="s">
        <v>9</v>
      </c>
    </row>
    <row r="3445" spans="1:9">
      <c r="A3445" s="5" t="s">
        <v>7035</v>
      </c>
      <c r="B3445" s="5" t="s">
        <v>6361</v>
      </c>
      <c r="C3445" s="1" t="s">
        <v>7062</v>
      </c>
      <c r="D3445" s="5" t="s">
        <v>7063</v>
      </c>
      <c r="E3445" s="4">
        <v>3</v>
      </c>
      <c r="F3445" s="4">
        <v>3</v>
      </c>
      <c r="G3445" s="5" t="s">
        <v>217</v>
      </c>
      <c r="H3445" s="6">
        <v>1225.8599999999999</v>
      </c>
      <c r="I3445" s="26" t="s">
        <v>9</v>
      </c>
    </row>
    <row r="3446" spans="1:9">
      <c r="A3446" s="5" t="s">
        <v>7035</v>
      </c>
      <c r="B3446" s="5" t="s">
        <v>6361</v>
      </c>
      <c r="C3446" s="1" t="s">
        <v>7064</v>
      </c>
      <c r="D3446" s="5" t="s">
        <v>7065</v>
      </c>
      <c r="E3446" s="4">
        <v>2</v>
      </c>
      <c r="F3446" s="4">
        <v>2</v>
      </c>
      <c r="G3446" s="5" t="s">
        <v>217</v>
      </c>
      <c r="H3446" s="6">
        <v>813.72</v>
      </c>
      <c r="I3446" s="26" t="s">
        <v>9</v>
      </c>
    </row>
    <row r="3447" spans="1:9">
      <c r="A3447" s="5" t="s">
        <v>7035</v>
      </c>
      <c r="B3447" s="5" t="s">
        <v>6361</v>
      </c>
      <c r="C3447" s="1" t="s">
        <v>7066</v>
      </c>
      <c r="D3447" s="5" t="s">
        <v>7067</v>
      </c>
      <c r="E3447" s="4">
        <v>9</v>
      </c>
      <c r="F3447" s="4">
        <v>9</v>
      </c>
      <c r="G3447" s="5" t="s">
        <v>217</v>
      </c>
      <c r="H3447" s="6">
        <v>396.29</v>
      </c>
      <c r="I3447" s="26" t="s">
        <v>9</v>
      </c>
    </row>
    <row r="3448" spans="1:9">
      <c r="A3448" s="5" t="s">
        <v>7035</v>
      </c>
      <c r="B3448" s="5" t="s">
        <v>6361</v>
      </c>
      <c r="C3448" s="1" t="s">
        <v>7068</v>
      </c>
      <c r="D3448" s="5" t="s">
        <v>7069</v>
      </c>
      <c r="E3448" s="4">
        <v>2</v>
      </c>
      <c r="F3448" s="4">
        <v>2</v>
      </c>
      <c r="G3448" s="5" t="s">
        <v>217</v>
      </c>
      <c r="H3448" s="6">
        <v>908.83</v>
      </c>
      <c r="I3448" s="26" t="s">
        <v>9</v>
      </c>
    </row>
    <row r="3449" spans="1:9">
      <c r="A3449" s="5" t="s">
        <v>7035</v>
      </c>
      <c r="B3449" s="5" t="s">
        <v>6361</v>
      </c>
      <c r="C3449" s="1" t="s">
        <v>7070</v>
      </c>
      <c r="D3449" s="5" t="s">
        <v>7071</v>
      </c>
      <c r="E3449" s="4">
        <v>1</v>
      </c>
      <c r="F3449" s="4">
        <v>1</v>
      </c>
      <c r="G3449" s="5" t="s">
        <v>217</v>
      </c>
      <c r="H3449" s="6">
        <v>1141.32</v>
      </c>
      <c r="I3449" s="26" t="s">
        <v>9</v>
      </c>
    </row>
    <row r="3450" spans="1:9">
      <c r="A3450" s="5" t="s">
        <v>7035</v>
      </c>
      <c r="B3450" s="5" t="s">
        <v>6361</v>
      </c>
      <c r="C3450" s="1" t="s">
        <v>7072</v>
      </c>
      <c r="D3450" s="5" t="s">
        <v>7073</v>
      </c>
      <c r="E3450" s="4">
        <v>2</v>
      </c>
      <c r="F3450" s="4">
        <v>2</v>
      </c>
      <c r="G3450" s="5" t="s">
        <v>217</v>
      </c>
      <c r="H3450" s="6">
        <v>1120.19</v>
      </c>
      <c r="I3450" s="26" t="s">
        <v>9</v>
      </c>
    </row>
    <row r="3451" spans="1:9">
      <c r="A3451" s="5" t="s">
        <v>7035</v>
      </c>
      <c r="B3451" s="5" t="s">
        <v>6361</v>
      </c>
      <c r="C3451" s="1" t="s">
        <v>7074</v>
      </c>
      <c r="D3451" s="5" t="s">
        <v>7075</v>
      </c>
      <c r="E3451" s="4">
        <v>1</v>
      </c>
      <c r="F3451" s="4">
        <v>1</v>
      </c>
      <c r="G3451" s="5" t="s">
        <v>217</v>
      </c>
      <c r="H3451" s="6">
        <v>660.49</v>
      </c>
      <c r="I3451" s="26" t="s">
        <v>9</v>
      </c>
    </row>
    <row r="3452" spans="1:9">
      <c r="A3452" s="5" t="s">
        <v>7035</v>
      </c>
      <c r="B3452" s="5" t="s">
        <v>6361</v>
      </c>
      <c r="C3452" s="1" t="s">
        <v>7076</v>
      </c>
      <c r="D3452" s="5" t="s">
        <v>7077</v>
      </c>
      <c r="E3452" s="4">
        <v>1</v>
      </c>
      <c r="F3452" s="4">
        <v>1</v>
      </c>
      <c r="G3452" s="5" t="s">
        <v>217</v>
      </c>
      <c r="H3452" s="6">
        <v>206.07</v>
      </c>
      <c r="I3452" s="26" t="s">
        <v>9</v>
      </c>
    </row>
    <row r="3453" spans="1:9">
      <c r="A3453" s="5" t="s">
        <v>7035</v>
      </c>
      <c r="B3453" s="5" t="s">
        <v>6471</v>
      </c>
      <c r="C3453" s="1" t="s">
        <v>7078</v>
      </c>
      <c r="D3453" s="5" t="s">
        <v>7079</v>
      </c>
      <c r="E3453" s="4">
        <v>1</v>
      </c>
      <c r="F3453" s="4">
        <v>1</v>
      </c>
      <c r="G3453" s="5" t="s">
        <v>217</v>
      </c>
      <c r="H3453" s="6">
        <v>219.8</v>
      </c>
      <c r="I3453" s="26" t="s">
        <v>9</v>
      </c>
    </row>
    <row r="3454" spans="1:9">
      <c r="A3454" s="5" t="s">
        <v>7035</v>
      </c>
      <c r="B3454" s="5" t="s">
        <v>6471</v>
      </c>
      <c r="C3454" s="1" t="s">
        <v>7080</v>
      </c>
      <c r="D3454" s="5" t="s">
        <v>7081</v>
      </c>
      <c r="E3454" s="4">
        <v>3</v>
      </c>
      <c r="F3454" s="4">
        <v>3</v>
      </c>
      <c r="G3454" s="5" t="s">
        <v>217</v>
      </c>
      <c r="H3454" s="6">
        <v>154.5</v>
      </c>
      <c r="I3454" s="26" t="s">
        <v>9</v>
      </c>
    </row>
    <row r="3455" spans="1:9">
      <c r="A3455" s="5" t="s">
        <v>7035</v>
      </c>
      <c r="B3455" s="5" t="s">
        <v>6471</v>
      </c>
      <c r="C3455" s="1" t="s">
        <v>7082</v>
      </c>
      <c r="D3455" s="5" t="s">
        <v>7083</v>
      </c>
      <c r="E3455" s="4">
        <v>1</v>
      </c>
      <c r="F3455" s="4">
        <v>1</v>
      </c>
      <c r="G3455" s="5" t="s">
        <v>217</v>
      </c>
      <c r="H3455" s="6">
        <v>125.25</v>
      </c>
      <c r="I3455" s="26" t="s">
        <v>9</v>
      </c>
    </row>
    <row r="3456" spans="1:9">
      <c r="A3456" s="5" t="s">
        <v>7035</v>
      </c>
      <c r="B3456" s="5" t="s">
        <v>7084</v>
      </c>
      <c r="C3456" s="1" t="s">
        <v>7085</v>
      </c>
      <c r="D3456" s="5" t="s">
        <v>7086</v>
      </c>
      <c r="E3456" s="4">
        <v>10</v>
      </c>
      <c r="F3456" s="4">
        <v>10</v>
      </c>
      <c r="G3456" s="5" t="s">
        <v>217</v>
      </c>
      <c r="H3456" s="6">
        <v>124.7</v>
      </c>
      <c r="I3456" s="26" t="s">
        <v>9</v>
      </c>
    </row>
    <row r="3457" spans="1:9">
      <c r="A3457" s="5" t="s">
        <v>7035</v>
      </c>
      <c r="B3457" s="5" t="s">
        <v>7084</v>
      </c>
      <c r="C3457" s="1" t="s">
        <v>7087</v>
      </c>
      <c r="D3457" s="5" t="s">
        <v>7088</v>
      </c>
      <c r="E3457" s="4">
        <v>9</v>
      </c>
      <c r="F3457" s="4">
        <v>9</v>
      </c>
      <c r="G3457" s="5" t="s">
        <v>217</v>
      </c>
      <c r="H3457" s="6">
        <v>194.45</v>
      </c>
      <c r="I3457" s="26" t="s">
        <v>9</v>
      </c>
    </row>
    <row r="3458" spans="1:9">
      <c r="A3458" s="5" t="s">
        <v>7035</v>
      </c>
      <c r="B3458" s="5" t="s">
        <v>7089</v>
      </c>
      <c r="C3458" s="1" t="s">
        <v>7090</v>
      </c>
      <c r="D3458" s="5" t="s">
        <v>7091</v>
      </c>
      <c r="E3458" s="4">
        <v>50</v>
      </c>
      <c r="F3458" s="4">
        <v>50</v>
      </c>
      <c r="G3458" s="5" t="s">
        <v>217</v>
      </c>
      <c r="H3458" s="6">
        <v>137.38</v>
      </c>
      <c r="I3458" s="26" t="s">
        <v>9</v>
      </c>
    </row>
    <row r="3459" spans="1:9">
      <c r="A3459" s="5" t="s">
        <v>7092</v>
      </c>
      <c r="B3459" s="5" t="s">
        <v>1830</v>
      </c>
      <c r="C3459" s="1" t="s">
        <v>7093</v>
      </c>
      <c r="D3459" s="5" t="s">
        <v>7094</v>
      </c>
      <c r="E3459" s="4">
        <v>10</v>
      </c>
      <c r="F3459" s="4">
        <v>10</v>
      </c>
      <c r="G3459" s="5" t="s">
        <v>217</v>
      </c>
      <c r="H3459" s="6">
        <v>146.24</v>
      </c>
      <c r="I3459" s="26" t="s">
        <v>9</v>
      </c>
    </row>
    <row r="3460" spans="1:9">
      <c r="A3460" s="5" t="s">
        <v>7095</v>
      </c>
      <c r="B3460" s="5" t="s">
        <v>3400</v>
      </c>
      <c r="C3460" s="1" t="s">
        <v>7096</v>
      </c>
      <c r="D3460" s="5" t="s">
        <v>7097</v>
      </c>
      <c r="E3460" s="4">
        <v>16</v>
      </c>
      <c r="F3460" s="4">
        <v>16</v>
      </c>
      <c r="G3460" s="5" t="s">
        <v>217</v>
      </c>
      <c r="H3460" s="6">
        <v>362.88</v>
      </c>
      <c r="I3460" s="26" t="s">
        <v>9</v>
      </c>
    </row>
    <row r="3461" spans="1:9">
      <c r="A3461" s="5" t="s">
        <v>7095</v>
      </c>
      <c r="B3461" s="5" t="s">
        <v>3400</v>
      </c>
      <c r="C3461" s="1" t="s">
        <v>7098</v>
      </c>
      <c r="D3461" s="5" t="s">
        <v>7099</v>
      </c>
      <c r="E3461" s="4">
        <v>8</v>
      </c>
      <c r="F3461" s="4">
        <v>8</v>
      </c>
      <c r="G3461" s="5" t="s">
        <v>217</v>
      </c>
      <c r="H3461" s="6">
        <v>290.5</v>
      </c>
      <c r="I3461" s="26" t="s">
        <v>9</v>
      </c>
    </row>
    <row r="3462" spans="1:9">
      <c r="A3462" s="5" t="s">
        <v>7095</v>
      </c>
      <c r="B3462" s="5" t="s">
        <v>3400</v>
      </c>
      <c r="C3462" s="1" t="s">
        <v>7100</v>
      </c>
      <c r="D3462" s="5" t="s">
        <v>7101</v>
      </c>
      <c r="E3462" s="4">
        <v>26</v>
      </c>
      <c r="F3462" s="4">
        <v>26</v>
      </c>
      <c r="G3462" s="5" t="s">
        <v>217</v>
      </c>
      <c r="H3462" s="6">
        <v>322.2</v>
      </c>
      <c r="I3462" s="26" t="s">
        <v>9</v>
      </c>
    </row>
    <row r="3463" spans="1:9">
      <c r="A3463" s="5" t="s">
        <v>7095</v>
      </c>
      <c r="B3463" s="5" t="s">
        <v>3400</v>
      </c>
      <c r="C3463" s="1" t="s">
        <v>7102</v>
      </c>
      <c r="D3463" s="5" t="s">
        <v>7103</v>
      </c>
      <c r="E3463" s="4">
        <v>8</v>
      </c>
      <c r="F3463" s="4">
        <v>8</v>
      </c>
      <c r="G3463" s="5" t="s">
        <v>217</v>
      </c>
      <c r="H3463" s="6">
        <v>236.93</v>
      </c>
      <c r="I3463" s="26" t="s">
        <v>9</v>
      </c>
    </row>
    <row r="3464" spans="1:9">
      <c r="A3464" s="5" t="s">
        <v>7095</v>
      </c>
      <c r="B3464" s="5" t="s">
        <v>3400</v>
      </c>
      <c r="C3464" s="1" t="s">
        <v>7104</v>
      </c>
      <c r="D3464" s="5" t="s">
        <v>7105</v>
      </c>
      <c r="E3464" s="4">
        <v>14</v>
      </c>
      <c r="F3464" s="4">
        <v>14</v>
      </c>
      <c r="G3464" s="5" t="s">
        <v>217</v>
      </c>
      <c r="H3464" s="6">
        <v>399.51</v>
      </c>
      <c r="I3464" s="26" t="s">
        <v>9</v>
      </c>
    </row>
    <row r="3465" spans="1:9">
      <c r="A3465" s="5" t="s">
        <v>7095</v>
      </c>
      <c r="B3465" s="5" t="s">
        <v>3400</v>
      </c>
      <c r="C3465" s="1" t="s">
        <v>7106</v>
      </c>
      <c r="D3465" s="5" t="s">
        <v>7107</v>
      </c>
      <c r="E3465" s="4">
        <v>14</v>
      </c>
      <c r="F3465" s="4">
        <v>14</v>
      </c>
      <c r="G3465" s="5" t="s">
        <v>217</v>
      </c>
      <c r="H3465" s="6">
        <v>563.03</v>
      </c>
      <c r="I3465" s="26" t="s">
        <v>9</v>
      </c>
    </row>
    <row r="3466" spans="1:9">
      <c r="A3466" s="5" t="s">
        <v>7095</v>
      </c>
      <c r="B3466" s="5" t="s">
        <v>3400</v>
      </c>
      <c r="C3466" s="1" t="s">
        <v>7108</v>
      </c>
      <c r="D3466" s="5" t="s">
        <v>7109</v>
      </c>
      <c r="E3466" s="4">
        <v>17</v>
      </c>
      <c r="F3466" s="4">
        <v>17</v>
      </c>
      <c r="G3466" s="5" t="s">
        <v>217</v>
      </c>
      <c r="H3466" s="6">
        <v>253.14</v>
      </c>
      <c r="I3466" s="26" t="s">
        <v>9</v>
      </c>
    </row>
    <row r="3467" spans="1:9">
      <c r="A3467" s="5" t="s">
        <v>7095</v>
      </c>
      <c r="B3467" s="5" t="s">
        <v>3400</v>
      </c>
      <c r="C3467" s="1" t="s">
        <v>7110</v>
      </c>
      <c r="D3467" s="5" t="s">
        <v>7111</v>
      </c>
      <c r="E3467" s="4">
        <v>7</v>
      </c>
      <c r="F3467" s="4">
        <v>7</v>
      </c>
      <c r="G3467" s="5" t="s">
        <v>217</v>
      </c>
      <c r="H3467" s="6">
        <v>459.35</v>
      </c>
      <c r="I3467" s="26" t="s">
        <v>9</v>
      </c>
    </row>
    <row r="3468" spans="1:9">
      <c r="A3468" s="5" t="s">
        <v>7095</v>
      </c>
      <c r="B3468" s="5" t="s">
        <v>3400</v>
      </c>
      <c r="C3468" s="1" t="s">
        <v>7112</v>
      </c>
      <c r="D3468" s="5" t="s">
        <v>7113</v>
      </c>
      <c r="E3468" s="4">
        <v>2</v>
      </c>
      <c r="F3468" s="4">
        <v>2</v>
      </c>
      <c r="G3468" s="5" t="s">
        <v>217</v>
      </c>
      <c r="H3468" s="6">
        <v>298.02999999999997</v>
      </c>
      <c r="I3468" s="26" t="s">
        <v>9</v>
      </c>
    </row>
    <row r="3469" spans="1:9">
      <c r="A3469" s="5" t="s">
        <v>7095</v>
      </c>
      <c r="B3469" s="5" t="s">
        <v>3400</v>
      </c>
      <c r="C3469" s="1" t="s">
        <v>7114</v>
      </c>
      <c r="D3469" s="5" t="s">
        <v>7115</v>
      </c>
      <c r="E3469" s="4">
        <v>13</v>
      </c>
      <c r="F3469" s="4">
        <v>13</v>
      </c>
      <c r="G3469" s="5" t="s">
        <v>217</v>
      </c>
      <c r="H3469" s="6">
        <v>415.82</v>
      </c>
      <c r="I3469" s="26" t="s">
        <v>9</v>
      </c>
    </row>
    <row r="3470" spans="1:9">
      <c r="A3470" s="5" t="s">
        <v>7095</v>
      </c>
      <c r="B3470" s="5" t="s">
        <v>3400</v>
      </c>
      <c r="C3470" s="1" t="s">
        <v>7116</v>
      </c>
      <c r="D3470" s="5" t="s">
        <v>7117</v>
      </c>
      <c r="E3470" s="4">
        <v>3</v>
      </c>
      <c r="F3470" s="4">
        <v>3</v>
      </c>
      <c r="G3470" s="5" t="s">
        <v>217</v>
      </c>
      <c r="H3470" s="6">
        <v>290.5</v>
      </c>
      <c r="I3470" s="26" t="s">
        <v>9</v>
      </c>
    </row>
    <row r="3471" spans="1:9">
      <c r="A3471" s="5" t="s">
        <v>7095</v>
      </c>
      <c r="B3471" s="5" t="s">
        <v>3400</v>
      </c>
      <c r="C3471" s="1" t="s">
        <v>7118</v>
      </c>
      <c r="D3471" s="5" t="s">
        <v>7119</v>
      </c>
      <c r="E3471" s="4">
        <v>9</v>
      </c>
      <c r="F3471" s="4">
        <v>9</v>
      </c>
      <c r="G3471" s="5" t="s">
        <v>217</v>
      </c>
      <c r="H3471" s="6">
        <v>135.91999999999999</v>
      </c>
      <c r="I3471" s="26" t="s">
        <v>9</v>
      </c>
    </row>
    <row r="3472" spans="1:9">
      <c r="A3472" s="5" t="s">
        <v>7095</v>
      </c>
      <c r="B3472" s="5" t="s">
        <v>2293</v>
      </c>
      <c r="C3472" s="1" t="s">
        <v>7120</v>
      </c>
      <c r="D3472" s="5" t="s">
        <v>7121</v>
      </c>
      <c r="E3472" s="4">
        <v>10</v>
      </c>
      <c r="F3472" s="4">
        <v>10</v>
      </c>
      <c r="G3472" s="5" t="s">
        <v>217</v>
      </c>
      <c r="H3472" s="6">
        <v>121.53</v>
      </c>
      <c r="I3472" s="26" t="s">
        <v>9</v>
      </c>
    </row>
    <row r="3473" spans="1:9">
      <c r="A3473" s="5" t="s">
        <v>7095</v>
      </c>
      <c r="B3473" s="5" t="s">
        <v>2293</v>
      </c>
      <c r="C3473" s="1" t="s">
        <v>7122</v>
      </c>
      <c r="D3473" s="5" t="s">
        <v>7123</v>
      </c>
      <c r="E3473" s="4">
        <v>10</v>
      </c>
      <c r="F3473" s="4">
        <v>10</v>
      </c>
      <c r="G3473" s="5" t="s">
        <v>217</v>
      </c>
      <c r="H3473" s="6">
        <v>135.27000000000001</v>
      </c>
      <c r="I3473" s="26" t="s">
        <v>9</v>
      </c>
    </row>
    <row r="3474" spans="1:9">
      <c r="A3474" s="5" t="s">
        <v>7095</v>
      </c>
      <c r="B3474" s="5" t="s">
        <v>2275</v>
      </c>
      <c r="C3474" s="1" t="s">
        <v>7124</v>
      </c>
      <c r="D3474" s="5" t="s">
        <v>7125</v>
      </c>
      <c r="E3474" s="4">
        <v>5</v>
      </c>
      <c r="F3474" s="4">
        <v>5</v>
      </c>
      <c r="G3474" s="5" t="s">
        <v>217</v>
      </c>
      <c r="H3474" s="6">
        <v>544.24</v>
      </c>
      <c r="I3474" s="26" t="s">
        <v>9</v>
      </c>
    </row>
    <row r="3475" spans="1:9">
      <c r="A3475" s="5" t="s">
        <v>7095</v>
      </c>
      <c r="B3475" s="5" t="s">
        <v>2275</v>
      </c>
      <c r="C3475" s="1" t="s">
        <v>7126</v>
      </c>
      <c r="D3475" s="5" t="s">
        <v>7127</v>
      </c>
      <c r="E3475" s="4">
        <v>4</v>
      </c>
      <c r="F3475" s="4">
        <v>4</v>
      </c>
      <c r="G3475" s="5" t="s">
        <v>217</v>
      </c>
      <c r="H3475" s="6">
        <v>210.3</v>
      </c>
      <c r="I3475" s="26" t="s">
        <v>9</v>
      </c>
    </row>
    <row r="3476" spans="1:9">
      <c r="A3476" s="5" t="s">
        <v>7095</v>
      </c>
      <c r="B3476" s="5" t="s">
        <v>2275</v>
      </c>
      <c r="C3476" s="1" t="s">
        <v>7128</v>
      </c>
      <c r="D3476" s="5" t="s">
        <v>7129</v>
      </c>
      <c r="E3476" s="4">
        <v>4</v>
      </c>
      <c r="F3476" s="4">
        <v>4</v>
      </c>
      <c r="G3476" s="5" t="s">
        <v>217</v>
      </c>
      <c r="H3476" s="6">
        <v>412.14</v>
      </c>
      <c r="I3476" s="26" t="s">
        <v>9</v>
      </c>
    </row>
    <row r="3477" spans="1:9">
      <c r="A3477" s="5" t="s">
        <v>7095</v>
      </c>
      <c r="B3477" s="5" t="s">
        <v>2275</v>
      </c>
      <c r="C3477" s="1" t="s">
        <v>7130</v>
      </c>
      <c r="D3477" s="5" t="s">
        <v>7131</v>
      </c>
      <c r="E3477" s="4">
        <v>1</v>
      </c>
      <c r="F3477" s="4">
        <v>1</v>
      </c>
      <c r="G3477" s="5" t="s">
        <v>217</v>
      </c>
      <c r="H3477" s="6">
        <v>322.32</v>
      </c>
      <c r="I3477" s="26" t="s">
        <v>9</v>
      </c>
    </row>
    <row r="3478" spans="1:9">
      <c r="A3478" s="5" t="s">
        <v>7095</v>
      </c>
      <c r="B3478" s="5" t="s">
        <v>2275</v>
      </c>
      <c r="C3478" s="1" t="s">
        <v>7132</v>
      </c>
      <c r="D3478" s="5" t="s">
        <v>7133</v>
      </c>
      <c r="E3478" s="4">
        <v>4</v>
      </c>
      <c r="F3478" s="4">
        <v>4</v>
      </c>
      <c r="G3478" s="5" t="s">
        <v>217</v>
      </c>
      <c r="H3478" s="6">
        <v>512.54</v>
      </c>
      <c r="I3478" s="26" t="s">
        <v>9</v>
      </c>
    </row>
    <row r="3479" spans="1:9">
      <c r="A3479" s="5" t="s">
        <v>7095</v>
      </c>
      <c r="B3479" s="5" t="s">
        <v>2275</v>
      </c>
      <c r="C3479" s="1" t="s">
        <v>7134</v>
      </c>
      <c r="D3479" s="5" t="s">
        <v>7135</v>
      </c>
      <c r="E3479" s="4">
        <v>1</v>
      </c>
      <c r="F3479" s="4">
        <v>1</v>
      </c>
      <c r="G3479" s="5" t="s">
        <v>217</v>
      </c>
      <c r="H3479" s="6">
        <v>417.43</v>
      </c>
      <c r="I3479" s="26" t="s">
        <v>9</v>
      </c>
    </row>
    <row r="3480" spans="1:9">
      <c r="A3480" s="5" t="s">
        <v>7095</v>
      </c>
      <c r="B3480" s="5" t="s">
        <v>2275</v>
      </c>
      <c r="C3480" s="1" t="s">
        <v>7136</v>
      </c>
      <c r="D3480" s="5" t="s">
        <v>7137</v>
      </c>
      <c r="E3480" s="4">
        <v>5</v>
      </c>
      <c r="F3480" s="4">
        <v>5</v>
      </c>
      <c r="G3480" s="5" t="s">
        <v>217</v>
      </c>
      <c r="H3480" s="6">
        <v>512.54</v>
      </c>
      <c r="I3480" s="26" t="s">
        <v>9</v>
      </c>
    </row>
    <row r="3481" spans="1:9">
      <c r="A3481" s="5" t="s">
        <v>7095</v>
      </c>
      <c r="B3481" s="5" t="s">
        <v>3403</v>
      </c>
      <c r="C3481" s="1" t="s">
        <v>7138</v>
      </c>
      <c r="D3481" s="5" t="s">
        <v>7139</v>
      </c>
      <c r="E3481" s="4">
        <v>8</v>
      </c>
      <c r="F3481" s="4">
        <v>8</v>
      </c>
      <c r="G3481" s="5" t="s">
        <v>217</v>
      </c>
      <c r="H3481" s="6">
        <v>306.47000000000003</v>
      </c>
      <c r="I3481" s="26" t="s">
        <v>9</v>
      </c>
    </row>
    <row r="3482" spans="1:9">
      <c r="A3482" s="5" t="s">
        <v>7095</v>
      </c>
      <c r="B3482" s="5" t="s">
        <v>3403</v>
      </c>
      <c r="C3482" s="1" t="s">
        <v>7140</v>
      </c>
      <c r="D3482" s="5" t="s">
        <v>7141</v>
      </c>
      <c r="E3482" s="4">
        <v>20</v>
      </c>
      <c r="F3482" s="4">
        <v>20</v>
      </c>
      <c r="G3482" s="5" t="s">
        <v>217</v>
      </c>
      <c r="H3482" s="6">
        <v>234.61</v>
      </c>
      <c r="I3482" s="26" t="s">
        <v>9</v>
      </c>
    </row>
    <row r="3483" spans="1:9">
      <c r="A3483" s="5" t="s">
        <v>7095</v>
      </c>
      <c r="B3483" s="5" t="s">
        <v>3403</v>
      </c>
      <c r="C3483" s="1" t="s">
        <v>7142</v>
      </c>
      <c r="D3483" s="5" t="s">
        <v>7143</v>
      </c>
      <c r="E3483" s="4">
        <v>20</v>
      </c>
      <c r="F3483" s="4">
        <v>20</v>
      </c>
      <c r="G3483" s="5" t="s">
        <v>217</v>
      </c>
      <c r="H3483" s="6">
        <v>253.63</v>
      </c>
      <c r="I3483" s="26" t="s">
        <v>9</v>
      </c>
    </row>
    <row r="3484" spans="1:9">
      <c r="A3484" s="5" t="s">
        <v>7095</v>
      </c>
      <c r="B3484" s="5" t="s">
        <v>3403</v>
      </c>
      <c r="C3484" s="1" t="s">
        <v>7144</v>
      </c>
      <c r="D3484" s="5" t="s">
        <v>7145</v>
      </c>
      <c r="E3484" s="4">
        <v>20</v>
      </c>
      <c r="F3484" s="4">
        <v>20</v>
      </c>
      <c r="G3484" s="5" t="s">
        <v>217</v>
      </c>
      <c r="H3484" s="6">
        <v>348.74</v>
      </c>
      <c r="I3484" s="26" t="s">
        <v>9</v>
      </c>
    </row>
    <row r="3485" spans="1:9">
      <c r="A3485" s="5" t="s">
        <v>7095</v>
      </c>
      <c r="B3485" s="5" t="s">
        <v>3403</v>
      </c>
      <c r="C3485" s="1" t="s">
        <v>7146</v>
      </c>
      <c r="D3485" s="5" t="s">
        <v>7147</v>
      </c>
      <c r="E3485" s="4">
        <v>20</v>
      </c>
      <c r="F3485" s="4">
        <v>20</v>
      </c>
      <c r="G3485" s="5" t="s">
        <v>217</v>
      </c>
      <c r="H3485" s="6">
        <v>153.22999999999999</v>
      </c>
      <c r="I3485" s="26" t="s">
        <v>9</v>
      </c>
    </row>
    <row r="3486" spans="1:9">
      <c r="A3486" s="5" t="s">
        <v>7095</v>
      </c>
      <c r="B3486" s="5" t="s">
        <v>3403</v>
      </c>
      <c r="C3486" s="1" t="s">
        <v>7148</v>
      </c>
      <c r="D3486" s="5" t="s">
        <v>7149</v>
      </c>
      <c r="E3486" s="4">
        <v>10</v>
      </c>
      <c r="F3486" s="4">
        <v>10</v>
      </c>
      <c r="G3486" s="5" t="s">
        <v>217</v>
      </c>
      <c r="H3486" s="6">
        <v>554.80999999999995</v>
      </c>
      <c r="I3486" s="26" t="s">
        <v>9</v>
      </c>
    </row>
    <row r="3487" spans="1:9">
      <c r="A3487" s="5" t="s">
        <v>7095</v>
      </c>
      <c r="B3487" s="5" t="s">
        <v>3403</v>
      </c>
      <c r="C3487" s="1" t="s">
        <v>7150</v>
      </c>
      <c r="D3487" s="5" t="s">
        <v>7151</v>
      </c>
      <c r="E3487" s="4">
        <v>4</v>
      </c>
      <c r="F3487" s="4">
        <v>4</v>
      </c>
      <c r="G3487" s="5" t="s">
        <v>217</v>
      </c>
      <c r="H3487" s="6">
        <v>237.78</v>
      </c>
      <c r="I3487" s="26" t="s">
        <v>9</v>
      </c>
    </row>
    <row r="3488" spans="1:9">
      <c r="A3488" s="5" t="s">
        <v>7095</v>
      </c>
      <c r="B3488" s="5" t="s">
        <v>3403</v>
      </c>
      <c r="C3488" s="1" t="s">
        <v>7152</v>
      </c>
      <c r="D3488" s="5" t="s">
        <v>7151</v>
      </c>
      <c r="E3488" s="4">
        <v>3</v>
      </c>
      <c r="F3488" s="4">
        <v>3</v>
      </c>
      <c r="G3488" s="5" t="s">
        <v>217</v>
      </c>
      <c r="H3488" s="6">
        <v>237.78</v>
      </c>
      <c r="I3488" s="26" t="s">
        <v>9</v>
      </c>
    </row>
    <row r="3489" spans="1:9">
      <c r="A3489" s="5" t="s">
        <v>7095</v>
      </c>
      <c r="B3489" s="5" t="s">
        <v>3403</v>
      </c>
      <c r="C3489" s="1" t="s">
        <v>7153</v>
      </c>
      <c r="D3489" s="5" t="s">
        <v>7154</v>
      </c>
      <c r="E3489" s="4">
        <v>1</v>
      </c>
      <c r="F3489" s="4">
        <v>1</v>
      </c>
      <c r="G3489" s="5" t="s">
        <v>217</v>
      </c>
      <c r="H3489" s="6">
        <v>665.77</v>
      </c>
      <c r="I3489" s="26" t="s">
        <v>9</v>
      </c>
    </row>
    <row r="3490" spans="1:9">
      <c r="A3490" s="5" t="s">
        <v>7095</v>
      </c>
      <c r="B3490" s="5" t="s">
        <v>3403</v>
      </c>
      <c r="C3490" s="1" t="s">
        <v>7155</v>
      </c>
      <c r="D3490" s="5" t="s">
        <v>7154</v>
      </c>
      <c r="E3490" s="4">
        <v>7</v>
      </c>
      <c r="F3490" s="4">
        <v>7</v>
      </c>
      <c r="G3490" s="5" t="s">
        <v>217</v>
      </c>
      <c r="H3490" s="6">
        <v>665.77</v>
      </c>
      <c r="I3490" s="26" t="s">
        <v>9</v>
      </c>
    </row>
    <row r="3491" spans="1:9">
      <c r="A3491" s="5" t="s">
        <v>7095</v>
      </c>
      <c r="B3491" s="5" t="s">
        <v>3403</v>
      </c>
      <c r="C3491" s="1" t="s">
        <v>7156</v>
      </c>
      <c r="D3491" s="5" t="s">
        <v>7157</v>
      </c>
      <c r="E3491" s="4">
        <v>1</v>
      </c>
      <c r="F3491" s="4">
        <v>1</v>
      </c>
      <c r="G3491" s="5" t="s">
        <v>217</v>
      </c>
      <c r="H3491" s="6">
        <v>317.02999999999997</v>
      </c>
      <c r="I3491" s="26" t="s">
        <v>9</v>
      </c>
    </row>
    <row r="3492" spans="1:9">
      <c r="A3492" s="5" t="s">
        <v>7095</v>
      </c>
      <c r="B3492" s="5" t="s">
        <v>3403</v>
      </c>
      <c r="C3492" s="1" t="s">
        <v>7158</v>
      </c>
      <c r="D3492" s="5" t="s">
        <v>7159</v>
      </c>
      <c r="E3492" s="4">
        <v>10</v>
      </c>
      <c r="F3492" s="4">
        <v>10</v>
      </c>
      <c r="G3492" s="5" t="s">
        <v>217</v>
      </c>
      <c r="H3492" s="6">
        <v>412.14</v>
      </c>
      <c r="I3492" s="26" t="s">
        <v>9</v>
      </c>
    </row>
    <row r="3493" spans="1:9">
      <c r="A3493" s="5" t="s">
        <v>7095</v>
      </c>
      <c r="B3493" s="5" t="s">
        <v>3403</v>
      </c>
      <c r="C3493" s="1" t="s">
        <v>7160</v>
      </c>
      <c r="D3493" s="5" t="s">
        <v>7161</v>
      </c>
      <c r="E3493" s="4">
        <v>13</v>
      </c>
      <c r="F3493" s="4">
        <v>13</v>
      </c>
      <c r="G3493" s="5" t="s">
        <v>217</v>
      </c>
      <c r="H3493" s="6">
        <v>940.53</v>
      </c>
      <c r="I3493" s="26" t="s">
        <v>9</v>
      </c>
    </row>
    <row r="3494" spans="1:9">
      <c r="A3494" s="5" t="s">
        <v>7095</v>
      </c>
      <c r="B3494" s="5" t="s">
        <v>3403</v>
      </c>
      <c r="C3494" s="1" t="s">
        <v>7162</v>
      </c>
      <c r="D3494" s="5" t="s">
        <v>7163</v>
      </c>
      <c r="E3494" s="4">
        <v>2</v>
      </c>
      <c r="F3494" s="4">
        <v>2</v>
      </c>
      <c r="G3494" s="5" t="s">
        <v>217</v>
      </c>
      <c r="H3494" s="6">
        <v>940.53</v>
      </c>
      <c r="I3494" s="26" t="s">
        <v>9</v>
      </c>
    </row>
    <row r="3495" spans="1:9">
      <c r="A3495" s="5" t="s">
        <v>7095</v>
      </c>
      <c r="B3495" s="5" t="s">
        <v>3403</v>
      </c>
      <c r="C3495" s="1" t="s">
        <v>7164</v>
      </c>
      <c r="D3495" s="5" t="s">
        <v>7165</v>
      </c>
      <c r="E3495" s="4">
        <v>11</v>
      </c>
      <c r="F3495" s="4">
        <v>11</v>
      </c>
      <c r="G3495" s="5" t="s">
        <v>217</v>
      </c>
      <c r="H3495" s="6">
        <v>1035.6400000000001</v>
      </c>
      <c r="I3495" s="26" t="s">
        <v>9</v>
      </c>
    </row>
    <row r="3496" spans="1:9">
      <c r="A3496" s="5" t="s">
        <v>7095</v>
      </c>
      <c r="B3496" s="5" t="s">
        <v>3403</v>
      </c>
      <c r="C3496" s="1" t="s">
        <v>7166</v>
      </c>
      <c r="D3496" s="5" t="s">
        <v>7167</v>
      </c>
      <c r="E3496" s="4">
        <v>19</v>
      </c>
      <c r="F3496" s="4">
        <v>19</v>
      </c>
      <c r="G3496" s="5" t="s">
        <v>217</v>
      </c>
      <c r="H3496" s="6">
        <v>549.53</v>
      </c>
      <c r="I3496" s="26" t="s">
        <v>9</v>
      </c>
    </row>
    <row r="3497" spans="1:9">
      <c r="A3497" s="5" t="s">
        <v>7095</v>
      </c>
      <c r="B3497" s="5" t="s">
        <v>3714</v>
      </c>
      <c r="C3497" s="1" t="s">
        <v>7168</v>
      </c>
      <c r="D3497" s="5" t="s">
        <v>7169</v>
      </c>
      <c r="E3497" s="4">
        <v>11</v>
      </c>
      <c r="F3497" s="4">
        <v>11</v>
      </c>
      <c r="G3497" s="5" t="s">
        <v>217</v>
      </c>
      <c r="H3497" s="6">
        <v>877.13</v>
      </c>
      <c r="I3497" s="26" t="s">
        <v>9</v>
      </c>
    </row>
    <row r="3498" spans="1:9">
      <c r="A3498" s="5" t="s">
        <v>7095</v>
      </c>
      <c r="B3498" s="5" t="s">
        <v>7170</v>
      </c>
      <c r="C3498" s="1" t="s">
        <v>7171</v>
      </c>
      <c r="D3498" s="5" t="s">
        <v>7172</v>
      </c>
      <c r="E3498" s="4">
        <v>3</v>
      </c>
      <c r="F3498" s="4">
        <v>3</v>
      </c>
      <c r="G3498" s="5" t="s">
        <v>217</v>
      </c>
      <c r="H3498" s="6">
        <v>332.89</v>
      </c>
      <c r="I3498" s="26" t="s">
        <v>9</v>
      </c>
    </row>
    <row r="3499" spans="1:9">
      <c r="A3499" s="5" t="s">
        <v>7095</v>
      </c>
      <c r="B3499" s="5" t="s">
        <v>7170</v>
      </c>
      <c r="C3499" s="1" t="s">
        <v>7173</v>
      </c>
      <c r="D3499" s="5" t="s">
        <v>7174</v>
      </c>
      <c r="E3499" s="4">
        <v>1</v>
      </c>
      <c r="F3499" s="4">
        <v>1</v>
      </c>
      <c r="G3499" s="5" t="s">
        <v>217</v>
      </c>
      <c r="H3499" s="6">
        <v>523.11</v>
      </c>
      <c r="I3499" s="26" t="s">
        <v>9</v>
      </c>
    </row>
    <row r="3500" spans="1:9">
      <c r="A3500" s="5" t="s">
        <v>7095</v>
      </c>
      <c r="B3500" s="5" t="s">
        <v>7170</v>
      </c>
      <c r="C3500" s="1" t="s">
        <v>7175</v>
      </c>
      <c r="D3500" s="5" t="s">
        <v>7176</v>
      </c>
      <c r="E3500" s="4">
        <v>1</v>
      </c>
      <c r="F3500" s="4">
        <v>1</v>
      </c>
      <c r="G3500" s="5" t="s">
        <v>217</v>
      </c>
      <c r="H3500" s="6">
        <v>147.94999999999999</v>
      </c>
      <c r="I3500" s="26" t="s">
        <v>9</v>
      </c>
    </row>
    <row r="3501" spans="1:9">
      <c r="A3501" s="5" t="s">
        <v>7095</v>
      </c>
      <c r="B3501" s="5" t="s">
        <v>7170</v>
      </c>
      <c r="C3501" s="1" t="s">
        <v>7177</v>
      </c>
      <c r="D3501" s="5" t="s">
        <v>7178</v>
      </c>
      <c r="E3501" s="4">
        <v>3</v>
      </c>
      <c r="F3501" s="4">
        <v>3</v>
      </c>
      <c r="G3501" s="5" t="s">
        <v>217</v>
      </c>
      <c r="H3501" s="6">
        <v>343.45</v>
      </c>
      <c r="I3501" s="26" t="s">
        <v>9</v>
      </c>
    </row>
    <row r="3502" spans="1:9">
      <c r="A3502" s="5" t="s">
        <v>7095</v>
      </c>
      <c r="B3502" s="5" t="s">
        <v>3210</v>
      </c>
      <c r="C3502" s="1" t="s">
        <v>7179</v>
      </c>
      <c r="D3502" s="5" t="s">
        <v>7180</v>
      </c>
      <c r="E3502" s="4">
        <v>5</v>
      </c>
      <c r="F3502" s="4">
        <v>5</v>
      </c>
      <c r="G3502" s="5" t="s">
        <v>217</v>
      </c>
      <c r="H3502" s="6">
        <v>430.11</v>
      </c>
      <c r="I3502" s="26" t="s">
        <v>9</v>
      </c>
    </row>
    <row r="3503" spans="1:9">
      <c r="A3503" s="5" t="s">
        <v>7095</v>
      </c>
      <c r="B3503" s="5" t="s">
        <v>3210</v>
      </c>
      <c r="C3503" s="1" t="s">
        <v>7181</v>
      </c>
      <c r="D3503" s="5" t="s">
        <v>7182</v>
      </c>
      <c r="E3503" s="4">
        <v>5</v>
      </c>
      <c r="F3503" s="4">
        <v>5</v>
      </c>
      <c r="G3503" s="5" t="s">
        <v>217</v>
      </c>
      <c r="H3503" s="6">
        <v>206.07</v>
      </c>
      <c r="I3503" s="26" t="s">
        <v>9</v>
      </c>
    </row>
    <row r="3504" spans="1:9">
      <c r="A3504" s="5" t="s">
        <v>7095</v>
      </c>
      <c r="B3504" s="5" t="s">
        <v>3210</v>
      </c>
      <c r="C3504" s="1" t="s">
        <v>7183</v>
      </c>
      <c r="D3504" s="5" t="s">
        <v>7184</v>
      </c>
      <c r="E3504" s="4">
        <v>2</v>
      </c>
      <c r="F3504" s="4">
        <v>2</v>
      </c>
      <c r="G3504" s="5" t="s">
        <v>217</v>
      </c>
      <c r="H3504" s="6">
        <v>1141.32</v>
      </c>
      <c r="I3504" s="26" t="s">
        <v>9</v>
      </c>
    </row>
    <row r="3505" spans="1:9">
      <c r="A3505" s="5" t="s">
        <v>7095</v>
      </c>
      <c r="B3505" s="5" t="s">
        <v>7185</v>
      </c>
      <c r="C3505" s="1" t="s">
        <v>7186</v>
      </c>
      <c r="D3505" s="5" t="s">
        <v>7187</v>
      </c>
      <c r="E3505" s="4">
        <v>1</v>
      </c>
      <c r="F3505" s="4">
        <v>1</v>
      </c>
      <c r="G3505" s="5" t="s">
        <v>217</v>
      </c>
      <c r="H3505" s="6">
        <v>739.75</v>
      </c>
      <c r="I3505" s="26" t="s">
        <v>9</v>
      </c>
    </row>
    <row r="3506" spans="1:9">
      <c r="A3506" s="5" t="s">
        <v>7095</v>
      </c>
      <c r="B3506" s="5" t="s">
        <v>7185</v>
      </c>
      <c r="C3506" s="1" t="s">
        <v>7188</v>
      </c>
      <c r="D3506" s="5" t="s">
        <v>7189</v>
      </c>
      <c r="E3506" s="4">
        <v>20</v>
      </c>
      <c r="F3506" s="4">
        <v>20</v>
      </c>
      <c r="G3506" s="5" t="s">
        <v>217</v>
      </c>
      <c r="H3506" s="6">
        <v>523.11</v>
      </c>
      <c r="I3506" s="26" t="s">
        <v>9</v>
      </c>
    </row>
    <row r="3507" spans="1:9">
      <c r="A3507" s="5" t="s">
        <v>7095</v>
      </c>
      <c r="B3507" s="5" t="s">
        <v>7185</v>
      </c>
      <c r="C3507" s="1" t="s">
        <v>7190</v>
      </c>
      <c r="D3507" s="5" t="s">
        <v>7191</v>
      </c>
      <c r="E3507" s="4">
        <v>4</v>
      </c>
      <c r="F3507" s="4">
        <v>4</v>
      </c>
      <c r="G3507" s="5" t="s">
        <v>217</v>
      </c>
      <c r="H3507" s="6">
        <v>892.98</v>
      </c>
      <c r="I3507" s="26" t="s">
        <v>9</v>
      </c>
    </row>
    <row r="3508" spans="1:9">
      <c r="A3508" s="5" t="s">
        <v>7095</v>
      </c>
      <c r="B3508" s="5" t="s">
        <v>7185</v>
      </c>
      <c r="C3508" s="1" t="s">
        <v>7192</v>
      </c>
      <c r="D3508" s="5" t="s">
        <v>7193</v>
      </c>
      <c r="E3508" s="4">
        <v>8</v>
      </c>
      <c r="F3508" s="4">
        <v>8</v>
      </c>
      <c r="G3508" s="5" t="s">
        <v>217</v>
      </c>
      <c r="H3508" s="6">
        <v>729.18</v>
      </c>
      <c r="I3508" s="26" t="s">
        <v>9</v>
      </c>
    </row>
    <row r="3509" spans="1:9">
      <c r="A3509" s="5" t="s">
        <v>7095</v>
      </c>
      <c r="B3509" s="5" t="s">
        <v>7185</v>
      </c>
      <c r="C3509" s="1" t="s">
        <v>7194</v>
      </c>
      <c r="D3509" s="5" t="s">
        <v>7195</v>
      </c>
      <c r="E3509" s="4">
        <v>1</v>
      </c>
      <c r="F3509" s="4">
        <v>1</v>
      </c>
      <c r="G3509" s="5" t="s">
        <v>217</v>
      </c>
      <c r="H3509" s="6">
        <v>686.91</v>
      </c>
      <c r="I3509" s="26" t="s">
        <v>9</v>
      </c>
    </row>
    <row r="3510" spans="1:9">
      <c r="A3510" s="5" t="s">
        <v>7095</v>
      </c>
      <c r="B3510" s="5" t="s">
        <v>7185</v>
      </c>
      <c r="C3510" s="1" t="s">
        <v>1803</v>
      </c>
      <c r="D3510" s="5" t="s">
        <v>7196</v>
      </c>
      <c r="E3510" s="4">
        <v>20</v>
      </c>
      <c r="F3510" s="4">
        <v>20</v>
      </c>
      <c r="G3510" s="5" t="s">
        <v>217</v>
      </c>
      <c r="H3510" s="6">
        <v>671.06</v>
      </c>
      <c r="I3510" s="26" t="s">
        <v>9</v>
      </c>
    </row>
    <row r="3511" spans="1:9">
      <c r="A3511" s="5" t="s">
        <v>7095</v>
      </c>
      <c r="B3511" s="5" t="s">
        <v>7197</v>
      </c>
      <c r="C3511" s="1" t="s">
        <v>1752</v>
      </c>
      <c r="D3511" s="5" t="s">
        <v>7198</v>
      </c>
      <c r="E3511" s="4">
        <v>5</v>
      </c>
      <c r="F3511" s="4">
        <v>5</v>
      </c>
      <c r="G3511" s="5" t="s">
        <v>217</v>
      </c>
      <c r="H3511" s="6">
        <v>128.93</v>
      </c>
      <c r="I3511" s="26" t="s">
        <v>9</v>
      </c>
    </row>
    <row r="3512" spans="1:9">
      <c r="A3512" s="5" t="s">
        <v>7095</v>
      </c>
      <c r="B3512" s="5" t="s">
        <v>7197</v>
      </c>
      <c r="C3512" s="1" t="s">
        <v>1734</v>
      </c>
      <c r="D3512" s="5" t="s">
        <v>7199</v>
      </c>
      <c r="E3512" s="4">
        <v>5</v>
      </c>
      <c r="F3512" s="4">
        <v>5</v>
      </c>
      <c r="G3512" s="5" t="s">
        <v>217</v>
      </c>
      <c r="H3512" s="6">
        <v>155.35</v>
      </c>
      <c r="I3512" s="26" t="s">
        <v>9</v>
      </c>
    </row>
    <row r="3513" spans="1:9">
      <c r="A3513" s="5" t="s">
        <v>7095</v>
      </c>
      <c r="B3513" s="5" t="s">
        <v>7197</v>
      </c>
      <c r="C3513" s="1" t="s">
        <v>1740</v>
      </c>
      <c r="D3513" s="5" t="s">
        <v>7200</v>
      </c>
      <c r="E3513" s="4">
        <v>5</v>
      </c>
      <c r="F3513" s="4">
        <v>5</v>
      </c>
      <c r="G3513" s="5" t="s">
        <v>217</v>
      </c>
      <c r="H3513" s="6">
        <v>229.32</v>
      </c>
      <c r="I3513" s="26" t="s">
        <v>9</v>
      </c>
    </row>
    <row r="3514" spans="1:9">
      <c r="A3514" s="5" t="s">
        <v>7095</v>
      </c>
      <c r="B3514" s="5" t="s">
        <v>7197</v>
      </c>
      <c r="C3514" s="1" t="s">
        <v>1736</v>
      </c>
      <c r="D3514" s="5" t="s">
        <v>7201</v>
      </c>
      <c r="E3514" s="4">
        <v>5</v>
      </c>
      <c r="F3514" s="4">
        <v>5</v>
      </c>
      <c r="G3514" s="5" t="s">
        <v>217</v>
      </c>
      <c r="H3514" s="6">
        <v>177.54</v>
      </c>
      <c r="I3514" s="26" t="s">
        <v>9</v>
      </c>
    </row>
    <row r="3515" spans="1:9">
      <c r="A3515" s="5" t="s">
        <v>7095</v>
      </c>
      <c r="B3515" s="5" t="s">
        <v>7197</v>
      </c>
      <c r="C3515" s="1" t="s">
        <v>1732</v>
      </c>
      <c r="D3515" s="5" t="s">
        <v>7202</v>
      </c>
      <c r="E3515" s="4">
        <v>2</v>
      </c>
      <c r="F3515" s="4">
        <v>2</v>
      </c>
      <c r="G3515" s="5" t="s">
        <v>217</v>
      </c>
      <c r="H3515" s="6">
        <v>177.54</v>
      </c>
      <c r="I3515" s="26" t="s">
        <v>9</v>
      </c>
    </row>
    <row r="3516" spans="1:9">
      <c r="A3516" s="5" t="s">
        <v>7095</v>
      </c>
      <c r="B3516" s="5" t="s">
        <v>7197</v>
      </c>
      <c r="C3516" s="1" t="s">
        <v>1774</v>
      </c>
      <c r="D3516" s="5" t="s">
        <v>7203</v>
      </c>
      <c r="E3516" s="4">
        <v>5</v>
      </c>
      <c r="F3516" s="4">
        <v>5</v>
      </c>
      <c r="G3516" s="5" t="s">
        <v>217</v>
      </c>
      <c r="H3516" s="6">
        <v>295.89999999999998</v>
      </c>
      <c r="I3516" s="26" t="s">
        <v>9</v>
      </c>
    </row>
    <row r="3517" spans="1:9">
      <c r="A3517" s="5" t="s">
        <v>7095</v>
      </c>
      <c r="B3517" s="5" t="s">
        <v>7197</v>
      </c>
      <c r="C3517" s="1" t="s">
        <v>1766</v>
      </c>
      <c r="D3517" s="5" t="s">
        <v>7204</v>
      </c>
      <c r="E3517" s="4">
        <v>5</v>
      </c>
      <c r="F3517" s="4">
        <v>5</v>
      </c>
      <c r="G3517" s="5" t="s">
        <v>217</v>
      </c>
      <c r="H3517" s="6">
        <v>306.47000000000003</v>
      </c>
      <c r="I3517" s="26" t="s">
        <v>9</v>
      </c>
    </row>
    <row r="3518" spans="1:9">
      <c r="A3518" s="5" t="s">
        <v>7095</v>
      </c>
      <c r="B3518" s="5" t="s">
        <v>7197</v>
      </c>
      <c r="C3518" s="1" t="s">
        <v>1758</v>
      </c>
      <c r="D3518" s="5" t="s">
        <v>7205</v>
      </c>
      <c r="E3518" s="4">
        <v>5</v>
      </c>
      <c r="F3518" s="4">
        <v>5</v>
      </c>
      <c r="G3518" s="5" t="s">
        <v>217</v>
      </c>
      <c r="H3518" s="6">
        <v>183.88</v>
      </c>
      <c r="I3518" s="26" t="s">
        <v>9</v>
      </c>
    </row>
    <row r="3519" spans="1:9">
      <c r="A3519" s="5" t="s">
        <v>7095</v>
      </c>
      <c r="B3519" s="5" t="s">
        <v>7197</v>
      </c>
      <c r="C3519" s="1" t="s">
        <v>1760</v>
      </c>
      <c r="D3519" s="5" t="s">
        <v>7206</v>
      </c>
      <c r="E3519" s="4">
        <v>2</v>
      </c>
      <c r="F3519" s="4">
        <v>2</v>
      </c>
      <c r="G3519" s="5" t="s">
        <v>217</v>
      </c>
      <c r="H3519" s="6">
        <v>422.71</v>
      </c>
      <c r="I3519" s="26" t="s">
        <v>9</v>
      </c>
    </row>
    <row r="3520" spans="1:9">
      <c r="A3520" s="5" t="s">
        <v>7095</v>
      </c>
      <c r="B3520" s="5" t="s">
        <v>7197</v>
      </c>
      <c r="C3520" s="1" t="s">
        <v>1744</v>
      </c>
      <c r="D3520" s="5" t="s">
        <v>7207</v>
      </c>
      <c r="E3520" s="4">
        <v>5</v>
      </c>
      <c r="F3520" s="4">
        <v>5</v>
      </c>
      <c r="G3520" s="5" t="s">
        <v>217</v>
      </c>
      <c r="H3520" s="6">
        <v>343.45</v>
      </c>
      <c r="I3520" s="26" t="s">
        <v>9</v>
      </c>
    </row>
    <row r="3521" spans="1:9">
      <c r="A3521" s="5" t="s">
        <v>7095</v>
      </c>
      <c r="B3521" s="5" t="s">
        <v>7197</v>
      </c>
      <c r="C3521" s="1" t="s">
        <v>7208</v>
      </c>
      <c r="D3521" s="5" t="s">
        <v>7209</v>
      </c>
      <c r="E3521" s="4">
        <v>5</v>
      </c>
      <c r="F3521" s="4">
        <v>5</v>
      </c>
      <c r="G3521" s="5" t="s">
        <v>217</v>
      </c>
      <c r="H3521" s="6">
        <v>538.96</v>
      </c>
      <c r="I3521" s="26" t="s">
        <v>9</v>
      </c>
    </row>
    <row r="3522" spans="1:9">
      <c r="A3522" s="5" t="s">
        <v>7095</v>
      </c>
      <c r="B3522" s="5" t="s">
        <v>7197</v>
      </c>
      <c r="C3522" s="1" t="s">
        <v>1712</v>
      </c>
      <c r="D3522" s="5" t="s">
        <v>7210</v>
      </c>
      <c r="E3522" s="4">
        <v>5</v>
      </c>
      <c r="F3522" s="4">
        <v>5</v>
      </c>
      <c r="G3522" s="5" t="s">
        <v>217</v>
      </c>
      <c r="H3522" s="6">
        <v>464.98</v>
      </c>
      <c r="I3522" s="26" t="s">
        <v>9</v>
      </c>
    </row>
    <row r="3523" spans="1:9">
      <c r="A3523" s="5" t="s">
        <v>7095</v>
      </c>
      <c r="B3523" s="5" t="s">
        <v>7197</v>
      </c>
      <c r="C3523" s="1" t="s">
        <v>1714</v>
      </c>
      <c r="D3523" s="5" t="s">
        <v>7211</v>
      </c>
      <c r="E3523" s="4">
        <v>5</v>
      </c>
      <c r="F3523" s="4">
        <v>5</v>
      </c>
      <c r="G3523" s="5" t="s">
        <v>217</v>
      </c>
      <c r="H3523" s="6">
        <v>202.9</v>
      </c>
      <c r="I3523" s="26" t="s">
        <v>9</v>
      </c>
    </row>
    <row r="3524" spans="1:9">
      <c r="A3524" s="5" t="s">
        <v>7095</v>
      </c>
      <c r="B3524" s="5" t="s">
        <v>6874</v>
      </c>
      <c r="C3524" s="1" t="s">
        <v>7212</v>
      </c>
      <c r="D3524" s="5" t="s">
        <v>7213</v>
      </c>
      <c r="E3524" s="4">
        <v>10</v>
      </c>
      <c r="F3524" s="4">
        <v>10</v>
      </c>
      <c r="G3524" s="5" t="s">
        <v>217</v>
      </c>
      <c r="H3524" s="6">
        <v>114.13</v>
      </c>
      <c r="I3524" s="26" t="s">
        <v>9</v>
      </c>
    </row>
    <row r="3525" spans="1:9">
      <c r="A3525" s="5" t="s">
        <v>7095</v>
      </c>
      <c r="B3525" s="5" t="s">
        <v>6874</v>
      </c>
      <c r="C3525" s="1" t="s">
        <v>1718</v>
      </c>
      <c r="D3525" s="5" t="s">
        <v>7214</v>
      </c>
      <c r="E3525" s="4">
        <v>10</v>
      </c>
      <c r="F3525" s="4">
        <v>10</v>
      </c>
      <c r="G3525" s="5" t="s">
        <v>217</v>
      </c>
      <c r="H3525" s="6">
        <v>464.98</v>
      </c>
      <c r="I3525" s="26" t="s">
        <v>9</v>
      </c>
    </row>
    <row r="3526" spans="1:9">
      <c r="A3526" s="5" t="s">
        <v>7095</v>
      </c>
      <c r="B3526" s="5" t="s">
        <v>6874</v>
      </c>
      <c r="C3526" s="1" t="s">
        <v>1724</v>
      </c>
      <c r="D3526" s="5" t="s">
        <v>7215</v>
      </c>
      <c r="E3526" s="4">
        <v>10</v>
      </c>
      <c r="F3526" s="4">
        <v>10</v>
      </c>
      <c r="G3526" s="5" t="s">
        <v>217</v>
      </c>
      <c r="H3526" s="6">
        <v>633.01</v>
      </c>
      <c r="I3526" s="26" t="s">
        <v>9</v>
      </c>
    </row>
    <row r="3527" spans="1:9">
      <c r="A3527" s="5" t="s">
        <v>7095</v>
      </c>
      <c r="B3527" s="5" t="s">
        <v>6874</v>
      </c>
      <c r="C3527" s="1" t="s">
        <v>7216</v>
      </c>
      <c r="D3527" s="5" t="s">
        <v>7217</v>
      </c>
      <c r="E3527" s="4">
        <v>1</v>
      </c>
      <c r="F3527" s="4">
        <v>1</v>
      </c>
      <c r="G3527" s="5" t="s">
        <v>217</v>
      </c>
      <c r="H3527" s="6">
        <v>845.42</v>
      </c>
      <c r="I3527" s="26" t="s">
        <v>9</v>
      </c>
    </row>
    <row r="3528" spans="1:9">
      <c r="A3528" s="5" t="s">
        <v>7095</v>
      </c>
      <c r="B3528" s="5" t="s">
        <v>6874</v>
      </c>
      <c r="C3528" s="1" t="s">
        <v>7218</v>
      </c>
      <c r="D3528" s="5" t="s">
        <v>7219</v>
      </c>
      <c r="E3528" s="4">
        <v>1</v>
      </c>
      <c r="F3528" s="4">
        <v>1</v>
      </c>
      <c r="G3528" s="5" t="s">
        <v>217</v>
      </c>
      <c r="H3528" s="6">
        <v>782.02</v>
      </c>
      <c r="I3528" s="26" t="s">
        <v>9</v>
      </c>
    </row>
    <row r="3529" spans="1:9">
      <c r="A3529" s="5" t="s">
        <v>7095</v>
      </c>
      <c r="B3529" s="5" t="s">
        <v>6874</v>
      </c>
      <c r="C3529" s="1" t="s">
        <v>7220</v>
      </c>
      <c r="D3529" s="5" t="s">
        <v>7221</v>
      </c>
      <c r="E3529" s="4">
        <v>4</v>
      </c>
      <c r="F3529" s="4">
        <v>4</v>
      </c>
      <c r="G3529" s="5" t="s">
        <v>217</v>
      </c>
      <c r="H3529" s="6">
        <v>1247</v>
      </c>
      <c r="I3529" s="26" t="s">
        <v>9</v>
      </c>
    </row>
    <row r="3530" spans="1:9">
      <c r="A3530" s="5" t="s">
        <v>7095</v>
      </c>
      <c r="B3530" s="5" t="s">
        <v>6874</v>
      </c>
      <c r="C3530" s="1" t="s">
        <v>7222</v>
      </c>
      <c r="D3530" s="5" t="s">
        <v>7223</v>
      </c>
      <c r="E3530" s="4">
        <v>9</v>
      </c>
      <c r="F3530" s="4">
        <v>9</v>
      </c>
      <c r="G3530" s="5" t="s">
        <v>217</v>
      </c>
      <c r="H3530" s="6">
        <v>1268.1400000000001</v>
      </c>
      <c r="I3530" s="26" t="s">
        <v>9</v>
      </c>
    </row>
    <row r="3531" spans="1:9">
      <c r="A3531" s="5" t="s">
        <v>7095</v>
      </c>
      <c r="B3531" s="5" t="s">
        <v>6874</v>
      </c>
      <c r="C3531" s="1" t="s">
        <v>7224</v>
      </c>
      <c r="D3531" s="5" t="s">
        <v>7225</v>
      </c>
      <c r="E3531" s="4">
        <v>2</v>
      </c>
      <c r="F3531" s="4">
        <v>2</v>
      </c>
      <c r="G3531" s="5" t="s">
        <v>217</v>
      </c>
      <c r="H3531" s="6">
        <v>1215.3</v>
      </c>
      <c r="I3531" s="26" t="s">
        <v>9</v>
      </c>
    </row>
    <row r="3532" spans="1:9">
      <c r="A3532" s="5" t="s">
        <v>7095</v>
      </c>
      <c r="B3532" s="5" t="s">
        <v>6874</v>
      </c>
      <c r="C3532" s="1" t="s">
        <v>7226</v>
      </c>
      <c r="D3532" s="5" t="s">
        <v>7227</v>
      </c>
      <c r="E3532" s="4">
        <v>2</v>
      </c>
      <c r="F3532" s="4">
        <v>2</v>
      </c>
      <c r="G3532" s="5" t="s">
        <v>217</v>
      </c>
      <c r="H3532" s="6">
        <v>2324.92</v>
      </c>
      <c r="I3532" s="26" t="s">
        <v>9</v>
      </c>
    </row>
    <row r="3533" spans="1:9">
      <c r="A3533" s="5" t="s">
        <v>7095</v>
      </c>
      <c r="B3533" s="5" t="s">
        <v>6278</v>
      </c>
      <c r="C3533" s="1" t="s">
        <v>7228</v>
      </c>
      <c r="D3533" s="5" t="s">
        <v>7229</v>
      </c>
      <c r="E3533" s="4">
        <v>3</v>
      </c>
      <c r="F3533" s="4">
        <v>3</v>
      </c>
      <c r="G3533" s="5" t="s">
        <v>217</v>
      </c>
      <c r="H3533" s="6">
        <v>338.17</v>
      </c>
      <c r="I3533" s="26" t="s">
        <v>9</v>
      </c>
    </row>
    <row r="3534" spans="1:9">
      <c r="A3534" s="5" t="s">
        <v>7095</v>
      </c>
      <c r="B3534" s="5" t="s">
        <v>6366</v>
      </c>
      <c r="C3534" s="1" t="s">
        <v>7230</v>
      </c>
      <c r="D3534" s="5" t="s">
        <v>7231</v>
      </c>
      <c r="E3534" s="4">
        <v>0</v>
      </c>
      <c r="F3534" s="4">
        <v>0</v>
      </c>
      <c r="G3534" s="5" t="s">
        <v>217</v>
      </c>
      <c r="H3534" s="6">
        <v>113.71</v>
      </c>
      <c r="I3534" s="26" t="s">
        <v>9</v>
      </c>
    </row>
    <row r="3535" spans="1:9">
      <c r="A3535" s="5" t="s">
        <v>7095</v>
      </c>
      <c r="B3535" s="5" t="s">
        <v>3423</v>
      </c>
      <c r="C3535" s="1" t="s">
        <v>7232</v>
      </c>
      <c r="D3535" s="5" t="s">
        <v>7233</v>
      </c>
      <c r="E3535" s="4">
        <v>7</v>
      </c>
      <c r="F3535" s="4">
        <v>7</v>
      </c>
      <c r="G3535" s="5" t="s">
        <v>217</v>
      </c>
      <c r="H3535" s="6">
        <v>256.98</v>
      </c>
      <c r="I3535" s="26" t="s">
        <v>9</v>
      </c>
    </row>
    <row r="3536" spans="1:9">
      <c r="A3536" s="5" t="s">
        <v>7095</v>
      </c>
      <c r="B3536" s="5" t="s">
        <v>3423</v>
      </c>
      <c r="C3536" s="1" t="s">
        <v>7234</v>
      </c>
      <c r="D3536" s="5" t="s">
        <v>7235</v>
      </c>
      <c r="E3536" s="4">
        <v>2</v>
      </c>
      <c r="F3536" s="4">
        <v>2</v>
      </c>
      <c r="G3536" s="5" t="s">
        <v>217</v>
      </c>
      <c r="H3536" s="6">
        <v>344.16</v>
      </c>
      <c r="I3536" s="26" t="s">
        <v>9</v>
      </c>
    </row>
    <row r="3537" spans="1:9">
      <c r="A3537" s="5" t="s">
        <v>7095</v>
      </c>
      <c r="B3537" s="5" t="s">
        <v>3423</v>
      </c>
      <c r="C3537" s="1" t="s">
        <v>7236</v>
      </c>
      <c r="D3537" s="5" t="s">
        <v>7237</v>
      </c>
      <c r="E3537" s="4">
        <v>13</v>
      </c>
      <c r="F3537" s="4">
        <v>13</v>
      </c>
      <c r="G3537" s="5" t="s">
        <v>217</v>
      </c>
      <c r="H3537" s="6">
        <v>605.22</v>
      </c>
      <c r="I3537" s="26" t="s">
        <v>9</v>
      </c>
    </row>
    <row r="3538" spans="1:9">
      <c r="A3538" s="5" t="s">
        <v>7095</v>
      </c>
      <c r="B3538" s="5" t="s">
        <v>3423</v>
      </c>
      <c r="C3538" s="1" t="s">
        <v>7238</v>
      </c>
      <c r="D3538" s="5" t="s">
        <v>7239</v>
      </c>
      <c r="E3538" s="4">
        <v>1</v>
      </c>
      <c r="F3538" s="4">
        <v>1</v>
      </c>
      <c r="G3538" s="5" t="s">
        <v>217</v>
      </c>
      <c r="H3538" s="6">
        <v>137.66999999999999</v>
      </c>
      <c r="I3538" s="26" t="s">
        <v>9</v>
      </c>
    </row>
    <row r="3539" spans="1:9">
      <c r="A3539" s="5" t="s">
        <v>7095</v>
      </c>
      <c r="B3539" s="5" t="s">
        <v>7240</v>
      </c>
      <c r="C3539" s="1" t="s">
        <v>7241</v>
      </c>
      <c r="D3539" s="5" t="s">
        <v>7242</v>
      </c>
      <c r="E3539" s="4">
        <v>1</v>
      </c>
      <c r="F3539" s="4">
        <v>1</v>
      </c>
      <c r="G3539" s="5" t="s">
        <v>217</v>
      </c>
      <c r="H3539" s="6">
        <v>2317.52</v>
      </c>
      <c r="I3539" s="26" t="s">
        <v>9</v>
      </c>
    </row>
    <row r="3540" spans="1:9">
      <c r="A3540" s="5" t="s">
        <v>7095</v>
      </c>
      <c r="B3540" s="5" t="s">
        <v>7240</v>
      </c>
      <c r="C3540" s="1" t="s">
        <v>7243</v>
      </c>
      <c r="D3540" s="5" t="s">
        <v>7244</v>
      </c>
      <c r="E3540" s="4">
        <v>4</v>
      </c>
      <c r="F3540" s="4">
        <v>4</v>
      </c>
      <c r="G3540" s="5" t="s">
        <v>217</v>
      </c>
      <c r="H3540" s="6">
        <v>348.74</v>
      </c>
      <c r="I3540" s="26" t="s">
        <v>9</v>
      </c>
    </row>
    <row r="3541" spans="1:9">
      <c r="A3541" s="5" t="s">
        <v>7095</v>
      </c>
      <c r="B3541" s="5" t="s">
        <v>7240</v>
      </c>
      <c r="C3541" s="1" t="s">
        <v>7245</v>
      </c>
      <c r="D3541" s="5" t="s">
        <v>7246</v>
      </c>
      <c r="E3541" s="4">
        <v>3</v>
      </c>
      <c r="F3541" s="4">
        <v>3</v>
      </c>
      <c r="G3541" s="5" t="s">
        <v>217</v>
      </c>
      <c r="H3541" s="6">
        <v>298.01</v>
      </c>
      <c r="I3541" s="26" t="s">
        <v>9</v>
      </c>
    </row>
    <row r="3542" spans="1:9">
      <c r="A3542" s="5" t="s">
        <v>7095</v>
      </c>
      <c r="B3542" s="5" t="s">
        <v>7240</v>
      </c>
      <c r="C3542" s="1" t="s">
        <v>7247</v>
      </c>
      <c r="D3542" s="5" t="s">
        <v>7248</v>
      </c>
      <c r="E3542" s="4">
        <v>4</v>
      </c>
      <c r="F3542" s="4">
        <v>4</v>
      </c>
      <c r="G3542" s="5" t="s">
        <v>217</v>
      </c>
      <c r="H3542" s="6">
        <v>517.82000000000005</v>
      </c>
      <c r="I3542" s="26" t="s">
        <v>9</v>
      </c>
    </row>
    <row r="3543" spans="1:9">
      <c r="A3543" s="5" t="s">
        <v>7095</v>
      </c>
      <c r="B3543" s="5" t="s">
        <v>7240</v>
      </c>
      <c r="C3543" s="1" t="s">
        <v>7249</v>
      </c>
      <c r="D3543" s="5" t="s">
        <v>7250</v>
      </c>
      <c r="E3543" s="4">
        <v>2</v>
      </c>
      <c r="F3543" s="4">
        <v>2</v>
      </c>
      <c r="G3543" s="5" t="s">
        <v>217</v>
      </c>
      <c r="H3543" s="6">
        <v>378.33</v>
      </c>
      <c r="I3543" s="26" t="s">
        <v>9</v>
      </c>
    </row>
    <row r="3544" spans="1:9">
      <c r="A3544" s="5" t="s">
        <v>7095</v>
      </c>
      <c r="B3544" s="5" t="s">
        <v>7240</v>
      </c>
      <c r="C3544" s="1" t="s">
        <v>7251</v>
      </c>
      <c r="D3544" s="5" t="s">
        <v>7252</v>
      </c>
      <c r="E3544" s="4">
        <v>1</v>
      </c>
      <c r="F3544" s="4">
        <v>1</v>
      </c>
      <c r="G3544" s="5" t="s">
        <v>217</v>
      </c>
      <c r="H3544" s="6">
        <v>433.28</v>
      </c>
      <c r="I3544" s="26" t="s">
        <v>9</v>
      </c>
    </row>
    <row r="3545" spans="1:9">
      <c r="A3545" s="5" t="s">
        <v>7095</v>
      </c>
      <c r="B3545" s="5" t="s">
        <v>7240</v>
      </c>
      <c r="C3545" s="1" t="s">
        <v>7253</v>
      </c>
      <c r="D3545" s="5" t="s">
        <v>7254</v>
      </c>
      <c r="E3545" s="4">
        <v>1</v>
      </c>
      <c r="F3545" s="4">
        <v>1</v>
      </c>
      <c r="G3545" s="5" t="s">
        <v>217</v>
      </c>
      <c r="H3545" s="6">
        <v>2324.92</v>
      </c>
      <c r="I3545" s="26" t="s">
        <v>9</v>
      </c>
    </row>
    <row r="3546" spans="1:9">
      <c r="A3546" s="5" t="s">
        <v>7095</v>
      </c>
      <c r="B3546" s="5" t="s">
        <v>7240</v>
      </c>
      <c r="C3546" s="1" t="s">
        <v>7255</v>
      </c>
      <c r="D3546" s="5" t="s">
        <v>7256</v>
      </c>
      <c r="E3546" s="4">
        <v>4</v>
      </c>
      <c r="F3546" s="4">
        <v>4</v>
      </c>
      <c r="G3546" s="5" t="s">
        <v>217</v>
      </c>
      <c r="H3546" s="6">
        <v>1204.73</v>
      </c>
      <c r="I3546" s="26" t="s">
        <v>9</v>
      </c>
    </row>
    <row r="3547" spans="1:9">
      <c r="A3547" s="5" t="s">
        <v>7095</v>
      </c>
      <c r="B3547" s="5" t="s">
        <v>7240</v>
      </c>
      <c r="C3547" s="1" t="s">
        <v>7257</v>
      </c>
      <c r="D3547" s="5" t="s">
        <v>7258</v>
      </c>
      <c r="E3547" s="4">
        <v>4</v>
      </c>
      <c r="F3547" s="4">
        <v>4</v>
      </c>
      <c r="G3547" s="5" t="s">
        <v>217</v>
      </c>
      <c r="H3547" s="6">
        <v>338.17</v>
      </c>
      <c r="I3547" s="26" t="s">
        <v>9</v>
      </c>
    </row>
    <row r="3548" spans="1:9">
      <c r="A3548" s="5" t="s">
        <v>7095</v>
      </c>
      <c r="B3548" s="5" t="s">
        <v>7240</v>
      </c>
      <c r="C3548" s="1" t="s">
        <v>7259</v>
      </c>
      <c r="D3548" s="5" t="s">
        <v>7260</v>
      </c>
      <c r="E3548" s="4">
        <v>4</v>
      </c>
      <c r="F3548" s="4">
        <v>4</v>
      </c>
      <c r="G3548" s="5" t="s">
        <v>217</v>
      </c>
      <c r="H3548" s="6">
        <v>686.91</v>
      </c>
      <c r="I3548" s="26" t="s">
        <v>9</v>
      </c>
    </row>
    <row r="3549" spans="1:9">
      <c r="A3549" s="5" t="s">
        <v>7095</v>
      </c>
      <c r="B3549" s="5" t="s">
        <v>7261</v>
      </c>
      <c r="C3549" s="1" t="s">
        <v>7262</v>
      </c>
      <c r="D3549" s="5" t="s">
        <v>7263</v>
      </c>
      <c r="E3549" s="4">
        <v>1</v>
      </c>
      <c r="F3549" s="4">
        <v>1</v>
      </c>
      <c r="G3549" s="5" t="s">
        <v>217</v>
      </c>
      <c r="H3549" s="6">
        <v>184.94</v>
      </c>
      <c r="I3549" s="26" t="s">
        <v>9</v>
      </c>
    </row>
    <row r="3550" spans="1:9">
      <c r="A3550" s="5" t="s">
        <v>7095</v>
      </c>
      <c r="B3550" s="5" t="s">
        <v>7261</v>
      </c>
      <c r="C3550" s="1" t="s">
        <v>7264</v>
      </c>
      <c r="D3550" s="5" t="s">
        <v>7265</v>
      </c>
      <c r="E3550" s="4">
        <v>1</v>
      </c>
      <c r="F3550" s="4">
        <v>1</v>
      </c>
      <c r="G3550" s="5" t="s">
        <v>217</v>
      </c>
      <c r="H3550" s="6">
        <v>602.36</v>
      </c>
      <c r="I3550" s="26" t="s">
        <v>9</v>
      </c>
    </row>
    <row r="3551" spans="1:9">
      <c r="A3551" s="5" t="s">
        <v>7095</v>
      </c>
      <c r="B3551" s="5" t="s">
        <v>7261</v>
      </c>
      <c r="C3551" s="1" t="s">
        <v>7266</v>
      </c>
      <c r="D3551" s="5" t="s">
        <v>7267</v>
      </c>
      <c r="E3551" s="4">
        <v>1</v>
      </c>
      <c r="F3551" s="4">
        <v>1</v>
      </c>
      <c r="G3551" s="5" t="s">
        <v>217</v>
      </c>
      <c r="H3551" s="6">
        <v>1468.92</v>
      </c>
      <c r="I3551" s="26" t="s">
        <v>9</v>
      </c>
    </row>
    <row r="3552" spans="1:9">
      <c r="A3552" s="5" t="s">
        <v>7095</v>
      </c>
      <c r="B3552" s="5" t="s">
        <v>7261</v>
      </c>
      <c r="C3552" s="1" t="s">
        <v>7268</v>
      </c>
      <c r="D3552" s="5" t="s">
        <v>7269</v>
      </c>
      <c r="E3552" s="4">
        <v>1</v>
      </c>
      <c r="F3552" s="4">
        <v>1</v>
      </c>
      <c r="G3552" s="5" t="s">
        <v>217</v>
      </c>
      <c r="H3552" s="6">
        <v>834.86</v>
      </c>
      <c r="I3552" s="26" t="s">
        <v>9</v>
      </c>
    </row>
    <row r="3553" spans="1:9">
      <c r="A3553" s="5" t="s">
        <v>7095</v>
      </c>
      <c r="B3553" s="5" t="s">
        <v>7261</v>
      </c>
      <c r="C3553" s="1" t="s">
        <v>7270</v>
      </c>
      <c r="D3553" s="5" t="s">
        <v>7271</v>
      </c>
      <c r="E3553" s="4">
        <v>1</v>
      </c>
      <c r="F3553" s="4">
        <v>1</v>
      </c>
      <c r="G3553" s="5" t="s">
        <v>217</v>
      </c>
      <c r="H3553" s="6">
        <v>1553.47</v>
      </c>
      <c r="I3553" s="26" t="s">
        <v>9</v>
      </c>
    </row>
    <row r="3554" spans="1:9">
      <c r="A3554" s="5" t="s">
        <v>7095</v>
      </c>
      <c r="B3554" s="5" t="s">
        <v>7261</v>
      </c>
      <c r="C3554" s="1" t="s">
        <v>7272</v>
      </c>
      <c r="D3554" s="5" t="s">
        <v>7273</v>
      </c>
      <c r="E3554" s="4">
        <v>1</v>
      </c>
      <c r="F3554" s="4">
        <v>1</v>
      </c>
      <c r="G3554" s="5" t="s">
        <v>217</v>
      </c>
      <c r="H3554" s="6">
        <v>1553.47</v>
      </c>
      <c r="I3554" s="26" t="s">
        <v>9</v>
      </c>
    </row>
    <row r="3555" spans="1:9">
      <c r="A3555" s="5" t="s">
        <v>7095</v>
      </c>
      <c r="B3555" s="5" t="s">
        <v>7261</v>
      </c>
      <c r="C3555" s="1" t="s">
        <v>7274</v>
      </c>
      <c r="D3555" s="5" t="s">
        <v>7275</v>
      </c>
      <c r="E3555" s="4">
        <v>1</v>
      </c>
      <c r="F3555" s="4">
        <v>1</v>
      </c>
      <c r="G3555" s="5" t="s">
        <v>217</v>
      </c>
      <c r="H3555" s="6">
        <v>1553.47</v>
      </c>
      <c r="I3555" s="26" t="s">
        <v>9</v>
      </c>
    </row>
    <row r="3556" spans="1:9">
      <c r="A3556" s="5" t="s">
        <v>7095</v>
      </c>
      <c r="B3556" s="5" t="s">
        <v>7261</v>
      </c>
      <c r="C3556" s="1" t="s">
        <v>7276</v>
      </c>
      <c r="D3556" s="5" t="s">
        <v>7277</v>
      </c>
      <c r="E3556" s="4">
        <v>1</v>
      </c>
      <c r="F3556" s="4">
        <v>1</v>
      </c>
      <c r="G3556" s="5" t="s">
        <v>217</v>
      </c>
      <c r="H3556" s="6">
        <v>1289.27</v>
      </c>
      <c r="I3556" s="26" t="s">
        <v>9</v>
      </c>
    </row>
    <row r="3557" spans="1:9">
      <c r="A3557" s="5" t="s">
        <v>7095</v>
      </c>
      <c r="B3557" s="5" t="s">
        <v>7261</v>
      </c>
      <c r="C3557" s="1" t="s">
        <v>7278</v>
      </c>
      <c r="D3557" s="5" t="s">
        <v>7279</v>
      </c>
      <c r="E3557" s="4">
        <v>1</v>
      </c>
      <c r="F3557" s="4">
        <v>1</v>
      </c>
      <c r="G3557" s="5" t="s">
        <v>217</v>
      </c>
      <c r="H3557" s="6">
        <v>1289.27</v>
      </c>
      <c r="I3557" s="26" t="s">
        <v>9</v>
      </c>
    </row>
    <row r="3558" spans="1:9">
      <c r="A3558" s="5" t="s">
        <v>7095</v>
      </c>
      <c r="B3558" s="5" t="s">
        <v>7261</v>
      </c>
      <c r="C3558" s="1" t="s">
        <v>7280</v>
      </c>
      <c r="D3558" s="5" t="s">
        <v>7281</v>
      </c>
      <c r="E3558" s="4">
        <v>1</v>
      </c>
      <c r="F3558" s="4">
        <v>1</v>
      </c>
      <c r="G3558" s="5" t="s">
        <v>217</v>
      </c>
      <c r="H3558" s="6">
        <v>1394.95</v>
      </c>
      <c r="I3558" s="26" t="s">
        <v>9</v>
      </c>
    </row>
    <row r="3559" spans="1:9">
      <c r="A3559" s="5" t="s">
        <v>7095</v>
      </c>
      <c r="B3559" s="5" t="s">
        <v>7282</v>
      </c>
      <c r="C3559" s="1" t="s">
        <v>7283</v>
      </c>
      <c r="D3559" s="5" t="s">
        <v>7284</v>
      </c>
      <c r="E3559" s="4">
        <v>10</v>
      </c>
      <c r="F3559" s="4">
        <v>10</v>
      </c>
      <c r="G3559" s="5" t="s">
        <v>217</v>
      </c>
      <c r="H3559" s="6">
        <v>581.23</v>
      </c>
      <c r="I3559" s="26" t="s">
        <v>9</v>
      </c>
    </row>
    <row r="3560" spans="1:9">
      <c r="A3560" s="5" t="s">
        <v>7095</v>
      </c>
      <c r="B3560" s="5" t="s">
        <v>3210</v>
      </c>
      <c r="C3560" s="1" t="s">
        <v>7285</v>
      </c>
      <c r="D3560" s="5" t="s">
        <v>7286</v>
      </c>
      <c r="E3560" s="4">
        <v>5</v>
      </c>
      <c r="F3560" s="4">
        <v>5</v>
      </c>
      <c r="G3560" s="5" t="s">
        <v>217</v>
      </c>
      <c r="H3560" s="6">
        <v>290.61</v>
      </c>
      <c r="I3560" s="26" t="s">
        <v>9</v>
      </c>
    </row>
    <row r="3561" spans="1:9">
      <c r="A3561" s="5" t="s">
        <v>7095</v>
      </c>
      <c r="B3561" s="5" t="s">
        <v>3210</v>
      </c>
      <c r="C3561" s="1" t="s">
        <v>7287</v>
      </c>
      <c r="D3561" s="5" t="s">
        <v>7288</v>
      </c>
      <c r="E3561" s="4">
        <v>5</v>
      </c>
      <c r="F3561" s="4">
        <v>5</v>
      </c>
      <c r="G3561" s="5" t="s">
        <v>217</v>
      </c>
      <c r="H3561" s="6">
        <v>264.2</v>
      </c>
      <c r="I3561" s="26" t="s">
        <v>9</v>
      </c>
    </row>
    <row r="3562" spans="1:9">
      <c r="A3562" s="5" t="s">
        <v>7095</v>
      </c>
      <c r="B3562" s="5" t="s">
        <v>3210</v>
      </c>
      <c r="C3562" s="1" t="s">
        <v>7289</v>
      </c>
      <c r="D3562" s="5" t="s">
        <v>7290</v>
      </c>
      <c r="E3562" s="4">
        <v>2</v>
      </c>
      <c r="F3562" s="4">
        <v>2</v>
      </c>
      <c r="G3562" s="5" t="s">
        <v>217</v>
      </c>
      <c r="H3562" s="6">
        <v>507.25</v>
      </c>
      <c r="I3562" s="26" t="s">
        <v>9</v>
      </c>
    </row>
    <row r="3563" spans="1:9">
      <c r="A3563" s="5" t="s">
        <v>7095</v>
      </c>
      <c r="B3563" s="5" t="s">
        <v>3210</v>
      </c>
      <c r="C3563" s="1" t="s">
        <v>7291</v>
      </c>
      <c r="D3563" s="5" t="s">
        <v>7292</v>
      </c>
      <c r="E3563" s="4">
        <v>5</v>
      </c>
      <c r="F3563" s="4">
        <v>5</v>
      </c>
      <c r="G3563" s="5" t="s">
        <v>217</v>
      </c>
      <c r="H3563" s="6">
        <v>597.08000000000004</v>
      </c>
      <c r="I3563" s="26" t="s">
        <v>9</v>
      </c>
    </row>
    <row r="3564" spans="1:9">
      <c r="A3564" s="5" t="s">
        <v>7293</v>
      </c>
      <c r="B3564" s="5" t="s">
        <v>3714</v>
      </c>
      <c r="C3564" s="1" t="s">
        <v>7294</v>
      </c>
      <c r="D3564" s="5" t="s">
        <v>7295</v>
      </c>
      <c r="E3564" s="4">
        <v>3</v>
      </c>
      <c r="F3564" s="4">
        <v>3</v>
      </c>
      <c r="G3564" s="5" t="s">
        <v>217</v>
      </c>
      <c r="H3564" s="6">
        <v>221.92</v>
      </c>
      <c r="I3564" s="26" t="s">
        <v>9</v>
      </c>
    </row>
    <row r="3565" spans="1:9">
      <c r="A3565" s="5" t="s">
        <v>7293</v>
      </c>
      <c r="B3565" s="5" t="s">
        <v>151</v>
      </c>
      <c r="C3565" s="1" t="s">
        <v>7296</v>
      </c>
      <c r="D3565" s="5" t="s">
        <v>7297</v>
      </c>
      <c r="E3565" s="4">
        <v>10</v>
      </c>
      <c r="F3565" s="4">
        <v>10</v>
      </c>
      <c r="G3565" s="5" t="s">
        <v>217</v>
      </c>
      <c r="H3565" s="6">
        <v>275.52</v>
      </c>
      <c r="I3565" s="26" t="s">
        <v>9</v>
      </c>
    </row>
    <row r="3566" spans="1:9">
      <c r="A3566" s="5" t="s">
        <v>7293</v>
      </c>
      <c r="B3566" s="5" t="s">
        <v>151</v>
      </c>
      <c r="C3566" s="1" t="s">
        <v>7298</v>
      </c>
      <c r="D3566" s="5" t="s">
        <v>7299</v>
      </c>
      <c r="E3566" s="4">
        <v>1</v>
      </c>
      <c r="F3566" s="4">
        <v>1</v>
      </c>
      <c r="G3566" s="5" t="s">
        <v>217</v>
      </c>
      <c r="H3566" s="6">
        <v>361.42</v>
      </c>
      <c r="I3566" s="26" t="s">
        <v>9</v>
      </c>
    </row>
    <row r="3567" spans="1:9">
      <c r="A3567" s="5" t="s">
        <v>7293</v>
      </c>
      <c r="B3567" s="5" t="s">
        <v>2324</v>
      </c>
      <c r="C3567" s="1" t="s">
        <v>7300</v>
      </c>
      <c r="D3567" s="5" t="s">
        <v>7301</v>
      </c>
      <c r="E3567" s="4">
        <v>1</v>
      </c>
      <c r="F3567" s="4">
        <v>1</v>
      </c>
      <c r="G3567" s="5" t="s">
        <v>217</v>
      </c>
      <c r="H3567" s="6">
        <v>686.91</v>
      </c>
      <c r="I3567" s="26" t="s">
        <v>9</v>
      </c>
    </row>
    <row r="3568" spans="1:9">
      <c r="A3568" s="5" t="s">
        <v>7293</v>
      </c>
      <c r="B3568" s="5" t="s">
        <v>2324</v>
      </c>
      <c r="C3568" s="1" t="s">
        <v>7302</v>
      </c>
      <c r="D3568" s="5" t="s">
        <v>7303</v>
      </c>
      <c r="E3568" s="4">
        <v>4</v>
      </c>
      <c r="F3568" s="4">
        <v>4</v>
      </c>
      <c r="G3568" s="5" t="s">
        <v>217</v>
      </c>
      <c r="H3568" s="6">
        <v>190.22</v>
      </c>
      <c r="I3568" s="26" t="s">
        <v>9</v>
      </c>
    </row>
    <row r="3569" spans="1:9">
      <c r="A3569" s="5" t="s">
        <v>7293</v>
      </c>
      <c r="B3569" s="5" t="s">
        <v>2324</v>
      </c>
      <c r="C3569" s="1" t="s">
        <v>7304</v>
      </c>
      <c r="D3569" s="5" t="s">
        <v>7305</v>
      </c>
      <c r="E3569" s="4">
        <v>2</v>
      </c>
      <c r="F3569" s="4">
        <v>2</v>
      </c>
      <c r="G3569" s="5" t="s">
        <v>217</v>
      </c>
      <c r="H3569" s="6">
        <v>425.88</v>
      </c>
      <c r="I3569" s="26" t="s">
        <v>9</v>
      </c>
    </row>
    <row r="3570" spans="1:9">
      <c r="A3570" s="5" t="s">
        <v>7293</v>
      </c>
      <c r="B3570" s="5" t="s">
        <v>2324</v>
      </c>
      <c r="C3570" s="1" t="s">
        <v>7306</v>
      </c>
      <c r="D3570" s="5" t="s">
        <v>7307</v>
      </c>
      <c r="E3570" s="4">
        <v>2</v>
      </c>
      <c r="F3570" s="4">
        <v>2</v>
      </c>
      <c r="G3570" s="5" t="s">
        <v>217</v>
      </c>
      <c r="H3570" s="6">
        <v>158.52000000000001</v>
      </c>
      <c r="I3570" s="26" t="s">
        <v>9</v>
      </c>
    </row>
    <row r="3571" spans="1:9">
      <c r="A3571" s="5" t="s">
        <v>7293</v>
      </c>
      <c r="B3571" s="5" t="s">
        <v>2324</v>
      </c>
      <c r="C3571" s="1" t="s">
        <v>7308</v>
      </c>
      <c r="D3571" s="5" t="s">
        <v>7309</v>
      </c>
      <c r="E3571" s="4">
        <v>30</v>
      </c>
      <c r="F3571" s="4">
        <v>30</v>
      </c>
      <c r="G3571" s="5" t="s">
        <v>217</v>
      </c>
      <c r="H3571" s="6">
        <v>109.91</v>
      </c>
      <c r="I3571" s="26" t="s">
        <v>9</v>
      </c>
    </row>
    <row r="3572" spans="1:9">
      <c r="A3572" s="5" t="s">
        <v>7293</v>
      </c>
      <c r="B3572" s="5" t="s">
        <v>2324</v>
      </c>
      <c r="C3572" s="1" t="s">
        <v>7310</v>
      </c>
      <c r="D3572" s="5" t="s">
        <v>7311</v>
      </c>
      <c r="E3572" s="4">
        <v>12</v>
      </c>
      <c r="F3572" s="4">
        <v>12</v>
      </c>
      <c r="G3572" s="5" t="s">
        <v>217</v>
      </c>
      <c r="H3572" s="6">
        <v>288.5</v>
      </c>
      <c r="I3572" s="26" t="s">
        <v>9</v>
      </c>
    </row>
    <row r="3573" spans="1:9">
      <c r="A3573" s="5" t="s">
        <v>7293</v>
      </c>
      <c r="B3573" s="5" t="s">
        <v>2324</v>
      </c>
      <c r="C3573" s="1" t="s">
        <v>7312</v>
      </c>
      <c r="D3573" s="5" t="s">
        <v>7313</v>
      </c>
      <c r="E3573" s="4">
        <v>3</v>
      </c>
      <c r="F3573" s="4">
        <v>3</v>
      </c>
      <c r="G3573" s="5" t="s">
        <v>217</v>
      </c>
      <c r="H3573" s="6">
        <v>186.84</v>
      </c>
      <c r="I3573" s="26" t="s">
        <v>9</v>
      </c>
    </row>
    <row r="3574" spans="1:9">
      <c r="A3574" s="5" t="s">
        <v>7293</v>
      </c>
      <c r="B3574" s="5" t="s">
        <v>2324</v>
      </c>
      <c r="C3574" s="1" t="s">
        <v>7314</v>
      </c>
      <c r="D3574" s="5" t="s">
        <v>7315</v>
      </c>
      <c r="E3574" s="4">
        <v>10</v>
      </c>
      <c r="F3574" s="4">
        <v>10</v>
      </c>
      <c r="G3574" s="5" t="s">
        <v>217</v>
      </c>
      <c r="H3574" s="6">
        <v>109.59</v>
      </c>
      <c r="I3574" s="26" t="s">
        <v>9</v>
      </c>
    </row>
    <row r="3575" spans="1:9">
      <c r="A3575" s="5" t="s">
        <v>7293</v>
      </c>
      <c r="B3575" s="5" t="s">
        <v>2324</v>
      </c>
      <c r="C3575" s="1" t="s">
        <v>7316</v>
      </c>
      <c r="D3575" s="5" t="s">
        <v>7317</v>
      </c>
      <c r="E3575" s="4">
        <v>11</v>
      </c>
      <c r="F3575" s="4">
        <v>11</v>
      </c>
      <c r="G3575" s="5" t="s">
        <v>217</v>
      </c>
      <c r="H3575" s="6">
        <v>109.59</v>
      </c>
      <c r="I3575" s="26" t="s">
        <v>9</v>
      </c>
    </row>
    <row r="3576" spans="1:9">
      <c r="A3576" s="5" t="s">
        <v>7293</v>
      </c>
      <c r="B3576" s="5" t="s">
        <v>2324</v>
      </c>
      <c r="C3576" s="1" t="s">
        <v>7318</v>
      </c>
      <c r="D3576" s="5" t="s">
        <v>7319</v>
      </c>
      <c r="E3576" s="4">
        <v>4</v>
      </c>
      <c r="F3576" s="4">
        <v>4</v>
      </c>
      <c r="G3576" s="5" t="s">
        <v>217</v>
      </c>
      <c r="H3576" s="6">
        <v>315.98</v>
      </c>
      <c r="I3576" s="26" t="s">
        <v>9</v>
      </c>
    </row>
    <row r="3577" spans="1:9">
      <c r="A3577" s="5" t="s">
        <v>7293</v>
      </c>
      <c r="B3577" s="5" t="s">
        <v>2324</v>
      </c>
      <c r="C3577" s="1" t="s">
        <v>7320</v>
      </c>
      <c r="D3577" s="5" t="s">
        <v>7321</v>
      </c>
      <c r="E3577" s="4">
        <v>10</v>
      </c>
      <c r="F3577" s="4">
        <v>10</v>
      </c>
      <c r="G3577" s="5" t="s">
        <v>217</v>
      </c>
      <c r="H3577" s="6">
        <v>310.57</v>
      </c>
      <c r="I3577" s="26" t="s">
        <v>9</v>
      </c>
    </row>
    <row r="3578" spans="1:9">
      <c r="A3578" s="5" t="s">
        <v>7293</v>
      </c>
      <c r="B3578" s="5" t="s">
        <v>7322</v>
      </c>
      <c r="C3578" s="1" t="s">
        <v>7323</v>
      </c>
      <c r="D3578" s="5" t="s">
        <v>7324</v>
      </c>
      <c r="E3578" s="4">
        <v>1</v>
      </c>
      <c r="F3578" s="4">
        <v>1</v>
      </c>
      <c r="G3578" s="5" t="s">
        <v>217</v>
      </c>
      <c r="H3578" s="6">
        <v>206.07</v>
      </c>
      <c r="I3578" s="26" t="s">
        <v>9</v>
      </c>
    </row>
    <row r="3579" spans="1:9">
      <c r="A3579" s="5" t="s">
        <v>7293</v>
      </c>
      <c r="B3579" s="5" t="s">
        <v>7322</v>
      </c>
      <c r="C3579" s="1" t="s">
        <v>7325</v>
      </c>
      <c r="D3579" s="5" t="s">
        <v>7326</v>
      </c>
      <c r="E3579" s="4">
        <v>5</v>
      </c>
      <c r="F3579" s="4">
        <v>5</v>
      </c>
      <c r="G3579" s="5" t="s">
        <v>217</v>
      </c>
      <c r="H3579" s="6">
        <v>133.15</v>
      </c>
      <c r="I3579" s="26" t="s">
        <v>9</v>
      </c>
    </row>
    <row r="3580" spans="1:9">
      <c r="A3580" s="5" t="s">
        <v>7293</v>
      </c>
      <c r="B3580" s="5" t="s">
        <v>3423</v>
      </c>
      <c r="C3580" s="1" t="s">
        <v>7327</v>
      </c>
      <c r="D3580" s="5" t="s">
        <v>7328</v>
      </c>
      <c r="E3580" s="4">
        <v>1</v>
      </c>
      <c r="F3580" s="4">
        <v>1</v>
      </c>
      <c r="G3580" s="5" t="s">
        <v>217</v>
      </c>
      <c r="H3580" s="6">
        <v>313.58</v>
      </c>
      <c r="I3580" s="26" t="s">
        <v>9</v>
      </c>
    </row>
    <row r="3581" spans="1:9">
      <c r="A3581" s="5" t="s">
        <v>7293</v>
      </c>
      <c r="B3581" s="5" t="s">
        <v>3714</v>
      </c>
      <c r="C3581" s="1" t="s">
        <v>7329</v>
      </c>
      <c r="D3581" s="5" t="s">
        <v>7330</v>
      </c>
      <c r="E3581" s="4">
        <v>9</v>
      </c>
      <c r="F3581" s="4">
        <v>9</v>
      </c>
      <c r="G3581" s="5" t="s">
        <v>217</v>
      </c>
      <c r="H3581" s="6">
        <v>190.22</v>
      </c>
      <c r="I3581" s="26" t="s">
        <v>9</v>
      </c>
    </row>
    <row r="3582" spans="1:9">
      <c r="A3582" s="5" t="s">
        <v>7293</v>
      </c>
      <c r="B3582" s="5" t="s">
        <v>3714</v>
      </c>
      <c r="C3582" s="1" t="s">
        <v>7331</v>
      </c>
      <c r="D3582" s="5" t="s">
        <v>7332</v>
      </c>
      <c r="E3582" s="4">
        <v>2</v>
      </c>
      <c r="F3582" s="4">
        <v>2</v>
      </c>
      <c r="G3582" s="5" t="s">
        <v>217</v>
      </c>
      <c r="H3582" s="6">
        <v>528.39</v>
      </c>
      <c r="I3582" s="26" t="s">
        <v>9</v>
      </c>
    </row>
    <row r="3583" spans="1:9">
      <c r="A3583" s="5" t="s">
        <v>7293</v>
      </c>
      <c r="B3583" s="5" t="s">
        <v>6361</v>
      </c>
      <c r="C3583" s="1" t="s">
        <v>7333</v>
      </c>
      <c r="D3583" s="5" t="s">
        <v>7334</v>
      </c>
      <c r="E3583" s="4">
        <v>10</v>
      </c>
      <c r="F3583" s="4">
        <v>10</v>
      </c>
      <c r="G3583" s="5" t="s">
        <v>217</v>
      </c>
      <c r="H3583" s="6">
        <v>507.25</v>
      </c>
      <c r="I3583" s="26" t="s">
        <v>9</v>
      </c>
    </row>
    <row r="3584" spans="1:9">
      <c r="A3584" s="5" t="s">
        <v>7293</v>
      </c>
      <c r="B3584" s="5" t="s">
        <v>7240</v>
      </c>
      <c r="C3584" s="1" t="s">
        <v>7335</v>
      </c>
      <c r="D3584" s="5" t="s">
        <v>7336</v>
      </c>
      <c r="E3584" s="4">
        <v>4</v>
      </c>
      <c r="F3584" s="4">
        <v>4</v>
      </c>
      <c r="G3584" s="5" t="s">
        <v>217</v>
      </c>
      <c r="H3584" s="6">
        <v>428</v>
      </c>
      <c r="I3584" s="26" t="s">
        <v>9</v>
      </c>
    </row>
    <row r="3585" spans="1:9">
      <c r="A3585" s="5" t="s">
        <v>7293</v>
      </c>
      <c r="B3585" s="5" t="s">
        <v>7337</v>
      </c>
      <c r="C3585" s="1" t="s">
        <v>7338</v>
      </c>
      <c r="D3585" s="5" t="s">
        <v>7339</v>
      </c>
      <c r="E3585" s="4">
        <v>74</v>
      </c>
      <c r="F3585" s="4">
        <v>74</v>
      </c>
      <c r="G3585" s="5" t="s">
        <v>217</v>
      </c>
      <c r="H3585" s="6">
        <v>110.96</v>
      </c>
      <c r="I3585" s="26" t="s">
        <v>9</v>
      </c>
    </row>
    <row r="3586" spans="1:9">
      <c r="A3586" s="5" t="s">
        <v>7293</v>
      </c>
      <c r="B3586" s="5" t="s">
        <v>7089</v>
      </c>
      <c r="C3586" s="1" t="s">
        <v>7340</v>
      </c>
      <c r="D3586" s="5" t="s">
        <v>7341</v>
      </c>
      <c r="E3586" s="4">
        <v>9</v>
      </c>
      <c r="F3586" s="4">
        <v>9</v>
      </c>
      <c r="G3586" s="5" t="s">
        <v>217</v>
      </c>
      <c r="H3586" s="6">
        <v>116.25</v>
      </c>
      <c r="I3586" s="26" t="s">
        <v>9</v>
      </c>
    </row>
    <row r="3587" spans="1:9">
      <c r="A3587" s="5" t="s">
        <v>7293</v>
      </c>
      <c r="B3587" s="5" t="s">
        <v>7089</v>
      </c>
      <c r="C3587" s="1" t="s">
        <v>7342</v>
      </c>
      <c r="D3587" s="5" t="s">
        <v>7343</v>
      </c>
      <c r="E3587" s="4">
        <v>1</v>
      </c>
      <c r="F3587" s="4">
        <v>1</v>
      </c>
      <c r="G3587" s="5" t="s">
        <v>217</v>
      </c>
      <c r="H3587" s="6">
        <v>145.84</v>
      </c>
      <c r="I3587" s="26" t="s">
        <v>9</v>
      </c>
    </row>
    <row r="3588" spans="1:9">
      <c r="A3588" s="5" t="s">
        <v>7293</v>
      </c>
      <c r="B3588" s="5" t="s">
        <v>7089</v>
      </c>
      <c r="C3588" s="1" t="s">
        <v>7344</v>
      </c>
      <c r="D3588" s="5" t="s">
        <v>7345</v>
      </c>
      <c r="E3588" s="4">
        <v>6</v>
      </c>
      <c r="F3588" s="4">
        <v>6</v>
      </c>
      <c r="G3588" s="5" t="s">
        <v>217</v>
      </c>
      <c r="H3588" s="6">
        <v>608.71</v>
      </c>
      <c r="I3588" s="26" t="s">
        <v>9</v>
      </c>
    </row>
    <row r="3589" spans="1:9">
      <c r="A3589" s="5" t="s">
        <v>7293</v>
      </c>
      <c r="B3589" s="5" t="s">
        <v>7089</v>
      </c>
      <c r="C3589" s="1" t="s">
        <v>7346</v>
      </c>
      <c r="D3589" s="5" t="s">
        <v>7347</v>
      </c>
      <c r="E3589" s="4">
        <v>1</v>
      </c>
      <c r="F3589" s="4">
        <v>1</v>
      </c>
      <c r="G3589" s="5" t="s">
        <v>217</v>
      </c>
      <c r="H3589" s="6">
        <v>401.58</v>
      </c>
      <c r="I3589" s="26" t="s">
        <v>9</v>
      </c>
    </row>
    <row r="3590" spans="1:9">
      <c r="A3590" s="5" t="s">
        <v>7293</v>
      </c>
      <c r="B3590" s="5" t="s">
        <v>7089</v>
      </c>
      <c r="C3590" s="1" t="s">
        <v>7348</v>
      </c>
      <c r="D3590" s="5" t="s">
        <v>7349</v>
      </c>
      <c r="E3590" s="4">
        <v>2</v>
      </c>
      <c r="F3590" s="4">
        <v>2</v>
      </c>
      <c r="G3590" s="5" t="s">
        <v>217</v>
      </c>
      <c r="H3590" s="6">
        <v>258.91000000000003</v>
      </c>
      <c r="I3590" s="26" t="s">
        <v>9</v>
      </c>
    </row>
    <row r="3591" spans="1:9">
      <c r="A3591" s="5" t="s">
        <v>7293</v>
      </c>
      <c r="B3591" s="5" t="s">
        <v>7089</v>
      </c>
      <c r="C3591" s="1" t="s">
        <v>7350</v>
      </c>
      <c r="D3591" s="5" t="s">
        <v>7351</v>
      </c>
      <c r="E3591" s="4">
        <v>35</v>
      </c>
      <c r="F3591" s="4">
        <v>35</v>
      </c>
      <c r="G3591" s="5" t="s">
        <v>217</v>
      </c>
      <c r="H3591" s="6">
        <v>121.53</v>
      </c>
      <c r="I3591" s="26" t="s">
        <v>9</v>
      </c>
    </row>
    <row r="3592" spans="1:9">
      <c r="A3592" s="5" t="s">
        <v>7293</v>
      </c>
      <c r="B3592" s="5" t="s">
        <v>7089</v>
      </c>
      <c r="C3592" s="1" t="s">
        <v>7352</v>
      </c>
      <c r="D3592" s="5" t="s">
        <v>7353</v>
      </c>
      <c r="E3592" s="4">
        <v>17</v>
      </c>
      <c r="F3592" s="4">
        <v>17</v>
      </c>
      <c r="G3592" s="5" t="s">
        <v>217</v>
      </c>
      <c r="H3592" s="6">
        <v>121.53</v>
      </c>
      <c r="I3592" s="26" t="s">
        <v>9</v>
      </c>
    </row>
    <row r="3593" spans="1:9">
      <c r="A3593" s="5" t="s">
        <v>7293</v>
      </c>
      <c r="B3593" s="5" t="s">
        <v>7089</v>
      </c>
      <c r="C3593" s="1" t="s">
        <v>7354</v>
      </c>
      <c r="D3593" s="5" t="s">
        <v>7355</v>
      </c>
      <c r="E3593" s="4">
        <v>1</v>
      </c>
      <c r="F3593" s="4">
        <v>1</v>
      </c>
      <c r="G3593" s="5" t="s">
        <v>217</v>
      </c>
      <c r="H3593" s="6">
        <v>412.14</v>
      </c>
      <c r="I3593" s="26" t="s">
        <v>9</v>
      </c>
    </row>
    <row r="3594" spans="1:9">
      <c r="A3594" s="5" t="s">
        <v>7293</v>
      </c>
      <c r="B3594" s="5" t="s">
        <v>6361</v>
      </c>
      <c r="C3594" s="1" t="s">
        <v>7356</v>
      </c>
      <c r="D3594" s="5" t="s">
        <v>7357</v>
      </c>
      <c r="E3594" s="4">
        <v>2</v>
      </c>
      <c r="F3594" s="4">
        <v>2</v>
      </c>
      <c r="G3594" s="5" t="s">
        <v>217</v>
      </c>
      <c r="H3594" s="6">
        <v>176.48</v>
      </c>
      <c r="I3594" s="26" t="s">
        <v>9</v>
      </c>
    </row>
    <row r="3595" spans="1:9">
      <c r="A3595" s="5" t="s">
        <v>7293</v>
      </c>
      <c r="B3595" s="5" t="s">
        <v>3423</v>
      </c>
      <c r="C3595" s="1" t="s">
        <v>7358</v>
      </c>
      <c r="D3595" s="5" t="s">
        <v>7359</v>
      </c>
      <c r="E3595" s="4">
        <v>26</v>
      </c>
      <c r="F3595" s="4">
        <v>26</v>
      </c>
      <c r="G3595" s="5" t="s">
        <v>217</v>
      </c>
      <c r="H3595" s="6">
        <v>177.54</v>
      </c>
      <c r="I3595" s="26" t="s">
        <v>9</v>
      </c>
    </row>
    <row r="3596" spans="1:9">
      <c r="A3596" s="5" t="s">
        <v>7293</v>
      </c>
      <c r="B3596" s="5" t="s">
        <v>3423</v>
      </c>
      <c r="C3596" s="1" t="s">
        <v>7360</v>
      </c>
      <c r="D3596" s="5" t="s">
        <v>7361</v>
      </c>
      <c r="E3596" s="4">
        <v>10</v>
      </c>
      <c r="F3596" s="4">
        <v>10</v>
      </c>
      <c r="G3596" s="5" t="s">
        <v>217</v>
      </c>
      <c r="H3596" s="6">
        <v>200.79</v>
      </c>
      <c r="I3596" s="26" t="s">
        <v>9</v>
      </c>
    </row>
    <row r="3597" spans="1:9">
      <c r="A3597" s="5" t="s">
        <v>7293</v>
      </c>
      <c r="B3597" s="5" t="s">
        <v>3423</v>
      </c>
      <c r="C3597" s="1" t="s">
        <v>7362</v>
      </c>
      <c r="D3597" s="5" t="s">
        <v>7363</v>
      </c>
      <c r="E3597" s="4">
        <v>1</v>
      </c>
      <c r="F3597" s="4">
        <v>1</v>
      </c>
      <c r="G3597" s="5" t="s">
        <v>217</v>
      </c>
      <c r="H3597" s="6">
        <v>290.61</v>
      </c>
      <c r="I3597" s="26" t="s">
        <v>9</v>
      </c>
    </row>
    <row r="3598" spans="1:9">
      <c r="A3598" s="5" t="s">
        <v>7293</v>
      </c>
      <c r="B3598" s="5" t="s">
        <v>3423</v>
      </c>
      <c r="C3598" s="1" t="s">
        <v>7364</v>
      </c>
      <c r="D3598" s="5" t="s">
        <v>7365</v>
      </c>
      <c r="E3598" s="4">
        <v>1</v>
      </c>
      <c r="F3598" s="4">
        <v>1</v>
      </c>
      <c r="G3598" s="5" t="s">
        <v>217</v>
      </c>
      <c r="H3598" s="6">
        <v>554.80999999999995</v>
      </c>
      <c r="I3598" s="26" t="s">
        <v>9</v>
      </c>
    </row>
    <row r="3599" spans="1:9">
      <c r="A3599" s="5" t="s">
        <v>7293</v>
      </c>
      <c r="B3599" s="5" t="s">
        <v>7240</v>
      </c>
      <c r="C3599" s="1" t="s">
        <v>7366</v>
      </c>
      <c r="D3599" s="5" t="s">
        <v>7367</v>
      </c>
      <c r="E3599" s="4">
        <v>4</v>
      </c>
      <c r="F3599" s="4">
        <v>4</v>
      </c>
      <c r="G3599" s="5" t="s">
        <v>217</v>
      </c>
      <c r="H3599" s="6">
        <v>475.55</v>
      </c>
      <c r="I3599" s="26" t="s">
        <v>9</v>
      </c>
    </row>
    <row r="3600" spans="1:9">
      <c r="A3600" s="5" t="s">
        <v>7293</v>
      </c>
      <c r="B3600" s="5" t="s">
        <v>7240</v>
      </c>
      <c r="C3600" s="1" t="s">
        <v>7368</v>
      </c>
      <c r="D3600" s="5" t="s">
        <v>7369</v>
      </c>
      <c r="E3600" s="4">
        <v>4</v>
      </c>
      <c r="F3600" s="4">
        <v>4</v>
      </c>
      <c r="G3600" s="5" t="s">
        <v>217</v>
      </c>
      <c r="H3600" s="6">
        <v>438.56</v>
      </c>
      <c r="I3600" s="26" t="s">
        <v>9</v>
      </c>
    </row>
    <row r="3601" spans="1:9">
      <c r="A3601" s="5" t="s">
        <v>7293</v>
      </c>
      <c r="B3601" s="5" t="s">
        <v>7240</v>
      </c>
      <c r="C3601" s="1" t="s">
        <v>7370</v>
      </c>
      <c r="D3601" s="5" t="s">
        <v>7371</v>
      </c>
      <c r="E3601" s="4">
        <v>4</v>
      </c>
      <c r="F3601" s="4">
        <v>4</v>
      </c>
      <c r="G3601" s="5" t="s">
        <v>217</v>
      </c>
      <c r="H3601" s="6">
        <v>110.96</v>
      </c>
      <c r="I3601" s="26" t="s">
        <v>9</v>
      </c>
    </row>
    <row r="3602" spans="1:9">
      <c r="A3602" s="5" t="s">
        <v>7293</v>
      </c>
      <c r="B3602" s="5" t="s">
        <v>6361</v>
      </c>
      <c r="C3602" s="1" t="s">
        <v>7372</v>
      </c>
      <c r="D3602" s="5" t="s">
        <v>7373</v>
      </c>
      <c r="E3602" s="4">
        <v>3</v>
      </c>
      <c r="F3602" s="4">
        <v>3</v>
      </c>
      <c r="G3602" s="5" t="s">
        <v>217</v>
      </c>
      <c r="H3602" s="6">
        <v>834.86</v>
      </c>
      <c r="I3602" s="26" t="s">
        <v>9</v>
      </c>
    </row>
    <row r="3603" spans="1:9">
      <c r="A3603" s="5" t="s">
        <v>7293</v>
      </c>
      <c r="B3603" s="5" t="s">
        <v>6361</v>
      </c>
      <c r="C3603" s="1" t="s">
        <v>7374</v>
      </c>
      <c r="D3603" s="5" t="s">
        <v>7375</v>
      </c>
      <c r="E3603" s="4">
        <v>4</v>
      </c>
      <c r="F3603" s="4">
        <v>4</v>
      </c>
      <c r="G3603" s="5" t="s">
        <v>217</v>
      </c>
      <c r="H3603" s="6">
        <v>207.13</v>
      </c>
      <c r="I3603" s="26" t="s">
        <v>9</v>
      </c>
    </row>
    <row r="3604" spans="1:9">
      <c r="A3604" s="5" t="s">
        <v>7293</v>
      </c>
      <c r="B3604" s="5" t="s">
        <v>6361</v>
      </c>
      <c r="C3604" s="1" t="s">
        <v>7376</v>
      </c>
      <c r="D3604" s="5" t="s">
        <v>7377</v>
      </c>
      <c r="E3604" s="4">
        <v>4</v>
      </c>
      <c r="F3604" s="4">
        <v>4</v>
      </c>
      <c r="G3604" s="5" t="s">
        <v>217</v>
      </c>
      <c r="H3604" s="6">
        <v>255.74</v>
      </c>
      <c r="I3604" s="26" t="s">
        <v>9</v>
      </c>
    </row>
    <row r="3605" spans="1:9">
      <c r="A3605" s="5" t="s">
        <v>7293</v>
      </c>
      <c r="B3605" s="5" t="s">
        <v>6361</v>
      </c>
      <c r="C3605" s="1" t="s">
        <v>7378</v>
      </c>
      <c r="D3605" s="5" t="s">
        <v>7379</v>
      </c>
      <c r="E3605" s="4">
        <v>4</v>
      </c>
      <c r="F3605" s="4">
        <v>4</v>
      </c>
      <c r="G3605" s="5" t="s">
        <v>217</v>
      </c>
      <c r="H3605" s="6">
        <v>422.71</v>
      </c>
      <c r="I3605" s="26" t="s">
        <v>9</v>
      </c>
    </row>
    <row r="3606" spans="1:9">
      <c r="A3606" s="5" t="s">
        <v>7293</v>
      </c>
      <c r="B3606" s="5" t="s">
        <v>6361</v>
      </c>
      <c r="C3606" s="1" t="s">
        <v>7380</v>
      </c>
      <c r="D3606" s="5" t="s">
        <v>7381</v>
      </c>
      <c r="E3606" s="4">
        <v>10</v>
      </c>
      <c r="F3606" s="4">
        <v>10</v>
      </c>
      <c r="G3606" s="5" t="s">
        <v>217</v>
      </c>
      <c r="H3606" s="6">
        <v>808.44</v>
      </c>
      <c r="I3606" s="26" t="s">
        <v>9</v>
      </c>
    </row>
    <row r="3607" spans="1:9">
      <c r="A3607" s="5" t="s">
        <v>7293</v>
      </c>
      <c r="B3607" s="5" t="s">
        <v>3714</v>
      </c>
      <c r="C3607" s="1" t="s">
        <v>7382</v>
      </c>
      <c r="D3607" s="5" t="s">
        <v>7383</v>
      </c>
      <c r="E3607" s="4">
        <v>5</v>
      </c>
      <c r="F3607" s="4">
        <v>5</v>
      </c>
      <c r="G3607" s="5" t="s">
        <v>217</v>
      </c>
      <c r="H3607" s="6">
        <v>433.28</v>
      </c>
      <c r="I3607" s="26" t="s">
        <v>9</v>
      </c>
    </row>
    <row r="3608" spans="1:9">
      <c r="A3608" s="5" t="s">
        <v>7293</v>
      </c>
      <c r="B3608" s="5" t="s">
        <v>6361</v>
      </c>
      <c r="C3608" s="1" t="s">
        <v>7384</v>
      </c>
      <c r="D3608" s="5" t="s">
        <v>7385</v>
      </c>
      <c r="E3608" s="4">
        <v>8</v>
      </c>
      <c r="F3608" s="4">
        <v>8</v>
      </c>
      <c r="G3608" s="5" t="s">
        <v>217</v>
      </c>
      <c r="H3608" s="6">
        <v>457.59</v>
      </c>
      <c r="I3608" s="26" t="s">
        <v>9</v>
      </c>
    </row>
    <row r="3609" spans="1:9">
      <c r="A3609" s="5" t="s">
        <v>7293</v>
      </c>
      <c r="B3609" s="5" t="s">
        <v>6361</v>
      </c>
      <c r="C3609" s="1" t="s">
        <v>7386</v>
      </c>
      <c r="D3609" s="5" t="s">
        <v>7387</v>
      </c>
      <c r="E3609" s="4">
        <v>10</v>
      </c>
      <c r="F3609" s="4">
        <v>10</v>
      </c>
      <c r="G3609" s="5" t="s">
        <v>217</v>
      </c>
      <c r="H3609" s="6">
        <v>631.95000000000005</v>
      </c>
      <c r="I3609" s="26" t="s">
        <v>9</v>
      </c>
    </row>
    <row r="3610" spans="1:9">
      <c r="A3610" s="5" t="s">
        <v>7293</v>
      </c>
      <c r="B3610" s="5" t="s">
        <v>6361</v>
      </c>
      <c r="C3610" s="1" t="s">
        <v>7388</v>
      </c>
      <c r="D3610" s="5" t="s">
        <v>7389</v>
      </c>
      <c r="E3610" s="4">
        <v>10</v>
      </c>
      <c r="F3610" s="4">
        <v>10</v>
      </c>
      <c r="G3610" s="5" t="s">
        <v>217</v>
      </c>
      <c r="H3610" s="6">
        <v>207.13</v>
      </c>
      <c r="I3610" s="26" t="s">
        <v>9</v>
      </c>
    </row>
    <row r="3611" spans="1:9">
      <c r="A3611" s="5" t="s">
        <v>7293</v>
      </c>
      <c r="B3611" s="5" t="s">
        <v>6361</v>
      </c>
      <c r="C3611" s="1" t="s">
        <v>7390</v>
      </c>
      <c r="D3611" s="5" t="s">
        <v>7391</v>
      </c>
      <c r="E3611" s="4">
        <v>10</v>
      </c>
      <c r="F3611" s="4">
        <v>10</v>
      </c>
      <c r="G3611" s="5" t="s">
        <v>217</v>
      </c>
      <c r="H3611" s="6">
        <v>391.01</v>
      </c>
      <c r="I3611" s="26" t="s">
        <v>9</v>
      </c>
    </row>
    <row r="3612" spans="1:9">
      <c r="A3612" s="5" t="s">
        <v>7293</v>
      </c>
      <c r="B3612" s="5" t="s">
        <v>7392</v>
      </c>
      <c r="C3612" s="1" t="s">
        <v>7393</v>
      </c>
      <c r="D3612" s="5" t="s">
        <v>7394</v>
      </c>
      <c r="E3612" s="4">
        <v>4</v>
      </c>
      <c r="F3612" s="4">
        <v>4</v>
      </c>
      <c r="G3612" s="5" t="s">
        <v>217</v>
      </c>
      <c r="H3612" s="6">
        <v>574.89</v>
      </c>
      <c r="I3612" s="26" t="s">
        <v>9</v>
      </c>
    </row>
    <row r="3613" spans="1:9">
      <c r="A3613" s="5" t="s">
        <v>7293</v>
      </c>
      <c r="B3613" s="5" t="s">
        <v>7392</v>
      </c>
      <c r="C3613" s="1" t="s">
        <v>7395</v>
      </c>
      <c r="D3613" s="5" t="s">
        <v>7396</v>
      </c>
      <c r="E3613" s="4">
        <v>10</v>
      </c>
      <c r="F3613" s="4">
        <v>10</v>
      </c>
      <c r="G3613" s="5" t="s">
        <v>217</v>
      </c>
      <c r="H3613" s="6">
        <v>138.44</v>
      </c>
      <c r="I3613" s="26" t="s">
        <v>9</v>
      </c>
    </row>
    <row r="3614" spans="1:9">
      <c r="A3614" s="5" t="s">
        <v>7293</v>
      </c>
      <c r="B3614" s="5" t="s">
        <v>7392</v>
      </c>
      <c r="C3614" s="1" t="s">
        <v>7397</v>
      </c>
      <c r="D3614" s="5" t="s">
        <v>7398</v>
      </c>
      <c r="E3614" s="4">
        <v>10</v>
      </c>
      <c r="F3614" s="4">
        <v>10</v>
      </c>
      <c r="G3614" s="5" t="s">
        <v>217</v>
      </c>
      <c r="H3614" s="6">
        <v>175.43</v>
      </c>
      <c r="I3614" s="26" t="s">
        <v>9</v>
      </c>
    </row>
    <row r="3615" spans="1:9">
      <c r="A3615" s="5" t="s">
        <v>7293</v>
      </c>
      <c r="B3615" s="5" t="s">
        <v>7392</v>
      </c>
      <c r="C3615" s="1" t="s">
        <v>7399</v>
      </c>
      <c r="D3615" s="5" t="s">
        <v>7400</v>
      </c>
      <c r="E3615" s="4">
        <v>10</v>
      </c>
      <c r="F3615" s="4">
        <v>10</v>
      </c>
      <c r="G3615" s="5" t="s">
        <v>217</v>
      </c>
      <c r="H3615" s="6">
        <v>275.82</v>
      </c>
      <c r="I3615" s="26" t="s">
        <v>9</v>
      </c>
    </row>
    <row r="3616" spans="1:9">
      <c r="A3616" s="5" t="s">
        <v>7293</v>
      </c>
      <c r="B3616" s="5" t="s">
        <v>7392</v>
      </c>
      <c r="C3616" s="1" t="s">
        <v>7401</v>
      </c>
      <c r="D3616" s="5" t="s">
        <v>7402</v>
      </c>
      <c r="E3616" s="4">
        <v>10</v>
      </c>
      <c r="F3616" s="4">
        <v>10</v>
      </c>
      <c r="G3616" s="5" t="s">
        <v>217</v>
      </c>
      <c r="H3616" s="6">
        <v>275.82</v>
      </c>
      <c r="I3616" s="26" t="s">
        <v>9</v>
      </c>
    </row>
    <row r="3617" spans="1:9">
      <c r="A3617" s="5" t="s">
        <v>7293</v>
      </c>
      <c r="B3617" s="5" t="s">
        <v>2125</v>
      </c>
      <c r="C3617" s="1" t="s">
        <v>7403</v>
      </c>
      <c r="D3617" s="5" t="s">
        <v>7404</v>
      </c>
      <c r="E3617" s="4">
        <v>37</v>
      </c>
      <c r="F3617" s="4">
        <v>37</v>
      </c>
      <c r="G3617" s="5" t="s">
        <v>217</v>
      </c>
      <c r="H3617" s="6">
        <v>154.29</v>
      </c>
      <c r="I3617" s="26" t="s">
        <v>9</v>
      </c>
    </row>
    <row r="3618" spans="1:9">
      <c r="A3618" s="5" t="s">
        <v>7293</v>
      </c>
      <c r="B3618" s="5" t="s">
        <v>2125</v>
      </c>
      <c r="C3618" s="1" t="s">
        <v>7405</v>
      </c>
      <c r="D3618" s="5" t="s">
        <v>7406</v>
      </c>
      <c r="E3618" s="4">
        <v>49</v>
      </c>
      <c r="F3618" s="4">
        <v>49</v>
      </c>
      <c r="G3618" s="5" t="s">
        <v>217</v>
      </c>
      <c r="H3618" s="6">
        <v>274.76</v>
      </c>
      <c r="I3618" s="26" t="s">
        <v>9</v>
      </c>
    </row>
    <row r="3619" spans="1:9">
      <c r="A3619" s="5" t="s">
        <v>7293</v>
      </c>
      <c r="B3619" s="5" t="s">
        <v>147</v>
      </c>
      <c r="C3619" s="1" t="s">
        <v>7407</v>
      </c>
      <c r="D3619" s="5" t="s">
        <v>7408</v>
      </c>
      <c r="E3619" s="4">
        <v>10</v>
      </c>
      <c r="F3619" s="4">
        <v>10</v>
      </c>
      <c r="G3619" s="5" t="s">
        <v>217</v>
      </c>
      <c r="H3619" s="6">
        <v>887.7</v>
      </c>
      <c r="I3619" s="26" t="s">
        <v>9</v>
      </c>
    </row>
    <row r="3620" spans="1:9">
      <c r="A3620" s="5" t="s">
        <v>7293</v>
      </c>
      <c r="B3620" s="5" t="s">
        <v>147</v>
      </c>
      <c r="C3620" s="1" t="s">
        <v>7409</v>
      </c>
      <c r="D3620" s="5" t="s">
        <v>7410</v>
      </c>
      <c r="E3620" s="4">
        <v>7</v>
      </c>
      <c r="F3620" s="4">
        <v>7</v>
      </c>
      <c r="G3620" s="5" t="s">
        <v>217</v>
      </c>
      <c r="H3620" s="6">
        <v>1722.55</v>
      </c>
      <c r="I3620" s="26" t="s">
        <v>9</v>
      </c>
    </row>
    <row r="3621" spans="1:9">
      <c r="A3621" s="5" t="s">
        <v>7293</v>
      </c>
      <c r="B3621" s="5" t="s">
        <v>147</v>
      </c>
      <c r="C3621" s="1" t="s">
        <v>7411</v>
      </c>
      <c r="D3621" s="5" t="s">
        <v>7412</v>
      </c>
      <c r="E3621" s="4">
        <v>20</v>
      </c>
      <c r="F3621" s="4">
        <v>20</v>
      </c>
      <c r="G3621" s="5" t="s">
        <v>217</v>
      </c>
      <c r="H3621" s="6">
        <v>628.78</v>
      </c>
      <c r="I3621" s="26" t="s">
        <v>9</v>
      </c>
    </row>
    <row r="3622" spans="1:9">
      <c r="A3622" s="5" t="s">
        <v>7293</v>
      </c>
      <c r="B3622" s="5" t="s">
        <v>147</v>
      </c>
      <c r="C3622" s="1" t="s">
        <v>7413</v>
      </c>
      <c r="D3622" s="5" t="s">
        <v>7414</v>
      </c>
      <c r="E3622" s="4">
        <v>8</v>
      </c>
      <c r="F3622" s="4">
        <v>8</v>
      </c>
      <c r="G3622" s="5" t="s">
        <v>217</v>
      </c>
      <c r="H3622" s="6">
        <v>1055.72</v>
      </c>
      <c r="I3622" s="26" t="s">
        <v>9</v>
      </c>
    </row>
    <row r="3623" spans="1:9">
      <c r="A3623" s="5" t="s">
        <v>7415</v>
      </c>
      <c r="B3623" s="5" t="s">
        <v>4491</v>
      </c>
      <c r="C3623" s="1" t="s">
        <v>7416</v>
      </c>
      <c r="D3623" s="5" t="s">
        <v>7417</v>
      </c>
      <c r="E3623" s="4">
        <v>1</v>
      </c>
      <c r="F3623" s="4">
        <v>1</v>
      </c>
      <c r="G3623" s="5" t="s">
        <v>217</v>
      </c>
      <c r="H3623" s="6">
        <v>1236.43</v>
      </c>
      <c r="I3623" s="26" t="s">
        <v>9</v>
      </c>
    </row>
    <row r="3624" spans="1:9">
      <c r="A3624" s="5" t="s">
        <v>7415</v>
      </c>
      <c r="B3624" s="5" t="s">
        <v>4491</v>
      </c>
      <c r="C3624" s="1" t="s">
        <v>7418</v>
      </c>
      <c r="D3624" s="5" t="s">
        <v>7419</v>
      </c>
      <c r="E3624" s="4">
        <v>4</v>
      </c>
      <c r="F3624" s="4">
        <v>4</v>
      </c>
      <c r="G3624" s="5" t="s">
        <v>217</v>
      </c>
      <c r="H3624" s="6">
        <v>364.59</v>
      </c>
      <c r="I3624" s="26" t="s">
        <v>9</v>
      </c>
    </row>
    <row r="3625" spans="1:9">
      <c r="A3625" s="5" t="s">
        <v>7415</v>
      </c>
      <c r="B3625" s="5" t="s">
        <v>4491</v>
      </c>
      <c r="C3625" s="1" t="s">
        <v>7420</v>
      </c>
      <c r="D3625" s="5" t="s">
        <v>7421</v>
      </c>
      <c r="E3625" s="4">
        <v>7</v>
      </c>
      <c r="F3625" s="4">
        <v>7</v>
      </c>
      <c r="G3625" s="5" t="s">
        <v>217</v>
      </c>
      <c r="H3625" s="6">
        <v>248.34</v>
      </c>
      <c r="I3625" s="26" t="s">
        <v>9</v>
      </c>
    </row>
    <row r="3626" spans="1:9">
      <c r="A3626" s="5" t="s">
        <v>7415</v>
      </c>
      <c r="B3626" s="5" t="s">
        <v>4491</v>
      </c>
      <c r="C3626" s="1" t="s">
        <v>7422</v>
      </c>
      <c r="D3626" s="5" t="s">
        <v>7423</v>
      </c>
      <c r="E3626" s="4">
        <v>4</v>
      </c>
      <c r="F3626" s="4">
        <v>4</v>
      </c>
      <c r="G3626" s="5" t="s">
        <v>217</v>
      </c>
      <c r="H3626" s="6">
        <v>475.55</v>
      </c>
      <c r="I3626" s="26" t="s">
        <v>9</v>
      </c>
    </row>
    <row r="3627" spans="1:9">
      <c r="A3627" s="5" t="s">
        <v>7415</v>
      </c>
      <c r="B3627" s="5" t="s">
        <v>4491</v>
      </c>
      <c r="C3627" s="1" t="s">
        <v>7424</v>
      </c>
      <c r="D3627" s="5" t="s">
        <v>7425</v>
      </c>
      <c r="E3627" s="4">
        <v>4</v>
      </c>
      <c r="F3627" s="4">
        <v>4</v>
      </c>
      <c r="G3627" s="5" t="s">
        <v>217</v>
      </c>
      <c r="H3627" s="6">
        <v>610.82000000000005</v>
      </c>
      <c r="I3627" s="26" t="s">
        <v>9</v>
      </c>
    </row>
    <row r="3628" spans="1:9">
      <c r="A3628" s="5" t="s">
        <v>7415</v>
      </c>
      <c r="B3628" s="5" t="s">
        <v>4491</v>
      </c>
      <c r="C3628" s="1" t="s">
        <v>7426</v>
      </c>
      <c r="D3628" s="5" t="s">
        <v>7427</v>
      </c>
      <c r="E3628" s="4">
        <v>2</v>
      </c>
      <c r="F3628" s="4">
        <v>2</v>
      </c>
      <c r="G3628" s="5" t="s">
        <v>217</v>
      </c>
      <c r="H3628" s="6">
        <v>1162.46</v>
      </c>
      <c r="I3628" s="26" t="s">
        <v>9</v>
      </c>
    </row>
    <row r="3629" spans="1:9">
      <c r="A3629" s="5" t="s">
        <v>7415</v>
      </c>
      <c r="B3629" s="5" t="s">
        <v>4491</v>
      </c>
      <c r="C3629" s="1" t="s">
        <v>7428</v>
      </c>
      <c r="D3629" s="5" t="s">
        <v>7429</v>
      </c>
      <c r="E3629" s="4">
        <v>6</v>
      </c>
      <c r="F3629" s="4">
        <v>6</v>
      </c>
      <c r="G3629" s="5" t="s">
        <v>217</v>
      </c>
      <c r="H3629" s="6">
        <v>523.11</v>
      </c>
      <c r="I3629" s="26" t="s">
        <v>9</v>
      </c>
    </row>
    <row r="3630" spans="1:9">
      <c r="A3630" s="5" t="s">
        <v>7415</v>
      </c>
      <c r="B3630" s="5" t="s">
        <v>7430</v>
      </c>
      <c r="C3630" s="1" t="s">
        <v>7431</v>
      </c>
      <c r="D3630" s="5" t="s">
        <v>7432</v>
      </c>
      <c r="E3630" s="4">
        <v>29</v>
      </c>
      <c r="F3630" s="4">
        <v>29</v>
      </c>
      <c r="G3630" s="5" t="s">
        <v>217</v>
      </c>
      <c r="H3630" s="6">
        <v>391.01</v>
      </c>
      <c r="I3630" s="26" t="s">
        <v>9</v>
      </c>
    </row>
    <row r="3631" spans="1:9">
      <c r="A3631" s="5" t="s">
        <v>7415</v>
      </c>
      <c r="B3631" s="5" t="s">
        <v>7430</v>
      </c>
      <c r="C3631" s="1" t="s">
        <v>7433</v>
      </c>
      <c r="D3631" s="5" t="s">
        <v>7434</v>
      </c>
      <c r="E3631" s="4">
        <v>2</v>
      </c>
      <c r="F3631" s="4">
        <v>2</v>
      </c>
      <c r="G3631" s="5" t="s">
        <v>217</v>
      </c>
      <c r="H3631" s="6">
        <v>306.47000000000003</v>
      </c>
      <c r="I3631" s="26" t="s">
        <v>9</v>
      </c>
    </row>
    <row r="3632" spans="1:9">
      <c r="A3632" s="5" t="s">
        <v>7415</v>
      </c>
      <c r="B3632" s="5" t="s">
        <v>7430</v>
      </c>
      <c r="C3632" s="1" t="s">
        <v>7435</v>
      </c>
      <c r="D3632" s="5" t="s">
        <v>7436</v>
      </c>
      <c r="E3632" s="4">
        <v>3</v>
      </c>
      <c r="F3632" s="4">
        <v>3</v>
      </c>
      <c r="G3632" s="5" t="s">
        <v>217</v>
      </c>
      <c r="H3632" s="6">
        <v>533.66999999999996</v>
      </c>
      <c r="I3632" s="26" t="s">
        <v>9</v>
      </c>
    </row>
    <row r="3633" spans="1:9">
      <c r="A3633" s="5" t="s">
        <v>7415</v>
      </c>
      <c r="B3633" s="5" t="s">
        <v>7430</v>
      </c>
      <c r="C3633" s="1" t="s">
        <v>7437</v>
      </c>
      <c r="D3633" s="5" t="s">
        <v>7438</v>
      </c>
      <c r="E3633" s="4">
        <v>35</v>
      </c>
      <c r="F3633" s="4">
        <v>35</v>
      </c>
      <c r="G3633" s="5" t="s">
        <v>217</v>
      </c>
      <c r="H3633" s="6">
        <v>736.58</v>
      </c>
      <c r="I3633" s="26" t="s">
        <v>9</v>
      </c>
    </row>
    <row r="3634" spans="1:9">
      <c r="A3634" s="5" t="s">
        <v>7415</v>
      </c>
      <c r="B3634" s="5" t="s">
        <v>7430</v>
      </c>
      <c r="C3634" s="1" t="s">
        <v>7439</v>
      </c>
      <c r="D3634" s="5" t="s">
        <v>7440</v>
      </c>
      <c r="E3634" s="4">
        <v>22</v>
      </c>
      <c r="F3634" s="4">
        <v>22</v>
      </c>
      <c r="G3634" s="5" t="s">
        <v>217</v>
      </c>
      <c r="H3634" s="6">
        <v>713.33</v>
      </c>
      <c r="I3634" s="26" t="s">
        <v>9</v>
      </c>
    </row>
    <row r="3635" spans="1:9">
      <c r="A3635" s="5" t="s">
        <v>7415</v>
      </c>
      <c r="B3635" s="5" t="s">
        <v>7430</v>
      </c>
      <c r="C3635" s="1" t="s">
        <v>7441</v>
      </c>
      <c r="D3635" s="5" t="s">
        <v>7442</v>
      </c>
      <c r="E3635" s="4">
        <v>18</v>
      </c>
      <c r="F3635" s="4">
        <v>18</v>
      </c>
      <c r="G3635" s="5" t="s">
        <v>217</v>
      </c>
      <c r="H3635" s="6">
        <v>887.7</v>
      </c>
      <c r="I3635" s="26" t="s">
        <v>9</v>
      </c>
    </row>
    <row r="3636" spans="1:9">
      <c r="A3636" s="5" t="s">
        <v>7415</v>
      </c>
      <c r="B3636" s="5" t="s">
        <v>7430</v>
      </c>
      <c r="C3636" s="1" t="s">
        <v>7443</v>
      </c>
      <c r="D3636" s="5" t="s">
        <v>7444</v>
      </c>
      <c r="E3636" s="4">
        <v>7</v>
      </c>
      <c r="F3636" s="4">
        <v>7</v>
      </c>
      <c r="G3636" s="5" t="s">
        <v>217</v>
      </c>
      <c r="H3636" s="6">
        <v>2007.88</v>
      </c>
      <c r="I3636" s="26" t="s">
        <v>9</v>
      </c>
    </row>
    <row r="3637" spans="1:9">
      <c r="A3637" s="5" t="s">
        <v>7415</v>
      </c>
      <c r="B3637" s="5" t="s">
        <v>151</v>
      </c>
      <c r="C3637" s="1" t="s">
        <v>7445</v>
      </c>
      <c r="D3637" s="5" t="s">
        <v>7446</v>
      </c>
      <c r="E3637" s="4">
        <v>4</v>
      </c>
      <c r="F3637" s="4">
        <v>4</v>
      </c>
      <c r="G3637" s="5" t="s">
        <v>217</v>
      </c>
      <c r="H3637" s="6">
        <v>1615.85</v>
      </c>
      <c r="I3637" s="26" t="s">
        <v>9</v>
      </c>
    </row>
    <row r="3638" spans="1:9">
      <c r="A3638" s="5" t="s">
        <v>7415</v>
      </c>
      <c r="B3638" s="5" t="s">
        <v>151</v>
      </c>
      <c r="C3638" s="1" t="s">
        <v>7447</v>
      </c>
      <c r="D3638" s="5" t="s">
        <v>7448</v>
      </c>
      <c r="E3638" s="4">
        <v>5</v>
      </c>
      <c r="F3638" s="4">
        <v>5</v>
      </c>
      <c r="G3638" s="5" t="s">
        <v>217</v>
      </c>
      <c r="H3638" s="6">
        <v>2509.85</v>
      </c>
      <c r="I3638" s="26" t="s">
        <v>9</v>
      </c>
    </row>
    <row r="3639" spans="1:9">
      <c r="A3639" s="5" t="s">
        <v>7449</v>
      </c>
      <c r="B3639" s="5" t="s">
        <v>3606</v>
      </c>
      <c r="C3639" s="1" t="s">
        <v>7450</v>
      </c>
      <c r="D3639" s="5" t="s">
        <v>7451</v>
      </c>
      <c r="E3639" s="4">
        <v>10</v>
      </c>
      <c r="F3639" s="4">
        <v>10</v>
      </c>
      <c r="G3639" s="5" t="s">
        <v>217</v>
      </c>
      <c r="H3639" s="6">
        <v>1955.04</v>
      </c>
      <c r="I3639" s="26" t="s">
        <v>9</v>
      </c>
    </row>
    <row r="3640" spans="1:9">
      <c r="A3640" s="5" t="s">
        <v>7449</v>
      </c>
      <c r="B3640" s="5" t="s">
        <v>4076</v>
      </c>
      <c r="C3640" s="1" t="s">
        <v>7452</v>
      </c>
      <c r="D3640" s="5" t="s">
        <v>7453</v>
      </c>
      <c r="E3640" s="4">
        <v>5</v>
      </c>
      <c r="F3640" s="4">
        <v>5</v>
      </c>
      <c r="G3640" s="5" t="s">
        <v>217</v>
      </c>
      <c r="H3640" s="6">
        <v>8619.74</v>
      </c>
      <c r="I3640" s="26" t="s">
        <v>9</v>
      </c>
    </row>
    <row r="3641" spans="1:9">
      <c r="A3641" s="5" t="s">
        <v>7449</v>
      </c>
      <c r="B3641" s="5" t="s">
        <v>4076</v>
      </c>
      <c r="C3641" s="1" t="s">
        <v>7454</v>
      </c>
      <c r="D3641" s="5" t="s">
        <v>7455</v>
      </c>
      <c r="E3641" s="4">
        <v>4</v>
      </c>
      <c r="F3641" s="4">
        <v>4</v>
      </c>
      <c r="G3641" s="5" t="s">
        <v>217</v>
      </c>
      <c r="H3641" s="6">
        <v>2607.1799999999998</v>
      </c>
      <c r="I3641" s="26" t="s">
        <v>9</v>
      </c>
    </row>
    <row r="3642" spans="1:9">
      <c r="A3642" s="5" t="s">
        <v>7449</v>
      </c>
      <c r="B3642" s="5" t="s">
        <v>4076</v>
      </c>
      <c r="C3642" s="1" t="s">
        <v>7456</v>
      </c>
      <c r="D3642" s="5" t="s">
        <v>7457</v>
      </c>
      <c r="E3642" s="4">
        <v>3</v>
      </c>
      <c r="F3642" s="4">
        <v>3</v>
      </c>
      <c r="G3642" s="5" t="s">
        <v>217</v>
      </c>
      <c r="H3642" s="6">
        <v>2685</v>
      </c>
      <c r="I3642" s="26" t="s">
        <v>9</v>
      </c>
    </row>
    <row r="3643" spans="1:9">
      <c r="A3643" s="5" t="s">
        <v>7449</v>
      </c>
      <c r="B3643" s="5" t="s">
        <v>4028</v>
      </c>
      <c r="C3643" s="1" t="s">
        <v>7458</v>
      </c>
      <c r="D3643" s="5" t="s">
        <v>7459</v>
      </c>
      <c r="E3643" s="4">
        <v>1</v>
      </c>
      <c r="F3643" s="4">
        <v>1</v>
      </c>
      <c r="G3643" s="5" t="s">
        <v>217</v>
      </c>
      <c r="H3643" s="6">
        <v>2228.71</v>
      </c>
      <c r="I3643" s="26" t="s">
        <v>9</v>
      </c>
    </row>
    <row r="3644" spans="1:9">
      <c r="A3644" s="5" t="s">
        <v>7449</v>
      </c>
      <c r="B3644" s="5" t="s">
        <v>4028</v>
      </c>
      <c r="C3644" s="1" t="s">
        <v>7460</v>
      </c>
      <c r="D3644" s="5" t="s">
        <v>7461</v>
      </c>
      <c r="E3644" s="4">
        <v>1</v>
      </c>
      <c r="F3644" s="4">
        <v>1</v>
      </c>
      <c r="G3644" s="5" t="s">
        <v>217</v>
      </c>
      <c r="H3644" s="6">
        <v>2537.6999999999998</v>
      </c>
      <c r="I3644" s="26" t="s">
        <v>9</v>
      </c>
    </row>
    <row r="3645" spans="1:9">
      <c r="A3645" s="5" t="s">
        <v>7449</v>
      </c>
      <c r="B3645" s="5" t="s">
        <v>4028</v>
      </c>
      <c r="C3645" s="1" t="s">
        <v>7462</v>
      </c>
      <c r="D3645" s="5" t="s">
        <v>7463</v>
      </c>
      <c r="E3645" s="4">
        <v>6</v>
      </c>
      <c r="F3645" s="4">
        <v>6</v>
      </c>
      <c r="G3645" s="5" t="s">
        <v>217</v>
      </c>
      <c r="H3645" s="6">
        <v>3237.68</v>
      </c>
      <c r="I3645" s="26" t="s">
        <v>9</v>
      </c>
    </row>
    <row r="3646" spans="1:9">
      <c r="A3646" s="5" t="s">
        <v>7449</v>
      </c>
      <c r="B3646" s="5" t="s">
        <v>4028</v>
      </c>
      <c r="C3646" s="1" t="s">
        <v>7464</v>
      </c>
      <c r="D3646" s="5" t="s">
        <v>7465</v>
      </c>
      <c r="E3646" s="4">
        <v>3</v>
      </c>
      <c r="F3646" s="4">
        <v>3</v>
      </c>
      <c r="G3646" s="5" t="s">
        <v>217</v>
      </c>
      <c r="H3646" s="6">
        <v>4275.3900000000003</v>
      </c>
      <c r="I3646" s="26" t="s">
        <v>9</v>
      </c>
    </row>
    <row r="3647" spans="1:9">
      <c r="A3647" s="5" t="s">
        <v>7449</v>
      </c>
      <c r="B3647" s="5" t="s">
        <v>2275</v>
      </c>
      <c r="C3647" s="1" t="s">
        <v>7466</v>
      </c>
      <c r="D3647" s="5" t="s">
        <v>7467</v>
      </c>
      <c r="E3647" s="4">
        <v>4</v>
      </c>
      <c r="F3647" s="4">
        <v>4</v>
      </c>
      <c r="G3647" s="5" t="s">
        <v>217</v>
      </c>
      <c r="H3647" s="6">
        <v>3186.19</v>
      </c>
      <c r="I3647" s="26" t="s">
        <v>9</v>
      </c>
    </row>
    <row r="3648" spans="1:9">
      <c r="A3648" s="5" t="s">
        <v>7449</v>
      </c>
      <c r="B3648" s="5" t="s">
        <v>2275</v>
      </c>
      <c r="C3648" s="1" t="s">
        <v>7468</v>
      </c>
      <c r="D3648" s="5" t="s">
        <v>7469</v>
      </c>
      <c r="E3648" s="4">
        <v>4</v>
      </c>
      <c r="F3648" s="4">
        <v>4</v>
      </c>
      <c r="G3648" s="5" t="s">
        <v>217</v>
      </c>
      <c r="H3648" s="6">
        <v>5653.77</v>
      </c>
      <c r="I3648" s="26" t="s">
        <v>9</v>
      </c>
    </row>
    <row r="3649" spans="1:9">
      <c r="A3649" s="5" t="s">
        <v>7449</v>
      </c>
      <c r="B3649" s="5" t="s">
        <v>2275</v>
      </c>
      <c r="C3649" s="1" t="s">
        <v>7470</v>
      </c>
      <c r="D3649" s="5" t="s">
        <v>7471</v>
      </c>
      <c r="E3649" s="4">
        <v>2</v>
      </c>
      <c r="F3649" s="4">
        <v>2</v>
      </c>
      <c r="G3649" s="5" t="s">
        <v>217</v>
      </c>
      <c r="H3649" s="6">
        <v>11619.3</v>
      </c>
      <c r="I3649" s="26" t="s">
        <v>9</v>
      </c>
    </row>
    <row r="3650" spans="1:9">
      <c r="A3650" s="5" t="s">
        <v>7449</v>
      </c>
      <c r="B3650" s="5" t="s">
        <v>3606</v>
      </c>
      <c r="C3650" s="1" t="s">
        <v>7472</v>
      </c>
      <c r="D3650" s="5" t="s">
        <v>7473</v>
      </c>
      <c r="E3650" s="4">
        <v>8</v>
      </c>
      <c r="F3650" s="4">
        <v>8</v>
      </c>
      <c r="G3650" s="5" t="s">
        <v>217</v>
      </c>
      <c r="H3650" s="6">
        <v>1743.69</v>
      </c>
      <c r="I3650" s="26" t="s">
        <v>9</v>
      </c>
    </row>
    <row r="3651" spans="1:9">
      <c r="A3651" s="5" t="s">
        <v>7449</v>
      </c>
      <c r="B3651" s="5" t="s">
        <v>3872</v>
      </c>
      <c r="C3651" s="1" t="s">
        <v>7474</v>
      </c>
      <c r="D3651" s="5" t="s">
        <v>7475</v>
      </c>
      <c r="E3651" s="4">
        <v>10</v>
      </c>
      <c r="F3651" s="4">
        <v>10</v>
      </c>
      <c r="G3651" s="5" t="s">
        <v>217</v>
      </c>
      <c r="H3651" s="6">
        <v>2324.92</v>
      </c>
      <c r="I3651" s="26" t="s">
        <v>9</v>
      </c>
    </row>
    <row r="3652" spans="1:9">
      <c r="A3652" s="5" t="s">
        <v>7476</v>
      </c>
      <c r="B3652" s="5" t="s">
        <v>151</v>
      </c>
      <c r="C3652" s="1" t="s">
        <v>7477</v>
      </c>
      <c r="D3652" s="5" t="s">
        <v>7478</v>
      </c>
      <c r="E3652" s="4">
        <v>2</v>
      </c>
      <c r="F3652" s="4">
        <v>2</v>
      </c>
      <c r="G3652" s="5" t="s">
        <v>217</v>
      </c>
      <c r="H3652" s="6">
        <v>1014.51</v>
      </c>
      <c r="I3652" s="26" t="s">
        <v>9</v>
      </c>
    </row>
    <row r="3653" spans="1:9">
      <c r="A3653" s="5" t="s">
        <v>7476</v>
      </c>
      <c r="B3653" s="5" t="s">
        <v>151</v>
      </c>
      <c r="C3653" s="1" t="s">
        <v>7479</v>
      </c>
      <c r="D3653" s="5" t="s">
        <v>7480</v>
      </c>
      <c r="E3653" s="4">
        <v>4</v>
      </c>
      <c r="F3653" s="4">
        <v>4</v>
      </c>
      <c r="G3653" s="5" t="s">
        <v>217</v>
      </c>
      <c r="H3653" s="6">
        <v>834.86</v>
      </c>
      <c r="I3653" s="26" t="s">
        <v>9</v>
      </c>
    </row>
    <row r="3654" spans="1:9">
      <c r="A3654" s="5" t="s">
        <v>7476</v>
      </c>
      <c r="B3654" s="5" t="s">
        <v>151</v>
      </c>
      <c r="C3654" s="1" t="s">
        <v>7481</v>
      </c>
      <c r="D3654" s="5" t="s">
        <v>7482</v>
      </c>
      <c r="E3654" s="4">
        <v>8</v>
      </c>
      <c r="F3654" s="4">
        <v>8</v>
      </c>
      <c r="G3654" s="5" t="s">
        <v>217</v>
      </c>
      <c r="H3654" s="6">
        <v>1589.96</v>
      </c>
      <c r="I3654" s="26" t="s">
        <v>9</v>
      </c>
    </row>
    <row r="3655" spans="1:9">
      <c r="A3655" s="5" t="s">
        <v>7476</v>
      </c>
      <c r="B3655" s="5" t="s">
        <v>151</v>
      </c>
      <c r="C3655" s="1" t="s">
        <v>7483</v>
      </c>
      <c r="D3655" s="5" t="s">
        <v>7484</v>
      </c>
      <c r="E3655" s="4">
        <v>3</v>
      </c>
      <c r="F3655" s="4">
        <v>3</v>
      </c>
      <c r="G3655" s="5" t="s">
        <v>217</v>
      </c>
      <c r="H3655" s="6">
        <v>607.65</v>
      </c>
      <c r="I3655" s="26" t="s">
        <v>9</v>
      </c>
    </row>
    <row r="3656" spans="1:9">
      <c r="A3656" s="5" t="s">
        <v>7476</v>
      </c>
      <c r="B3656" s="5" t="s">
        <v>151</v>
      </c>
      <c r="C3656" s="1" t="s">
        <v>7485</v>
      </c>
      <c r="D3656" s="5" t="s">
        <v>7486</v>
      </c>
      <c r="E3656" s="4">
        <v>5</v>
      </c>
      <c r="F3656" s="4">
        <v>5</v>
      </c>
      <c r="G3656" s="5" t="s">
        <v>217</v>
      </c>
      <c r="H3656" s="6">
        <v>618.22</v>
      </c>
      <c r="I3656" s="26" t="s">
        <v>9</v>
      </c>
    </row>
    <row r="3657" spans="1:9">
      <c r="A3657" s="5" t="s">
        <v>191</v>
      </c>
      <c r="B3657" s="5" t="s">
        <v>151</v>
      </c>
      <c r="C3657" s="1" t="s">
        <v>7487</v>
      </c>
      <c r="D3657" s="5" t="s">
        <v>7488</v>
      </c>
      <c r="E3657" s="4">
        <v>1</v>
      </c>
      <c r="F3657" s="4">
        <v>1</v>
      </c>
      <c r="G3657" s="5" t="s">
        <v>217</v>
      </c>
      <c r="H3657" s="6">
        <v>25180.19</v>
      </c>
      <c r="I3657" s="26" t="s">
        <v>9</v>
      </c>
    </row>
    <row r="3658" spans="1:9">
      <c r="A3658" s="5" t="s">
        <v>191</v>
      </c>
      <c r="B3658" s="5" t="s">
        <v>4499</v>
      </c>
      <c r="C3658" s="1" t="s">
        <v>7489</v>
      </c>
      <c r="D3658" s="5" t="s">
        <v>7490</v>
      </c>
      <c r="E3658" s="4">
        <v>32</v>
      </c>
      <c r="F3658" s="4">
        <v>32</v>
      </c>
      <c r="G3658" s="5" t="s">
        <v>217</v>
      </c>
      <c r="H3658" s="6">
        <v>664.71</v>
      </c>
      <c r="I3658" s="26" t="s">
        <v>9</v>
      </c>
    </row>
    <row r="3659" spans="1:9">
      <c r="A3659" s="5" t="s">
        <v>191</v>
      </c>
      <c r="B3659" s="5" t="s">
        <v>7491</v>
      </c>
      <c r="C3659" s="1" t="s">
        <v>7492</v>
      </c>
      <c r="D3659" s="5" t="s">
        <v>7493</v>
      </c>
      <c r="E3659" s="4">
        <v>1</v>
      </c>
      <c r="F3659" s="4">
        <v>1</v>
      </c>
      <c r="G3659" s="5" t="s">
        <v>217</v>
      </c>
      <c r="H3659" s="6">
        <v>69060.570000000007</v>
      </c>
      <c r="I3659" s="26" t="s">
        <v>9</v>
      </c>
    </row>
    <row r="3660" spans="1:9">
      <c r="A3660" s="5" t="s">
        <v>191</v>
      </c>
      <c r="B3660" s="5" t="s">
        <v>151</v>
      </c>
      <c r="C3660" s="1" t="s">
        <v>7494</v>
      </c>
      <c r="D3660" s="5" t="s">
        <v>7495</v>
      </c>
      <c r="E3660" s="4">
        <v>2</v>
      </c>
      <c r="F3660" s="4">
        <v>2</v>
      </c>
      <c r="G3660" s="5" t="s">
        <v>217</v>
      </c>
      <c r="H3660" s="6">
        <v>12438.3</v>
      </c>
      <c r="I3660" s="26" t="s">
        <v>9</v>
      </c>
    </row>
    <row r="3661" spans="1:9">
      <c r="A3661" s="5" t="s">
        <v>191</v>
      </c>
      <c r="B3661" s="5" t="s">
        <v>151</v>
      </c>
      <c r="C3661" s="1" t="s">
        <v>7496</v>
      </c>
      <c r="D3661" s="5" t="s">
        <v>7497</v>
      </c>
      <c r="E3661" s="4">
        <v>1</v>
      </c>
      <c r="F3661" s="4">
        <v>1</v>
      </c>
      <c r="G3661" s="5" t="s">
        <v>217</v>
      </c>
      <c r="H3661" s="6">
        <v>13812.11</v>
      </c>
      <c r="I3661" s="26" t="s">
        <v>9</v>
      </c>
    </row>
    <row r="3662" spans="1:9">
      <c r="A3662" s="5" t="s">
        <v>191</v>
      </c>
      <c r="B3662" s="5" t="s">
        <v>151</v>
      </c>
      <c r="C3662" s="1" t="s">
        <v>7498</v>
      </c>
      <c r="D3662" s="5" t="s">
        <v>7499</v>
      </c>
      <c r="E3662" s="4">
        <v>1</v>
      </c>
      <c r="F3662" s="4">
        <v>1</v>
      </c>
      <c r="G3662" s="5" t="s">
        <v>217</v>
      </c>
      <c r="H3662" s="6">
        <v>16950.009999999998</v>
      </c>
      <c r="I3662" s="26" t="s">
        <v>9</v>
      </c>
    </row>
    <row r="3663" spans="1:9">
      <c r="A3663" s="5" t="s">
        <v>191</v>
      </c>
      <c r="B3663" s="5" t="s">
        <v>151</v>
      </c>
      <c r="C3663" s="1" t="s">
        <v>7500</v>
      </c>
      <c r="D3663" s="5" t="s">
        <v>7501</v>
      </c>
      <c r="E3663" s="4">
        <v>1</v>
      </c>
      <c r="F3663" s="4">
        <v>1</v>
      </c>
      <c r="G3663" s="5" t="s">
        <v>217</v>
      </c>
      <c r="H3663" s="6">
        <v>18495.75</v>
      </c>
      <c r="I3663" s="26" t="s">
        <v>9</v>
      </c>
    </row>
    <row r="3664" spans="1:9">
      <c r="A3664" s="5" t="s">
        <v>191</v>
      </c>
      <c r="B3664" s="5" t="s">
        <v>151</v>
      </c>
      <c r="C3664" s="1" t="s">
        <v>7502</v>
      </c>
      <c r="D3664" s="5" t="s">
        <v>7503</v>
      </c>
      <c r="E3664" s="4">
        <v>2</v>
      </c>
      <c r="F3664" s="4">
        <v>2</v>
      </c>
      <c r="G3664" s="5" t="s">
        <v>217</v>
      </c>
      <c r="H3664" s="6">
        <v>5019.2700000000004</v>
      </c>
      <c r="I3664" s="26" t="s">
        <v>9</v>
      </c>
    </row>
    <row r="3665" spans="1:9">
      <c r="A3665" s="5" t="s">
        <v>191</v>
      </c>
      <c r="B3665" s="5" t="s">
        <v>151</v>
      </c>
      <c r="C3665" s="1" t="s">
        <v>7504</v>
      </c>
      <c r="D3665" s="5" t="s">
        <v>7505</v>
      </c>
      <c r="E3665" s="4">
        <v>3</v>
      </c>
      <c r="F3665" s="4">
        <v>3</v>
      </c>
      <c r="G3665" s="5" t="s">
        <v>217</v>
      </c>
      <c r="H3665" s="6">
        <v>7586.88</v>
      </c>
      <c r="I3665" s="26" t="s">
        <v>9</v>
      </c>
    </row>
    <row r="3666" spans="1:9">
      <c r="A3666" s="5" t="s">
        <v>191</v>
      </c>
      <c r="B3666" s="5" t="s">
        <v>151</v>
      </c>
      <c r="C3666" s="1" t="s">
        <v>7506</v>
      </c>
      <c r="D3666" s="5" t="s">
        <v>7507</v>
      </c>
      <c r="E3666" s="4">
        <v>2</v>
      </c>
      <c r="F3666" s="4">
        <v>2</v>
      </c>
      <c r="G3666" s="5" t="s">
        <v>217</v>
      </c>
      <c r="H3666" s="6">
        <v>2073.1799999999998</v>
      </c>
      <c r="I3666" s="26" t="s">
        <v>9</v>
      </c>
    </row>
    <row r="3667" spans="1:9">
      <c r="A3667" s="5" t="s">
        <v>191</v>
      </c>
      <c r="B3667" s="5" t="s">
        <v>151</v>
      </c>
      <c r="C3667" s="1" t="s">
        <v>7508</v>
      </c>
      <c r="D3667" s="5" t="s">
        <v>7509</v>
      </c>
      <c r="E3667" s="4">
        <v>2</v>
      </c>
      <c r="F3667" s="4">
        <v>2</v>
      </c>
      <c r="G3667" s="5" t="s">
        <v>217</v>
      </c>
      <c r="H3667" s="6">
        <v>1843.06</v>
      </c>
      <c r="I3667" s="26" t="s">
        <v>9</v>
      </c>
    </row>
    <row r="3668" spans="1:9">
      <c r="A3668" s="5" t="s">
        <v>191</v>
      </c>
      <c r="B3668" s="5" t="s">
        <v>151</v>
      </c>
      <c r="C3668" s="1" t="s">
        <v>7510</v>
      </c>
      <c r="D3668" s="5" t="s">
        <v>7511</v>
      </c>
      <c r="E3668" s="4">
        <v>2</v>
      </c>
      <c r="F3668" s="4">
        <v>2</v>
      </c>
      <c r="G3668" s="5" t="s">
        <v>217</v>
      </c>
      <c r="H3668" s="6">
        <v>1563.43</v>
      </c>
      <c r="I3668" s="26" t="s">
        <v>9</v>
      </c>
    </row>
    <row r="3669" spans="1:9">
      <c r="A3669" s="5" t="s">
        <v>191</v>
      </c>
      <c r="B3669" s="5" t="s">
        <v>151</v>
      </c>
      <c r="C3669" s="1" t="s">
        <v>7512</v>
      </c>
      <c r="D3669" s="5" t="s">
        <v>7513</v>
      </c>
      <c r="E3669" s="4">
        <v>4</v>
      </c>
      <c r="F3669" s="4">
        <v>4</v>
      </c>
      <c r="G3669" s="5" t="s">
        <v>217</v>
      </c>
      <c r="H3669" s="6">
        <v>1927.63</v>
      </c>
      <c r="I3669" s="26" t="s">
        <v>9</v>
      </c>
    </row>
    <row r="3670" spans="1:9">
      <c r="A3670" s="5" t="s">
        <v>191</v>
      </c>
      <c r="B3670" s="5" t="s">
        <v>151</v>
      </c>
      <c r="C3670" s="1" t="s">
        <v>7514</v>
      </c>
      <c r="D3670" s="5" t="s">
        <v>7515</v>
      </c>
      <c r="E3670" s="4">
        <v>1</v>
      </c>
      <c r="F3670" s="4">
        <v>1</v>
      </c>
      <c r="G3670" s="5" t="s">
        <v>217</v>
      </c>
      <c r="H3670" s="6">
        <v>8302.81</v>
      </c>
      <c r="I3670" s="26" t="s">
        <v>9</v>
      </c>
    </row>
    <row r="3671" spans="1:9">
      <c r="A3671" s="5" t="s">
        <v>191</v>
      </c>
      <c r="B3671" s="5" t="s">
        <v>4499</v>
      </c>
      <c r="C3671" s="1" t="s">
        <v>7516</v>
      </c>
      <c r="D3671" s="5" t="s">
        <v>7517</v>
      </c>
      <c r="E3671" s="4">
        <v>3</v>
      </c>
      <c r="F3671" s="4">
        <v>3</v>
      </c>
      <c r="G3671" s="5" t="s">
        <v>217</v>
      </c>
      <c r="H3671" s="6">
        <v>2175.91</v>
      </c>
      <c r="I3671" s="26" t="s">
        <v>9</v>
      </c>
    </row>
    <row r="3672" spans="1:9">
      <c r="A3672" s="5" t="s">
        <v>191</v>
      </c>
      <c r="B3672" s="5" t="s">
        <v>3423</v>
      </c>
      <c r="C3672" s="1" t="s">
        <v>7518</v>
      </c>
      <c r="D3672" s="5" t="s">
        <v>7519</v>
      </c>
      <c r="E3672" s="4">
        <v>2</v>
      </c>
      <c r="F3672" s="4">
        <v>2</v>
      </c>
      <c r="G3672" s="5" t="s">
        <v>217</v>
      </c>
      <c r="H3672" s="6">
        <v>7735.63</v>
      </c>
      <c r="I3672" s="26" t="s">
        <v>9</v>
      </c>
    </row>
    <row r="3673" spans="1:9">
      <c r="A3673" s="5" t="s">
        <v>191</v>
      </c>
      <c r="B3673" s="5" t="s">
        <v>4499</v>
      </c>
      <c r="C3673" s="1" t="s">
        <v>7520</v>
      </c>
      <c r="D3673" s="5" t="s">
        <v>7521</v>
      </c>
      <c r="E3673" s="4">
        <v>7</v>
      </c>
      <c r="F3673" s="4">
        <v>7</v>
      </c>
      <c r="G3673" s="5" t="s">
        <v>217</v>
      </c>
      <c r="H3673" s="6">
        <v>1910.66</v>
      </c>
      <c r="I3673" s="26" t="s">
        <v>9</v>
      </c>
    </row>
    <row r="3674" spans="1:9">
      <c r="A3674" s="5" t="s">
        <v>191</v>
      </c>
      <c r="B3674" s="5" t="s">
        <v>4499</v>
      </c>
      <c r="C3674" s="1" t="s">
        <v>7522</v>
      </c>
      <c r="D3674" s="5" t="s">
        <v>7523</v>
      </c>
      <c r="E3674" s="4">
        <v>1</v>
      </c>
      <c r="F3674" s="4">
        <v>1</v>
      </c>
      <c r="G3674" s="5" t="s">
        <v>217</v>
      </c>
      <c r="H3674" s="6">
        <v>1577.77</v>
      </c>
      <c r="I3674" s="26" t="s">
        <v>9</v>
      </c>
    </row>
    <row r="3675" spans="1:9">
      <c r="A3675" s="5" t="s">
        <v>191</v>
      </c>
      <c r="B3675" s="5" t="s">
        <v>4499</v>
      </c>
      <c r="C3675" s="1" t="s">
        <v>7524</v>
      </c>
      <c r="D3675" s="5" t="s">
        <v>7521</v>
      </c>
      <c r="E3675" s="4">
        <v>2</v>
      </c>
      <c r="F3675" s="4">
        <v>2</v>
      </c>
      <c r="G3675" s="5" t="s">
        <v>217</v>
      </c>
      <c r="H3675" s="6">
        <v>1911.72</v>
      </c>
      <c r="I3675" s="26" t="s">
        <v>9</v>
      </c>
    </row>
    <row r="3676" spans="1:9">
      <c r="A3676" s="5" t="s">
        <v>191</v>
      </c>
      <c r="B3676" s="5" t="s">
        <v>4499</v>
      </c>
      <c r="C3676" s="1" t="s">
        <v>7525</v>
      </c>
      <c r="D3676" s="5" t="s">
        <v>7526</v>
      </c>
      <c r="E3676" s="4">
        <v>1</v>
      </c>
      <c r="F3676" s="4">
        <v>1</v>
      </c>
      <c r="G3676" s="5" t="s">
        <v>217</v>
      </c>
      <c r="H3676" s="6">
        <v>2908.26</v>
      </c>
      <c r="I3676" s="26" t="s">
        <v>9</v>
      </c>
    </row>
    <row r="3677" spans="1:9">
      <c r="A3677" s="5" t="s">
        <v>191</v>
      </c>
      <c r="B3677" s="5" t="s">
        <v>4499</v>
      </c>
      <c r="C3677" s="1" t="s">
        <v>7527</v>
      </c>
      <c r="D3677" s="5" t="s">
        <v>7521</v>
      </c>
      <c r="E3677" s="4">
        <v>1</v>
      </c>
      <c r="F3677" s="4">
        <v>1</v>
      </c>
      <c r="G3677" s="5" t="s">
        <v>217</v>
      </c>
      <c r="H3677" s="6">
        <v>1283.99</v>
      </c>
      <c r="I3677" s="26" t="s">
        <v>9</v>
      </c>
    </row>
    <row r="3678" spans="1:9">
      <c r="A3678" s="5" t="s">
        <v>191</v>
      </c>
      <c r="B3678" s="5" t="s">
        <v>4499</v>
      </c>
      <c r="C3678" s="1" t="s">
        <v>7528</v>
      </c>
      <c r="D3678" s="5" t="s">
        <v>7529</v>
      </c>
      <c r="E3678" s="4">
        <v>5</v>
      </c>
      <c r="F3678" s="4">
        <v>5</v>
      </c>
      <c r="G3678" s="5" t="s">
        <v>217</v>
      </c>
      <c r="H3678" s="6">
        <v>6996.94</v>
      </c>
      <c r="I3678" s="26" t="s">
        <v>9</v>
      </c>
    </row>
    <row r="3679" spans="1:9">
      <c r="A3679" s="5" t="s">
        <v>191</v>
      </c>
      <c r="B3679" s="5" t="s">
        <v>4499</v>
      </c>
      <c r="C3679" s="1" t="s">
        <v>7530</v>
      </c>
      <c r="D3679" s="5" t="s">
        <v>7531</v>
      </c>
      <c r="E3679" s="4">
        <v>2</v>
      </c>
      <c r="F3679" s="4">
        <v>2</v>
      </c>
      <c r="G3679" s="5" t="s">
        <v>217</v>
      </c>
      <c r="H3679" s="6">
        <v>5829.2</v>
      </c>
      <c r="I3679" s="26" t="s">
        <v>9</v>
      </c>
    </row>
    <row r="3680" spans="1:9">
      <c r="A3680" s="5" t="s">
        <v>191</v>
      </c>
      <c r="B3680" s="5" t="s">
        <v>4499</v>
      </c>
      <c r="C3680" s="1" t="s">
        <v>7532</v>
      </c>
      <c r="D3680" s="5" t="s">
        <v>7533</v>
      </c>
      <c r="E3680" s="4">
        <v>1</v>
      </c>
      <c r="F3680" s="4">
        <v>1</v>
      </c>
      <c r="G3680" s="5" t="s">
        <v>217</v>
      </c>
      <c r="H3680" s="6">
        <v>8964.66</v>
      </c>
      <c r="I3680" s="26" t="s">
        <v>9</v>
      </c>
    </row>
    <row r="3681" spans="1:9">
      <c r="A3681" s="5" t="s">
        <v>191</v>
      </c>
      <c r="B3681" s="5" t="s">
        <v>4499</v>
      </c>
      <c r="C3681" s="1" t="s">
        <v>7534</v>
      </c>
      <c r="D3681" s="5" t="s">
        <v>7535</v>
      </c>
      <c r="E3681" s="4">
        <v>2</v>
      </c>
      <c r="F3681" s="4">
        <v>2</v>
      </c>
      <c r="G3681" s="5" t="s">
        <v>217</v>
      </c>
      <c r="H3681" s="6">
        <v>395.24</v>
      </c>
      <c r="I3681" s="26" t="s">
        <v>9</v>
      </c>
    </row>
    <row r="3682" spans="1:9">
      <c r="A3682" s="5" t="s">
        <v>191</v>
      </c>
      <c r="B3682" s="5" t="s">
        <v>4499</v>
      </c>
      <c r="C3682" s="1" t="s">
        <v>7536</v>
      </c>
      <c r="D3682" s="5" t="s">
        <v>7537</v>
      </c>
      <c r="E3682" s="4">
        <v>1</v>
      </c>
      <c r="F3682" s="4">
        <v>1</v>
      </c>
      <c r="G3682" s="5" t="s">
        <v>217</v>
      </c>
      <c r="H3682" s="6">
        <v>1664.43</v>
      </c>
      <c r="I3682" s="26" t="s">
        <v>9</v>
      </c>
    </row>
    <row r="3683" spans="1:9">
      <c r="A3683" s="5" t="s">
        <v>191</v>
      </c>
      <c r="B3683" s="5" t="s">
        <v>4499</v>
      </c>
      <c r="C3683" s="1" t="s">
        <v>7538</v>
      </c>
      <c r="D3683" s="5" t="s">
        <v>7539</v>
      </c>
      <c r="E3683" s="4">
        <v>48</v>
      </c>
      <c r="F3683" s="4">
        <v>48</v>
      </c>
      <c r="G3683" s="5" t="s">
        <v>217</v>
      </c>
      <c r="H3683" s="6">
        <v>591.79999999999995</v>
      </c>
      <c r="I3683" s="26" t="s">
        <v>9</v>
      </c>
    </row>
    <row r="3684" spans="1:9">
      <c r="A3684" s="5" t="s">
        <v>191</v>
      </c>
      <c r="B3684" s="5" t="s">
        <v>4499</v>
      </c>
      <c r="C3684" s="1" t="s">
        <v>7540</v>
      </c>
      <c r="D3684" s="5" t="s">
        <v>7541</v>
      </c>
      <c r="E3684" s="4">
        <v>2</v>
      </c>
      <c r="F3684" s="4">
        <v>2</v>
      </c>
      <c r="G3684" s="5" t="s">
        <v>217</v>
      </c>
      <c r="H3684" s="6">
        <v>1325.2</v>
      </c>
      <c r="I3684" s="26" t="s">
        <v>9</v>
      </c>
    </row>
    <row r="3685" spans="1:9">
      <c r="A3685" s="5" t="s">
        <v>191</v>
      </c>
      <c r="B3685" s="5" t="s">
        <v>4499</v>
      </c>
      <c r="C3685" s="1" t="s">
        <v>7542</v>
      </c>
      <c r="D3685" s="5" t="s">
        <v>7543</v>
      </c>
      <c r="E3685" s="4">
        <v>19</v>
      </c>
      <c r="F3685" s="4">
        <v>19</v>
      </c>
      <c r="G3685" s="5" t="s">
        <v>217</v>
      </c>
      <c r="H3685" s="6">
        <v>1477.38</v>
      </c>
      <c r="I3685" s="26" t="s">
        <v>9</v>
      </c>
    </row>
    <row r="3686" spans="1:9">
      <c r="A3686" s="5" t="s">
        <v>191</v>
      </c>
      <c r="B3686" s="5" t="s">
        <v>4499</v>
      </c>
      <c r="C3686" s="1" t="s">
        <v>7544</v>
      </c>
      <c r="D3686" s="5" t="s">
        <v>7545</v>
      </c>
      <c r="E3686" s="4">
        <v>4</v>
      </c>
      <c r="F3686" s="4">
        <v>4</v>
      </c>
      <c r="G3686" s="5" t="s">
        <v>217</v>
      </c>
      <c r="H3686" s="6">
        <v>2517.25</v>
      </c>
      <c r="I3686" s="26" t="s">
        <v>9</v>
      </c>
    </row>
    <row r="3687" spans="1:9">
      <c r="A3687" s="5" t="s">
        <v>191</v>
      </c>
      <c r="B3687" s="5" t="s">
        <v>4499</v>
      </c>
      <c r="C3687" s="1" t="s">
        <v>7546</v>
      </c>
      <c r="D3687" s="5" t="s">
        <v>7547</v>
      </c>
      <c r="E3687" s="4">
        <v>5</v>
      </c>
      <c r="F3687" s="4">
        <v>5</v>
      </c>
      <c r="G3687" s="5" t="s">
        <v>217</v>
      </c>
      <c r="H3687" s="6">
        <v>1713.04</v>
      </c>
      <c r="I3687" s="26" t="s">
        <v>9</v>
      </c>
    </row>
    <row r="3688" spans="1:9">
      <c r="A3688" s="5" t="s">
        <v>191</v>
      </c>
      <c r="B3688" s="5" t="s">
        <v>4499</v>
      </c>
      <c r="C3688" s="1" t="s">
        <v>7548</v>
      </c>
      <c r="D3688" s="5" t="s">
        <v>7549</v>
      </c>
      <c r="E3688" s="4">
        <v>1</v>
      </c>
      <c r="F3688" s="4">
        <v>1</v>
      </c>
      <c r="G3688" s="5" t="s">
        <v>217</v>
      </c>
      <c r="H3688" s="6">
        <v>2908.26</v>
      </c>
      <c r="I3688" s="26" t="s">
        <v>9</v>
      </c>
    </row>
    <row r="3689" spans="1:9">
      <c r="A3689" s="5" t="s">
        <v>191</v>
      </c>
      <c r="B3689" s="5" t="s">
        <v>4499</v>
      </c>
      <c r="C3689" s="1" t="s">
        <v>7550</v>
      </c>
      <c r="D3689" s="5" t="s">
        <v>7551</v>
      </c>
      <c r="E3689" s="4">
        <v>4</v>
      </c>
      <c r="F3689" s="4">
        <v>4</v>
      </c>
      <c r="G3689" s="5" t="s">
        <v>217</v>
      </c>
      <c r="H3689" s="6">
        <v>1793.36</v>
      </c>
      <c r="I3689" s="26" t="s">
        <v>9</v>
      </c>
    </row>
    <row r="3690" spans="1:9">
      <c r="A3690" s="5" t="s">
        <v>191</v>
      </c>
      <c r="B3690" s="5" t="s">
        <v>4499</v>
      </c>
      <c r="C3690" s="1" t="s">
        <v>7552</v>
      </c>
      <c r="D3690" s="5" t="s">
        <v>7553</v>
      </c>
      <c r="E3690" s="4">
        <v>1</v>
      </c>
      <c r="F3690" s="4">
        <v>1</v>
      </c>
      <c r="G3690" s="5" t="s">
        <v>217</v>
      </c>
      <c r="H3690" s="6">
        <v>2048.04</v>
      </c>
      <c r="I3690" s="26" t="s">
        <v>9</v>
      </c>
    </row>
    <row r="3691" spans="1:9">
      <c r="A3691" s="5" t="s">
        <v>191</v>
      </c>
      <c r="B3691" s="5" t="s">
        <v>4499</v>
      </c>
      <c r="C3691" s="1" t="s">
        <v>7554</v>
      </c>
      <c r="D3691" s="5" t="s">
        <v>7521</v>
      </c>
      <c r="E3691" s="4">
        <v>2</v>
      </c>
      <c r="F3691" s="4">
        <v>2</v>
      </c>
      <c r="G3691" s="5" t="s">
        <v>217</v>
      </c>
      <c r="H3691" s="6">
        <v>1961.38</v>
      </c>
      <c r="I3691" s="26" t="s">
        <v>9</v>
      </c>
    </row>
    <row r="3692" spans="1:9">
      <c r="A3692" s="5" t="s">
        <v>191</v>
      </c>
      <c r="B3692" s="5" t="s">
        <v>4499</v>
      </c>
      <c r="C3692" s="1" t="s">
        <v>7555</v>
      </c>
      <c r="D3692" s="5" t="s">
        <v>7556</v>
      </c>
      <c r="E3692" s="4">
        <v>3</v>
      </c>
      <c r="F3692" s="4">
        <v>3</v>
      </c>
      <c r="G3692" s="5" t="s">
        <v>217</v>
      </c>
      <c r="H3692" s="6">
        <v>3281.3</v>
      </c>
      <c r="I3692" s="26" t="s">
        <v>9</v>
      </c>
    </row>
    <row r="3693" spans="1:9">
      <c r="A3693" s="5" t="s">
        <v>191</v>
      </c>
      <c r="B3693" s="5" t="s">
        <v>4499</v>
      </c>
      <c r="C3693" s="1" t="s">
        <v>7557</v>
      </c>
      <c r="D3693" s="5" t="s">
        <v>7558</v>
      </c>
      <c r="E3693" s="4">
        <v>2</v>
      </c>
      <c r="F3693" s="4">
        <v>2</v>
      </c>
      <c r="G3693" s="5" t="s">
        <v>217</v>
      </c>
      <c r="H3693" s="6">
        <v>4713.24</v>
      </c>
      <c r="I3693" s="26" t="s">
        <v>9</v>
      </c>
    </row>
    <row r="3694" spans="1:9">
      <c r="A3694" s="5" t="s">
        <v>191</v>
      </c>
      <c r="B3694" s="5" t="s">
        <v>4499</v>
      </c>
      <c r="C3694" s="1" t="s">
        <v>7559</v>
      </c>
      <c r="D3694" s="5" t="s">
        <v>7560</v>
      </c>
      <c r="E3694" s="4">
        <v>2</v>
      </c>
      <c r="F3694" s="4">
        <v>2</v>
      </c>
      <c r="G3694" s="5" t="s">
        <v>217</v>
      </c>
      <c r="H3694" s="6">
        <v>2333.37</v>
      </c>
      <c r="I3694" s="26" t="s">
        <v>9</v>
      </c>
    </row>
    <row r="3695" spans="1:9">
      <c r="A3695" s="5" t="s">
        <v>191</v>
      </c>
      <c r="B3695" s="5" t="s">
        <v>4499</v>
      </c>
      <c r="C3695" s="1" t="s">
        <v>7561</v>
      </c>
      <c r="D3695" s="5" t="s">
        <v>7551</v>
      </c>
      <c r="E3695" s="4">
        <v>4</v>
      </c>
      <c r="F3695" s="4">
        <v>4</v>
      </c>
      <c r="G3695" s="5" t="s">
        <v>217</v>
      </c>
      <c r="H3695" s="6">
        <v>2164.29</v>
      </c>
      <c r="I3695" s="26" t="s">
        <v>9</v>
      </c>
    </row>
    <row r="3696" spans="1:9">
      <c r="A3696" s="5" t="s">
        <v>191</v>
      </c>
      <c r="B3696" s="5" t="s">
        <v>4499</v>
      </c>
      <c r="C3696" s="1" t="s">
        <v>7562</v>
      </c>
      <c r="D3696" s="5" t="s">
        <v>7563</v>
      </c>
      <c r="E3696" s="4">
        <v>2</v>
      </c>
      <c r="F3696" s="4">
        <v>2</v>
      </c>
      <c r="G3696" s="5" t="s">
        <v>217</v>
      </c>
      <c r="H3696" s="6">
        <v>2751.86</v>
      </c>
      <c r="I3696" s="26" t="s">
        <v>9</v>
      </c>
    </row>
    <row r="3697" spans="1:9">
      <c r="A3697" s="5" t="s">
        <v>191</v>
      </c>
      <c r="B3697" s="5" t="s">
        <v>4499</v>
      </c>
      <c r="C3697" s="1" t="s">
        <v>7564</v>
      </c>
      <c r="D3697" s="5" t="s">
        <v>7565</v>
      </c>
      <c r="E3697" s="4">
        <v>1</v>
      </c>
      <c r="F3697" s="4">
        <v>1</v>
      </c>
      <c r="G3697" s="5" t="s">
        <v>217</v>
      </c>
      <c r="H3697" s="6">
        <v>2343.94</v>
      </c>
      <c r="I3697" s="26" t="s">
        <v>9</v>
      </c>
    </row>
    <row r="3698" spans="1:9">
      <c r="A3698" s="5" t="s">
        <v>191</v>
      </c>
      <c r="B3698" s="5" t="s">
        <v>4499</v>
      </c>
      <c r="C3698" s="1" t="s">
        <v>7566</v>
      </c>
      <c r="D3698" s="5" t="s">
        <v>7567</v>
      </c>
      <c r="E3698" s="4">
        <v>1</v>
      </c>
      <c r="F3698" s="4">
        <v>1</v>
      </c>
      <c r="G3698" s="5" t="s">
        <v>217</v>
      </c>
      <c r="H3698" s="6">
        <v>4121.4399999999996</v>
      </c>
      <c r="I3698" s="26" t="s">
        <v>9</v>
      </c>
    </row>
    <row r="3699" spans="1:9">
      <c r="A3699" s="5" t="s">
        <v>191</v>
      </c>
      <c r="B3699" s="5" t="s">
        <v>4499</v>
      </c>
      <c r="C3699" s="1" t="s">
        <v>7568</v>
      </c>
      <c r="D3699" s="5" t="s">
        <v>7569</v>
      </c>
      <c r="E3699" s="4">
        <v>2</v>
      </c>
      <c r="F3699" s="4">
        <v>2</v>
      </c>
      <c r="G3699" s="5" t="s">
        <v>217</v>
      </c>
      <c r="H3699" s="6">
        <v>6008.85</v>
      </c>
      <c r="I3699" s="26" t="s">
        <v>9</v>
      </c>
    </row>
    <row r="3700" spans="1:9">
      <c r="A3700" s="5" t="s">
        <v>191</v>
      </c>
      <c r="B3700" s="5" t="s">
        <v>4499</v>
      </c>
      <c r="C3700" s="1" t="s">
        <v>7570</v>
      </c>
      <c r="D3700" s="5" t="s">
        <v>7571</v>
      </c>
      <c r="E3700" s="4">
        <v>1</v>
      </c>
      <c r="F3700" s="4">
        <v>1</v>
      </c>
      <c r="G3700" s="5" t="s">
        <v>217</v>
      </c>
      <c r="H3700" s="6">
        <v>3192.53</v>
      </c>
      <c r="I3700" s="26" t="s">
        <v>9</v>
      </c>
    </row>
    <row r="3701" spans="1:9">
      <c r="A3701" s="5" t="s">
        <v>191</v>
      </c>
      <c r="B3701" s="5" t="s">
        <v>4499</v>
      </c>
      <c r="C3701" s="1" t="s">
        <v>7572</v>
      </c>
      <c r="D3701" s="5" t="s">
        <v>7573</v>
      </c>
      <c r="E3701" s="4">
        <v>3</v>
      </c>
      <c r="F3701" s="4">
        <v>3</v>
      </c>
      <c r="G3701" s="5" t="s">
        <v>217</v>
      </c>
      <c r="H3701" s="6">
        <v>4552.6099999999997</v>
      </c>
      <c r="I3701" s="26" t="s">
        <v>9</v>
      </c>
    </row>
    <row r="3702" spans="1:9">
      <c r="A3702" s="5" t="s">
        <v>191</v>
      </c>
      <c r="B3702" s="5" t="s">
        <v>4499</v>
      </c>
      <c r="C3702" s="1" t="s">
        <v>7574</v>
      </c>
      <c r="D3702" s="5" t="s">
        <v>7575</v>
      </c>
      <c r="E3702" s="4">
        <v>1</v>
      </c>
      <c r="F3702" s="4">
        <v>1</v>
      </c>
      <c r="G3702" s="5" t="s">
        <v>217</v>
      </c>
      <c r="H3702" s="6">
        <v>5929.59</v>
      </c>
      <c r="I3702" s="26" t="s">
        <v>9</v>
      </c>
    </row>
    <row r="3703" spans="1:9">
      <c r="A3703" s="5" t="s">
        <v>191</v>
      </c>
      <c r="B3703" s="5" t="s">
        <v>4499</v>
      </c>
      <c r="C3703" s="1" t="s">
        <v>7576</v>
      </c>
      <c r="D3703" s="5" t="s">
        <v>7577</v>
      </c>
      <c r="E3703" s="4">
        <v>3</v>
      </c>
      <c r="F3703" s="4">
        <v>3</v>
      </c>
      <c r="G3703" s="5" t="s">
        <v>217</v>
      </c>
      <c r="H3703" s="6">
        <v>2060.7199999999998</v>
      </c>
      <c r="I3703" s="26" t="s">
        <v>9</v>
      </c>
    </row>
    <row r="3704" spans="1:9">
      <c r="A3704" s="5" t="s">
        <v>191</v>
      </c>
      <c r="B3704" s="5" t="s">
        <v>4499</v>
      </c>
      <c r="C3704" s="1" t="s">
        <v>7578</v>
      </c>
      <c r="D3704" s="5" t="s">
        <v>7579</v>
      </c>
      <c r="E3704" s="4">
        <v>1</v>
      </c>
      <c r="F3704" s="4">
        <v>1</v>
      </c>
      <c r="G3704" s="5" t="s">
        <v>217</v>
      </c>
      <c r="H3704" s="6">
        <v>3214.72</v>
      </c>
      <c r="I3704" s="26" t="s">
        <v>9</v>
      </c>
    </row>
    <row r="3705" spans="1:9">
      <c r="A3705" s="5" t="s">
        <v>7580</v>
      </c>
      <c r="B3705" s="5" t="s">
        <v>7581</v>
      </c>
      <c r="C3705" s="1" t="s">
        <v>7582</v>
      </c>
      <c r="D3705" s="5" t="s">
        <v>7583</v>
      </c>
      <c r="E3705" s="4">
        <v>2</v>
      </c>
      <c r="F3705" s="4">
        <v>2</v>
      </c>
      <c r="G3705" s="5" t="s">
        <v>217</v>
      </c>
      <c r="H3705" s="6">
        <v>301.18</v>
      </c>
      <c r="I3705" s="26" t="s">
        <v>9</v>
      </c>
    </row>
    <row r="3706" spans="1:9">
      <c r="A3706" s="5" t="s">
        <v>7580</v>
      </c>
      <c r="B3706" s="5" t="s">
        <v>7581</v>
      </c>
      <c r="C3706" s="1" t="s">
        <v>7584</v>
      </c>
      <c r="D3706" s="5" t="s">
        <v>7585</v>
      </c>
      <c r="E3706" s="4">
        <v>2</v>
      </c>
      <c r="F3706" s="4">
        <v>2</v>
      </c>
      <c r="G3706" s="5" t="s">
        <v>217</v>
      </c>
      <c r="H3706" s="6">
        <v>364.59</v>
      </c>
      <c r="I3706" s="26" t="s">
        <v>9</v>
      </c>
    </row>
    <row r="3707" spans="1:9">
      <c r="A3707" s="5" t="s">
        <v>7580</v>
      </c>
      <c r="B3707" s="5" t="s">
        <v>7581</v>
      </c>
      <c r="C3707" s="1" t="s">
        <v>7586</v>
      </c>
      <c r="D3707" s="5" t="s">
        <v>7587</v>
      </c>
      <c r="E3707" s="4">
        <v>2</v>
      </c>
      <c r="F3707" s="4">
        <v>2</v>
      </c>
      <c r="G3707" s="5" t="s">
        <v>217</v>
      </c>
      <c r="H3707" s="6">
        <v>410.03</v>
      </c>
      <c r="I3707" s="26" t="s">
        <v>9</v>
      </c>
    </row>
    <row r="3708" spans="1:9">
      <c r="A3708" s="5" t="s">
        <v>7580</v>
      </c>
      <c r="B3708" s="5" t="s">
        <v>7581</v>
      </c>
      <c r="C3708" s="1" t="s">
        <v>7588</v>
      </c>
      <c r="D3708" s="5" t="s">
        <v>7589</v>
      </c>
      <c r="E3708" s="4">
        <v>2</v>
      </c>
      <c r="F3708" s="4">
        <v>2</v>
      </c>
      <c r="G3708" s="5" t="s">
        <v>217</v>
      </c>
      <c r="H3708" s="6">
        <v>418.48</v>
      </c>
      <c r="I3708" s="26" t="s">
        <v>9</v>
      </c>
    </row>
    <row r="3709" spans="1:9">
      <c r="A3709" s="5" t="s">
        <v>7580</v>
      </c>
      <c r="B3709" s="5" t="s">
        <v>7590</v>
      </c>
      <c r="C3709" s="1" t="s">
        <v>7591</v>
      </c>
      <c r="D3709" s="5" t="s">
        <v>7592</v>
      </c>
      <c r="E3709" s="4">
        <v>1</v>
      </c>
      <c r="F3709" s="4">
        <v>1</v>
      </c>
      <c r="G3709" s="5" t="s">
        <v>217</v>
      </c>
      <c r="H3709" s="6">
        <v>368.82</v>
      </c>
      <c r="I3709" s="26" t="s">
        <v>9</v>
      </c>
    </row>
    <row r="3710" spans="1:9">
      <c r="A3710" s="5" t="s">
        <v>7593</v>
      </c>
      <c r="B3710" s="5" t="s">
        <v>7594</v>
      </c>
      <c r="C3710" s="1" t="s">
        <v>7595</v>
      </c>
      <c r="D3710" s="5" t="s">
        <v>7596</v>
      </c>
      <c r="E3710" s="4">
        <v>1</v>
      </c>
      <c r="F3710" s="4">
        <v>1</v>
      </c>
      <c r="G3710" s="5" t="s">
        <v>217</v>
      </c>
      <c r="H3710" s="6">
        <v>7397.46</v>
      </c>
      <c r="I3710" s="26" t="s">
        <v>9</v>
      </c>
    </row>
    <row r="3711" spans="1:9">
      <c r="A3711" s="5" t="s">
        <v>7593</v>
      </c>
      <c r="B3711" s="5" t="s">
        <v>2324</v>
      </c>
      <c r="C3711" s="1" t="s">
        <v>7597</v>
      </c>
      <c r="D3711" s="5" t="s">
        <v>7598</v>
      </c>
      <c r="E3711" s="4">
        <v>9</v>
      </c>
      <c r="F3711" s="4">
        <v>9</v>
      </c>
      <c r="G3711" s="5" t="s">
        <v>217</v>
      </c>
      <c r="H3711" s="6">
        <v>221.92</v>
      </c>
      <c r="I3711" s="26" t="s">
        <v>9</v>
      </c>
    </row>
    <row r="3712" spans="1:9">
      <c r="A3712" s="5" t="s">
        <v>7593</v>
      </c>
      <c r="B3712" s="5" t="s">
        <v>2324</v>
      </c>
      <c r="C3712" s="1" t="s">
        <v>7599</v>
      </c>
      <c r="D3712" s="5" t="s">
        <v>7600</v>
      </c>
      <c r="E3712" s="4">
        <v>4</v>
      </c>
      <c r="F3712" s="4">
        <v>4</v>
      </c>
      <c r="G3712" s="5" t="s">
        <v>217</v>
      </c>
      <c r="H3712" s="6">
        <v>729.18</v>
      </c>
      <c r="I3712" s="26" t="s">
        <v>9</v>
      </c>
    </row>
    <row r="3713" spans="1:9">
      <c r="A3713" s="5" t="s">
        <v>7593</v>
      </c>
      <c r="B3713" s="5" t="s">
        <v>2324</v>
      </c>
      <c r="C3713" s="1" t="s">
        <v>7601</v>
      </c>
      <c r="D3713" s="5" t="s">
        <v>7602</v>
      </c>
      <c r="E3713" s="4">
        <v>2</v>
      </c>
      <c r="F3713" s="4">
        <v>2</v>
      </c>
      <c r="G3713" s="5" t="s">
        <v>217</v>
      </c>
      <c r="H3713" s="6">
        <v>655.20000000000005</v>
      </c>
      <c r="I3713" s="26" t="s">
        <v>9</v>
      </c>
    </row>
    <row r="3714" spans="1:9">
      <c r="A3714" s="5" t="s">
        <v>7593</v>
      </c>
      <c r="B3714" s="5" t="s">
        <v>7603</v>
      </c>
      <c r="C3714" s="1" t="s">
        <v>7604</v>
      </c>
      <c r="D3714" s="5" t="s">
        <v>7605</v>
      </c>
      <c r="E3714" s="4">
        <v>3</v>
      </c>
      <c r="F3714" s="4">
        <v>3</v>
      </c>
      <c r="G3714" s="5" t="s">
        <v>217</v>
      </c>
      <c r="H3714" s="6">
        <v>227.21</v>
      </c>
      <c r="I3714" s="26" t="s">
        <v>9</v>
      </c>
    </row>
    <row r="3715" spans="1:9">
      <c r="A3715" s="5" t="s">
        <v>7593</v>
      </c>
      <c r="B3715" s="5" t="s">
        <v>7603</v>
      </c>
      <c r="C3715" s="1" t="s">
        <v>7606</v>
      </c>
      <c r="D3715" s="5" t="s">
        <v>7607</v>
      </c>
      <c r="E3715" s="4">
        <v>3</v>
      </c>
      <c r="F3715" s="4">
        <v>3</v>
      </c>
      <c r="G3715" s="5" t="s">
        <v>217</v>
      </c>
      <c r="H3715" s="6">
        <v>147.94999999999999</v>
      </c>
      <c r="I3715" s="26" t="s">
        <v>9</v>
      </c>
    </row>
    <row r="3716" spans="1:9">
      <c r="A3716" s="5" t="s">
        <v>7593</v>
      </c>
      <c r="B3716" s="5" t="s">
        <v>3709</v>
      </c>
      <c r="C3716" s="1" t="s">
        <v>7608</v>
      </c>
      <c r="D3716" s="5" t="s">
        <v>7609</v>
      </c>
      <c r="E3716" s="4">
        <v>30</v>
      </c>
      <c r="F3716" s="4">
        <v>30</v>
      </c>
      <c r="G3716" s="5" t="s">
        <v>217</v>
      </c>
      <c r="H3716" s="6">
        <v>163.80000000000001</v>
      </c>
      <c r="I3716" s="26" t="s">
        <v>9</v>
      </c>
    </row>
    <row r="3717" spans="1:9">
      <c r="A3717" s="5" t="s">
        <v>7593</v>
      </c>
      <c r="B3717" s="5" t="s">
        <v>3709</v>
      </c>
      <c r="C3717" s="1" t="s">
        <v>7610</v>
      </c>
      <c r="D3717" s="5" t="s">
        <v>7611</v>
      </c>
      <c r="E3717" s="4">
        <v>7</v>
      </c>
      <c r="F3717" s="4">
        <v>7</v>
      </c>
      <c r="G3717" s="5" t="s">
        <v>217</v>
      </c>
      <c r="H3717" s="6">
        <v>251.51</v>
      </c>
      <c r="I3717" s="26" t="s">
        <v>9</v>
      </c>
    </row>
    <row r="3718" spans="1:9">
      <c r="A3718" s="5" t="s">
        <v>7593</v>
      </c>
      <c r="B3718" s="5" t="s">
        <v>3709</v>
      </c>
      <c r="C3718" s="1" t="s">
        <v>7612</v>
      </c>
      <c r="D3718" s="5" t="s">
        <v>7613</v>
      </c>
      <c r="E3718" s="4">
        <v>3</v>
      </c>
      <c r="F3718" s="4">
        <v>3</v>
      </c>
      <c r="G3718" s="5" t="s">
        <v>217</v>
      </c>
      <c r="H3718" s="6">
        <v>295.89999999999998</v>
      </c>
      <c r="I3718" s="26" t="s">
        <v>9</v>
      </c>
    </row>
    <row r="3719" spans="1:9">
      <c r="A3719" s="5" t="s">
        <v>7593</v>
      </c>
      <c r="B3719" s="5" t="s">
        <v>3709</v>
      </c>
      <c r="C3719" s="1" t="s">
        <v>7614</v>
      </c>
      <c r="D3719" s="5" t="s">
        <v>7615</v>
      </c>
      <c r="E3719" s="4">
        <v>10</v>
      </c>
      <c r="F3719" s="4">
        <v>10</v>
      </c>
      <c r="G3719" s="5" t="s">
        <v>217</v>
      </c>
      <c r="H3719" s="6">
        <v>154.29</v>
      </c>
      <c r="I3719" s="26" t="s">
        <v>9</v>
      </c>
    </row>
    <row r="3720" spans="1:9">
      <c r="A3720" s="5" t="s">
        <v>7593</v>
      </c>
      <c r="B3720" s="5" t="s">
        <v>3709</v>
      </c>
      <c r="C3720" s="1" t="s">
        <v>7616</v>
      </c>
      <c r="D3720" s="5" t="s">
        <v>7617</v>
      </c>
      <c r="E3720" s="4">
        <v>8</v>
      </c>
      <c r="F3720" s="4">
        <v>8</v>
      </c>
      <c r="G3720" s="5" t="s">
        <v>217</v>
      </c>
      <c r="H3720" s="6">
        <v>179.65</v>
      </c>
      <c r="I3720" s="26" t="s">
        <v>9</v>
      </c>
    </row>
    <row r="3721" spans="1:9">
      <c r="A3721" s="5" t="s">
        <v>7593</v>
      </c>
      <c r="B3721" s="5" t="s">
        <v>3709</v>
      </c>
      <c r="C3721" s="1" t="s">
        <v>7618</v>
      </c>
      <c r="D3721" s="5" t="s">
        <v>7619</v>
      </c>
      <c r="E3721" s="4">
        <v>9</v>
      </c>
      <c r="F3721" s="4">
        <v>9</v>
      </c>
      <c r="G3721" s="5" t="s">
        <v>217</v>
      </c>
      <c r="H3721" s="6">
        <v>195.5</v>
      </c>
      <c r="I3721" s="26" t="s">
        <v>9</v>
      </c>
    </row>
    <row r="3722" spans="1:9">
      <c r="A3722" s="5" t="s">
        <v>7593</v>
      </c>
      <c r="B3722" s="5" t="s">
        <v>3709</v>
      </c>
      <c r="C3722" s="1" t="s">
        <v>7620</v>
      </c>
      <c r="D3722" s="5" t="s">
        <v>7621</v>
      </c>
      <c r="E3722" s="4">
        <v>5</v>
      </c>
      <c r="F3722" s="4">
        <v>5</v>
      </c>
      <c r="G3722" s="5" t="s">
        <v>217</v>
      </c>
      <c r="H3722" s="6">
        <v>359.31</v>
      </c>
      <c r="I3722" s="26" t="s">
        <v>9</v>
      </c>
    </row>
    <row r="3723" spans="1:9">
      <c r="A3723" s="5" t="s">
        <v>7593</v>
      </c>
      <c r="B3723" s="5" t="s">
        <v>3709</v>
      </c>
      <c r="C3723" s="1" t="s">
        <v>7622</v>
      </c>
      <c r="D3723" s="5" t="s">
        <v>7623</v>
      </c>
      <c r="E3723" s="4">
        <v>18</v>
      </c>
      <c r="F3723" s="4">
        <v>18</v>
      </c>
      <c r="G3723" s="5" t="s">
        <v>217</v>
      </c>
      <c r="H3723" s="6">
        <v>209.24</v>
      </c>
      <c r="I3723" s="26" t="s">
        <v>9</v>
      </c>
    </row>
    <row r="3724" spans="1:9">
      <c r="A3724" s="5" t="s">
        <v>7593</v>
      </c>
      <c r="B3724" s="5" t="s">
        <v>7624</v>
      </c>
      <c r="C3724" s="1" t="s">
        <v>7625</v>
      </c>
      <c r="D3724" s="5" t="s">
        <v>7626</v>
      </c>
      <c r="E3724" s="4">
        <v>18</v>
      </c>
      <c r="F3724" s="4">
        <v>18</v>
      </c>
      <c r="G3724" s="5" t="s">
        <v>217</v>
      </c>
      <c r="H3724" s="6">
        <v>126.81</v>
      </c>
      <c r="I3724" s="26" t="s">
        <v>9</v>
      </c>
    </row>
    <row r="3725" spans="1:9">
      <c r="A3725" s="5" t="s">
        <v>7593</v>
      </c>
      <c r="B3725" s="5" t="s">
        <v>7627</v>
      </c>
      <c r="C3725" s="1" t="s">
        <v>7628</v>
      </c>
      <c r="D3725" s="5" t="s">
        <v>7629</v>
      </c>
      <c r="E3725" s="4">
        <v>5</v>
      </c>
      <c r="F3725" s="4">
        <v>5</v>
      </c>
      <c r="G3725" s="5" t="s">
        <v>217</v>
      </c>
      <c r="H3725" s="6">
        <v>221.92</v>
      </c>
      <c r="I3725" s="26" t="s">
        <v>9</v>
      </c>
    </row>
    <row r="3726" spans="1:9">
      <c r="A3726" s="5" t="s">
        <v>7593</v>
      </c>
      <c r="B3726" s="5" t="s">
        <v>7627</v>
      </c>
      <c r="C3726" s="1" t="s">
        <v>7630</v>
      </c>
      <c r="D3726" s="5" t="s">
        <v>7631</v>
      </c>
      <c r="E3726" s="4">
        <v>5</v>
      </c>
      <c r="F3726" s="4">
        <v>5</v>
      </c>
      <c r="G3726" s="5" t="s">
        <v>217</v>
      </c>
      <c r="H3726" s="6">
        <v>324.43</v>
      </c>
      <c r="I3726" s="26" t="s">
        <v>9</v>
      </c>
    </row>
    <row r="3727" spans="1:9">
      <c r="A3727" s="5" t="s">
        <v>7593</v>
      </c>
      <c r="B3727" s="5" t="s">
        <v>3709</v>
      </c>
      <c r="C3727" s="1" t="s">
        <v>7632</v>
      </c>
      <c r="D3727" s="5" t="s">
        <v>7633</v>
      </c>
      <c r="E3727" s="4">
        <v>2</v>
      </c>
      <c r="F3727" s="4">
        <v>2</v>
      </c>
      <c r="G3727" s="5" t="s">
        <v>217</v>
      </c>
      <c r="H3727" s="6">
        <v>323.32</v>
      </c>
      <c r="I3727" s="26" t="s">
        <v>9</v>
      </c>
    </row>
    <row r="3728" spans="1:9">
      <c r="A3728" s="5" t="s">
        <v>7593</v>
      </c>
      <c r="B3728" s="5" t="s">
        <v>3709</v>
      </c>
      <c r="C3728" s="1" t="s">
        <v>7634</v>
      </c>
      <c r="D3728" s="5" t="s">
        <v>7635</v>
      </c>
      <c r="E3728" s="4">
        <v>48</v>
      </c>
      <c r="F3728" s="4">
        <v>48</v>
      </c>
      <c r="G3728" s="5" t="s">
        <v>217</v>
      </c>
      <c r="H3728" s="6">
        <v>121.32</v>
      </c>
      <c r="I3728" s="26" t="s">
        <v>9</v>
      </c>
    </row>
    <row r="3729" spans="1:9">
      <c r="A3729" s="5" t="s">
        <v>7593</v>
      </c>
      <c r="B3729" s="5" t="s">
        <v>3709</v>
      </c>
      <c r="C3729" s="1" t="s">
        <v>7636</v>
      </c>
      <c r="D3729" s="5" t="s">
        <v>7637</v>
      </c>
      <c r="E3729" s="4">
        <v>2</v>
      </c>
      <c r="F3729" s="4">
        <v>2</v>
      </c>
      <c r="G3729" s="5" t="s">
        <v>217</v>
      </c>
      <c r="H3729" s="6">
        <v>169.08</v>
      </c>
      <c r="I3729" s="26" t="s">
        <v>9</v>
      </c>
    </row>
    <row r="3730" spans="1:9">
      <c r="A3730" s="5" t="s">
        <v>7593</v>
      </c>
      <c r="B3730" s="5" t="s">
        <v>7594</v>
      </c>
      <c r="C3730" s="1" t="s">
        <v>7638</v>
      </c>
      <c r="D3730" s="5" t="s">
        <v>7639</v>
      </c>
      <c r="E3730" s="4">
        <v>15</v>
      </c>
      <c r="F3730" s="4">
        <v>15</v>
      </c>
      <c r="G3730" s="5" t="s">
        <v>217</v>
      </c>
      <c r="H3730" s="6">
        <v>113.12</v>
      </c>
      <c r="I3730" s="26" t="s">
        <v>9</v>
      </c>
    </row>
    <row r="3731" spans="1:9">
      <c r="A3731" s="5" t="s">
        <v>7593</v>
      </c>
      <c r="B3731" s="5" t="s">
        <v>7594</v>
      </c>
      <c r="C3731" s="1" t="s">
        <v>7640</v>
      </c>
      <c r="D3731" s="5" t="s">
        <v>7641</v>
      </c>
      <c r="E3731" s="4">
        <v>6</v>
      </c>
      <c r="F3731" s="4">
        <v>6</v>
      </c>
      <c r="G3731" s="5" t="s">
        <v>217</v>
      </c>
      <c r="H3731" s="6">
        <v>221.55</v>
      </c>
      <c r="I3731" s="26" t="s">
        <v>9</v>
      </c>
    </row>
    <row r="3732" spans="1:9">
      <c r="A3732" s="5" t="s">
        <v>7593</v>
      </c>
      <c r="B3732" s="5" t="s">
        <v>7594</v>
      </c>
      <c r="C3732" s="1" t="s">
        <v>7642</v>
      </c>
      <c r="D3732" s="5" t="s">
        <v>7643</v>
      </c>
      <c r="E3732" s="4">
        <v>18</v>
      </c>
      <c r="F3732" s="4">
        <v>18</v>
      </c>
      <c r="G3732" s="5" t="s">
        <v>217</v>
      </c>
      <c r="H3732" s="6">
        <v>247.02</v>
      </c>
      <c r="I3732" s="26" t="s">
        <v>9</v>
      </c>
    </row>
    <row r="3733" spans="1:9">
      <c r="A3733" s="5" t="s">
        <v>7593</v>
      </c>
      <c r="B3733" s="5" t="s">
        <v>7594</v>
      </c>
      <c r="C3733" s="1" t="s">
        <v>7644</v>
      </c>
      <c r="D3733" s="5" t="s">
        <v>7645</v>
      </c>
      <c r="E3733" s="4">
        <v>24</v>
      </c>
      <c r="F3733" s="4">
        <v>24</v>
      </c>
      <c r="G3733" s="5" t="s">
        <v>217</v>
      </c>
      <c r="H3733" s="6">
        <v>255.87</v>
      </c>
      <c r="I3733" s="26" t="s">
        <v>9</v>
      </c>
    </row>
    <row r="3734" spans="1:9">
      <c r="A3734" s="5" t="s">
        <v>7593</v>
      </c>
      <c r="B3734" s="5" t="s">
        <v>7594</v>
      </c>
      <c r="C3734" s="1" t="s">
        <v>7646</v>
      </c>
      <c r="D3734" s="5" t="s">
        <v>7647</v>
      </c>
      <c r="E3734" s="4">
        <v>12</v>
      </c>
      <c r="F3734" s="4">
        <v>12</v>
      </c>
      <c r="G3734" s="5" t="s">
        <v>217</v>
      </c>
      <c r="H3734" s="6">
        <v>233.6</v>
      </c>
      <c r="I3734" s="26" t="s">
        <v>9</v>
      </c>
    </row>
    <row r="3735" spans="1:9">
      <c r="A3735" s="5" t="s">
        <v>7593</v>
      </c>
      <c r="B3735" s="5" t="s">
        <v>7594</v>
      </c>
      <c r="C3735" s="1" t="s">
        <v>7648</v>
      </c>
      <c r="D3735" s="5" t="s">
        <v>7649</v>
      </c>
      <c r="E3735" s="4">
        <v>4</v>
      </c>
      <c r="F3735" s="4">
        <v>4</v>
      </c>
      <c r="G3735" s="5" t="s">
        <v>217</v>
      </c>
      <c r="H3735" s="6">
        <v>287</v>
      </c>
      <c r="I3735" s="26" t="s">
        <v>9</v>
      </c>
    </row>
    <row r="3736" spans="1:9">
      <c r="A3736" s="5" t="s">
        <v>7593</v>
      </c>
      <c r="B3736" s="5" t="s">
        <v>7594</v>
      </c>
      <c r="C3736" s="1" t="s">
        <v>7650</v>
      </c>
      <c r="D3736" s="5" t="s">
        <v>7651</v>
      </c>
      <c r="E3736" s="4">
        <v>20</v>
      </c>
      <c r="F3736" s="4">
        <v>20</v>
      </c>
      <c r="G3736" s="5" t="s">
        <v>217</v>
      </c>
      <c r="H3736" s="6">
        <v>307.06</v>
      </c>
      <c r="I3736" s="26" t="s">
        <v>9</v>
      </c>
    </row>
    <row r="3737" spans="1:9">
      <c r="A3737" s="5" t="s">
        <v>7593</v>
      </c>
      <c r="B3737" s="5" t="s">
        <v>7652</v>
      </c>
      <c r="C3737" s="1" t="s">
        <v>7653</v>
      </c>
      <c r="D3737" s="5" t="s">
        <v>7654</v>
      </c>
      <c r="E3737" s="4">
        <v>4</v>
      </c>
      <c r="F3737" s="4">
        <v>4</v>
      </c>
      <c r="G3737" s="5" t="s">
        <v>217</v>
      </c>
      <c r="H3737" s="6">
        <v>486.12</v>
      </c>
      <c r="I3737" s="26" t="s">
        <v>9</v>
      </c>
    </row>
    <row r="3738" spans="1:9">
      <c r="A3738" s="5" t="s">
        <v>7593</v>
      </c>
      <c r="B3738" s="5" t="s">
        <v>7652</v>
      </c>
      <c r="C3738" s="1" t="s">
        <v>7655</v>
      </c>
      <c r="D3738" s="5" t="s">
        <v>7656</v>
      </c>
      <c r="E3738" s="4">
        <v>2</v>
      </c>
      <c r="F3738" s="4">
        <v>2</v>
      </c>
      <c r="G3738" s="5" t="s">
        <v>217</v>
      </c>
      <c r="H3738" s="6">
        <v>528.39</v>
      </c>
      <c r="I3738" s="26" t="s">
        <v>9</v>
      </c>
    </row>
    <row r="3739" spans="1:9">
      <c r="A3739" s="5" t="s">
        <v>7593</v>
      </c>
      <c r="B3739" s="5" t="s">
        <v>7652</v>
      </c>
      <c r="C3739" s="1" t="s">
        <v>7657</v>
      </c>
      <c r="D3739" s="5" t="s">
        <v>7658</v>
      </c>
      <c r="E3739" s="4">
        <v>4</v>
      </c>
      <c r="F3739" s="4">
        <v>4</v>
      </c>
      <c r="G3739" s="5" t="s">
        <v>217</v>
      </c>
      <c r="H3739" s="6">
        <v>560.09</v>
      </c>
      <c r="I3739" s="26" t="s">
        <v>9</v>
      </c>
    </row>
    <row r="3740" spans="1:9">
      <c r="A3740" s="5" t="s">
        <v>7593</v>
      </c>
      <c r="B3740" s="5" t="s">
        <v>7652</v>
      </c>
      <c r="C3740" s="1" t="s">
        <v>7659</v>
      </c>
      <c r="D3740" s="5" t="s">
        <v>7660</v>
      </c>
      <c r="E3740" s="4">
        <v>3</v>
      </c>
      <c r="F3740" s="4">
        <v>3</v>
      </c>
      <c r="G3740" s="5" t="s">
        <v>217</v>
      </c>
      <c r="H3740" s="6">
        <v>412.14</v>
      </c>
      <c r="I3740" s="26" t="s">
        <v>9</v>
      </c>
    </row>
    <row r="3741" spans="1:9">
      <c r="A3741" s="5" t="s">
        <v>7593</v>
      </c>
      <c r="B3741" s="5" t="s">
        <v>7652</v>
      </c>
      <c r="C3741" s="1" t="s">
        <v>7661</v>
      </c>
      <c r="D3741" s="5" t="s">
        <v>7662</v>
      </c>
      <c r="E3741" s="4">
        <v>2</v>
      </c>
      <c r="F3741" s="4">
        <v>2</v>
      </c>
      <c r="G3741" s="5" t="s">
        <v>217</v>
      </c>
      <c r="H3741" s="6">
        <v>623.5</v>
      </c>
      <c r="I3741" s="26" t="s">
        <v>9</v>
      </c>
    </row>
    <row r="3742" spans="1:9">
      <c r="A3742" s="5" t="s">
        <v>7593</v>
      </c>
      <c r="B3742" s="5" t="s">
        <v>7594</v>
      </c>
      <c r="C3742" s="1" t="s">
        <v>7663</v>
      </c>
      <c r="D3742" s="5" t="s">
        <v>7664</v>
      </c>
      <c r="E3742" s="4">
        <v>4</v>
      </c>
      <c r="F3742" s="4">
        <v>4</v>
      </c>
      <c r="G3742" s="5" t="s">
        <v>217</v>
      </c>
      <c r="H3742" s="6">
        <v>212.34</v>
      </c>
      <c r="I3742" s="26" t="s">
        <v>9</v>
      </c>
    </row>
    <row r="3743" spans="1:9">
      <c r="A3743" s="5" t="s">
        <v>7593</v>
      </c>
      <c r="B3743" s="5" t="s">
        <v>7594</v>
      </c>
      <c r="C3743" s="1" t="s">
        <v>7665</v>
      </c>
      <c r="D3743" s="5" t="s">
        <v>7666</v>
      </c>
      <c r="E3743" s="4">
        <v>10</v>
      </c>
      <c r="F3743" s="4">
        <v>10</v>
      </c>
      <c r="G3743" s="5" t="s">
        <v>217</v>
      </c>
      <c r="H3743" s="6">
        <v>190.57</v>
      </c>
      <c r="I3743" s="26" t="s">
        <v>9</v>
      </c>
    </row>
    <row r="3744" spans="1:9">
      <c r="A3744" s="5" t="s">
        <v>7593</v>
      </c>
      <c r="B3744" s="5" t="s">
        <v>7594</v>
      </c>
      <c r="C3744" s="1" t="s">
        <v>7667</v>
      </c>
      <c r="D3744" s="5" t="s">
        <v>7668</v>
      </c>
      <c r="E3744" s="4">
        <v>10</v>
      </c>
      <c r="F3744" s="4">
        <v>10</v>
      </c>
      <c r="G3744" s="5" t="s">
        <v>217</v>
      </c>
      <c r="H3744" s="6">
        <v>209.01</v>
      </c>
      <c r="I3744" s="26" t="s">
        <v>9</v>
      </c>
    </row>
    <row r="3745" spans="1:9">
      <c r="A3745" s="5" t="s">
        <v>7593</v>
      </c>
      <c r="B3745" s="5" t="s">
        <v>7669</v>
      </c>
      <c r="C3745" s="1" t="s">
        <v>7670</v>
      </c>
      <c r="D3745" s="5" t="s">
        <v>7671</v>
      </c>
      <c r="E3745" s="4">
        <v>1</v>
      </c>
      <c r="F3745" s="4">
        <v>1</v>
      </c>
      <c r="G3745" s="5" t="s">
        <v>217</v>
      </c>
      <c r="H3745" s="6">
        <v>154.29</v>
      </c>
      <c r="I3745" s="26" t="s">
        <v>9</v>
      </c>
    </row>
    <row r="3746" spans="1:9">
      <c r="A3746" s="5" t="s">
        <v>7593</v>
      </c>
      <c r="B3746" s="5" t="s">
        <v>7594</v>
      </c>
      <c r="C3746" s="1" t="s">
        <v>7672</v>
      </c>
      <c r="D3746" s="5" t="s">
        <v>7673</v>
      </c>
      <c r="E3746" s="4">
        <v>2</v>
      </c>
      <c r="F3746" s="4">
        <v>2</v>
      </c>
      <c r="G3746" s="5" t="s">
        <v>217</v>
      </c>
      <c r="H3746" s="6">
        <v>6869.07</v>
      </c>
      <c r="I3746" s="26" t="s">
        <v>9</v>
      </c>
    </row>
    <row r="3747" spans="1:9">
      <c r="A3747" s="5" t="s">
        <v>7593</v>
      </c>
      <c r="B3747" s="5" t="s">
        <v>7652</v>
      </c>
      <c r="C3747" s="1" t="s">
        <v>7674</v>
      </c>
      <c r="D3747" s="5" t="s">
        <v>7675</v>
      </c>
      <c r="E3747" s="4">
        <v>2</v>
      </c>
      <c r="F3747" s="4">
        <v>2</v>
      </c>
      <c r="G3747" s="5" t="s">
        <v>217</v>
      </c>
      <c r="H3747" s="6">
        <v>369.87</v>
      </c>
      <c r="I3747" s="26" t="s">
        <v>9</v>
      </c>
    </row>
    <row r="3748" spans="1:9">
      <c r="A3748" s="5" t="s">
        <v>7593</v>
      </c>
      <c r="B3748" s="5" t="s">
        <v>7652</v>
      </c>
      <c r="C3748" s="1" t="s">
        <v>7676</v>
      </c>
      <c r="D3748" s="5" t="s">
        <v>7677</v>
      </c>
      <c r="E3748" s="4">
        <v>1</v>
      </c>
      <c r="F3748" s="4">
        <v>1</v>
      </c>
      <c r="G3748" s="5" t="s">
        <v>217</v>
      </c>
      <c r="H3748" s="6">
        <v>443.85</v>
      </c>
      <c r="I3748" s="26" t="s">
        <v>9</v>
      </c>
    </row>
    <row r="3749" spans="1:9">
      <c r="A3749" s="5" t="s">
        <v>7593</v>
      </c>
      <c r="B3749" s="5" t="s">
        <v>7594</v>
      </c>
      <c r="C3749" s="1" t="s">
        <v>7678</v>
      </c>
      <c r="D3749" s="5" t="s">
        <v>7679</v>
      </c>
      <c r="E3749" s="4">
        <v>3</v>
      </c>
      <c r="F3749" s="4">
        <v>3</v>
      </c>
      <c r="G3749" s="5" t="s">
        <v>217</v>
      </c>
      <c r="H3749" s="6">
        <v>432.49</v>
      </c>
      <c r="I3749" s="26" t="s">
        <v>9</v>
      </c>
    </row>
    <row r="3750" spans="1:9">
      <c r="A3750" s="5" t="s">
        <v>7593</v>
      </c>
      <c r="B3750" s="5" t="s">
        <v>7652</v>
      </c>
      <c r="C3750" s="1" t="s">
        <v>7680</v>
      </c>
      <c r="D3750" s="5" t="s">
        <v>7681</v>
      </c>
      <c r="E3750" s="4">
        <v>3</v>
      </c>
      <c r="F3750" s="4">
        <v>3</v>
      </c>
      <c r="G3750" s="5" t="s">
        <v>217</v>
      </c>
      <c r="H3750" s="6">
        <v>108.85</v>
      </c>
      <c r="I3750" s="26" t="s">
        <v>9</v>
      </c>
    </row>
    <row r="3751" spans="1:9">
      <c r="A3751" s="5" t="s">
        <v>7593</v>
      </c>
      <c r="B3751" s="5" t="s">
        <v>7652</v>
      </c>
      <c r="C3751" s="1" t="s">
        <v>7682</v>
      </c>
      <c r="D3751" s="5" t="s">
        <v>7683</v>
      </c>
      <c r="E3751" s="4">
        <v>2</v>
      </c>
      <c r="F3751" s="4">
        <v>2</v>
      </c>
      <c r="G3751" s="5" t="s">
        <v>217</v>
      </c>
      <c r="H3751" s="6">
        <v>484.01</v>
      </c>
      <c r="I3751" s="26" t="s">
        <v>9</v>
      </c>
    </row>
    <row r="3752" spans="1:9">
      <c r="A3752" s="5" t="s">
        <v>7593</v>
      </c>
      <c r="B3752" s="5" t="s">
        <v>7594</v>
      </c>
      <c r="C3752" s="1" t="s">
        <v>7684</v>
      </c>
      <c r="D3752" s="5" t="s">
        <v>7685</v>
      </c>
      <c r="E3752" s="4">
        <v>3</v>
      </c>
      <c r="F3752" s="4">
        <v>3</v>
      </c>
      <c r="G3752" s="5" t="s">
        <v>217</v>
      </c>
      <c r="H3752" s="6">
        <v>375.98</v>
      </c>
      <c r="I3752" s="26" t="s">
        <v>9</v>
      </c>
    </row>
    <row r="3753" spans="1:9">
      <c r="A3753" s="5" t="s">
        <v>7593</v>
      </c>
      <c r="B3753" s="5" t="s">
        <v>7594</v>
      </c>
      <c r="C3753" s="1" t="s">
        <v>7686</v>
      </c>
      <c r="D3753" s="5" t="s">
        <v>7687</v>
      </c>
      <c r="E3753" s="4">
        <v>3</v>
      </c>
      <c r="F3753" s="4">
        <v>3</v>
      </c>
      <c r="G3753" s="5" t="s">
        <v>217</v>
      </c>
      <c r="H3753" s="6">
        <v>533.36</v>
      </c>
      <c r="I3753" s="26" t="s">
        <v>9</v>
      </c>
    </row>
    <row r="3754" spans="1:9">
      <c r="A3754" s="5" t="s">
        <v>7593</v>
      </c>
      <c r="B3754" s="5" t="s">
        <v>7594</v>
      </c>
      <c r="C3754" s="1" t="s">
        <v>7688</v>
      </c>
      <c r="D3754" s="5" t="s">
        <v>7689</v>
      </c>
      <c r="E3754" s="4">
        <v>3</v>
      </c>
      <c r="F3754" s="4">
        <v>3</v>
      </c>
      <c r="G3754" s="5" t="s">
        <v>217</v>
      </c>
      <c r="H3754" s="6">
        <v>689.23</v>
      </c>
      <c r="I3754" s="26" t="s">
        <v>9</v>
      </c>
    </row>
    <row r="3755" spans="1:9">
      <c r="A3755" s="5" t="s">
        <v>7593</v>
      </c>
      <c r="B3755" s="5" t="s">
        <v>7594</v>
      </c>
      <c r="C3755" s="1" t="s">
        <v>7690</v>
      </c>
      <c r="D3755" s="5" t="s">
        <v>7691</v>
      </c>
      <c r="E3755" s="4">
        <v>5</v>
      </c>
      <c r="F3755" s="4">
        <v>5</v>
      </c>
      <c r="G3755" s="5" t="s">
        <v>217</v>
      </c>
      <c r="H3755" s="6">
        <v>110.96</v>
      </c>
      <c r="I3755" s="26" t="s">
        <v>9</v>
      </c>
    </row>
    <row r="3756" spans="1:9">
      <c r="A3756" s="5" t="s">
        <v>7593</v>
      </c>
      <c r="B3756" s="5" t="s">
        <v>7594</v>
      </c>
      <c r="C3756" s="1" t="s">
        <v>7692</v>
      </c>
      <c r="D3756" s="5" t="s">
        <v>7693</v>
      </c>
      <c r="E3756" s="4">
        <v>5</v>
      </c>
      <c r="F3756" s="4">
        <v>5</v>
      </c>
      <c r="G3756" s="5" t="s">
        <v>217</v>
      </c>
      <c r="H3756" s="6">
        <v>135.18</v>
      </c>
      <c r="I3756" s="26" t="s">
        <v>9</v>
      </c>
    </row>
    <row r="3757" spans="1:9">
      <c r="A3757" s="5" t="s">
        <v>7593</v>
      </c>
      <c r="B3757" s="5" t="s">
        <v>7594</v>
      </c>
      <c r="C3757" s="1" t="s">
        <v>7694</v>
      </c>
      <c r="D3757" s="5" t="s">
        <v>7695</v>
      </c>
      <c r="E3757" s="4">
        <v>3</v>
      </c>
      <c r="F3757" s="4">
        <v>3</v>
      </c>
      <c r="G3757" s="5" t="s">
        <v>217</v>
      </c>
      <c r="H3757" s="6">
        <v>436.56</v>
      </c>
      <c r="I3757" s="26" t="s">
        <v>9</v>
      </c>
    </row>
    <row r="3758" spans="1:9">
      <c r="A3758" s="5" t="s">
        <v>7593</v>
      </c>
      <c r="B3758" s="5" t="s">
        <v>7594</v>
      </c>
      <c r="C3758" s="1" t="s">
        <v>7696</v>
      </c>
      <c r="D3758" s="5" t="s">
        <v>7697</v>
      </c>
      <c r="E3758" s="4">
        <v>2</v>
      </c>
      <c r="F3758" s="4">
        <v>2</v>
      </c>
      <c r="G3758" s="5" t="s">
        <v>217</v>
      </c>
      <c r="H3758" s="6">
        <v>537.48</v>
      </c>
      <c r="I3758" s="26" t="s">
        <v>9</v>
      </c>
    </row>
    <row r="3759" spans="1:9">
      <c r="A3759" s="5" t="s">
        <v>7593</v>
      </c>
      <c r="B3759" s="5" t="s">
        <v>7594</v>
      </c>
      <c r="C3759" s="1" t="s">
        <v>7698</v>
      </c>
      <c r="D3759" s="5" t="s">
        <v>7699</v>
      </c>
      <c r="E3759" s="4">
        <v>2</v>
      </c>
      <c r="F3759" s="4">
        <v>2</v>
      </c>
      <c r="G3759" s="5" t="s">
        <v>217</v>
      </c>
      <c r="H3759" s="6">
        <v>694.83</v>
      </c>
      <c r="I3759" s="26" t="s">
        <v>9</v>
      </c>
    </row>
    <row r="3760" spans="1:9">
      <c r="A3760" s="5" t="s">
        <v>7593</v>
      </c>
      <c r="B3760" s="5" t="s">
        <v>7594</v>
      </c>
      <c r="C3760" s="1" t="s">
        <v>7700</v>
      </c>
      <c r="D3760" s="5" t="s">
        <v>7701</v>
      </c>
      <c r="E3760" s="4">
        <v>2</v>
      </c>
      <c r="F3760" s="4">
        <v>2</v>
      </c>
      <c r="G3760" s="5" t="s">
        <v>217</v>
      </c>
      <c r="H3760" s="6">
        <v>490.08</v>
      </c>
      <c r="I3760" s="26" t="s">
        <v>9</v>
      </c>
    </row>
    <row r="3761" spans="1:9">
      <c r="A3761" s="5" t="s">
        <v>7593</v>
      </c>
      <c r="B3761" s="5" t="s">
        <v>7594</v>
      </c>
      <c r="C3761" s="1" t="s">
        <v>7702</v>
      </c>
      <c r="D3761" s="5" t="s">
        <v>7703</v>
      </c>
      <c r="E3761" s="4">
        <v>3</v>
      </c>
      <c r="F3761" s="4">
        <v>3</v>
      </c>
      <c r="G3761" s="5" t="s">
        <v>217</v>
      </c>
      <c r="H3761" s="6">
        <v>659.43</v>
      </c>
      <c r="I3761" s="26" t="s">
        <v>9</v>
      </c>
    </row>
    <row r="3762" spans="1:9">
      <c r="A3762" s="5" t="s">
        <v>7593</v>
      </c>
      <c r="B3762" s="5" t="s">
        <v>7594</v>
      </c>
      <c r="C3762" s="1" t="s">
        <v>7704</v>
      </c>
      <c r="D3762" s="5" t="s">
        <v>7705</v>
      </c>
      <c r="E3762" s="4">
        <v>2</v>
      </c>
      <c r="F3762" s="4">
        <v>2</v>
      </c>
      <c r="G3762" s="5" t="s">
        <v>217</v>
      </c>
      <c r="H3762" s="6">
        <v>514.54999999999995</v>
      </c>
      <c r="I3762" s="26" t="s">
        <v>9</v>
      </c>
    </row>
    <row r="3763" spans="1:9">
      <c r="A3763" s="5" t="s">
        <v>7593</v>
      </c>
      <c r="B3763" s="5" t="s">
        <v>7594</v>
      </c>
      <c r="C3763" s="1" t="s">
        <v>7706</v>
      </c>
      <c r="D3763" s="5" t="s">
        <v>7707</v>
      </c>
      <c r="E3763" s="4">
        <v>3</v>
      </c>
      <c r="F3763" s="4">
        <v>3</v>
      </c>
      <c r="G3763" s="5" t="s">
        <v>217</v>
      </c>
      <c r="H3763" s="6">
        <v>684.9</v>
      </c>
      <c r="I3763" s="26" t="s">
        <v>9</v>
      </c>
    </row>
    <row r="3764" spans="1:9">
      <c r="A3764" s="5" t="s">
        <v>7593</v>
      </c>
      <c r="B3764" s="5" t="s">
        <v>7652</v>
      </c>
      <c r="C3764" s="1" t="s">
        <v>7708</v>
      </c>
      <c r="D3764" s="5" t="s">
        <v>7709</v>
      </c>
      <c r="E3764" s="4">
        <v>8</v>
      </c>
      <c r="F3764" s="4">
        <v>8</v>
      </c>
      <c r="G3764" s="5" t="s">
        <v>217</v>
      </c>
      <c r="H3764" s="6">
        <v>114.13</v>
      </c>
      <c r="I3764" s="26" t="s">
        <v>9</v>
      </c>
    </row>
    <row r="3765" spans="1:9">
      <c r="A3765" s="5" t="s">
        <v>7593</v>
      </c>
      <c r="B3765" s="5" t="s">
        <v>7652</v>
      </c>
      <c r="C3765" s="1" t="s">
        <v>7710</v>
      </c>
      <c r="D3765" s="5" t="s">
        <v>7711</v>
      </c>
      <c r="E3765" s="4">
        <v>2</v>
      </c>
      <c r="F3765" s="4">
        <v>2</v>
      </c>
      <c r="G3765" s="5" t="s">
        <v>217</v>
      </c>
      <c r="H3765" s="6">
        <v>142.66999999999999</v>
      </c>
      <c r="I3765" s="26" t="s">
        <v>9</v>
      </c>
    </row>
    <row r="3766" spans="1:9">
      <c r="A3766" s="5" t="s">
        <v>7593</v>
      </c>
      <c r="B3766" s="5" t="s">
        <v>7594</v>
      </c>
      <c r="C3766" s="1" t="s">
        <v>7712</v>
      </c>
      <c r="D3766" s="5" t="s">
        <v>7713</v>
      </c>
      <c r="E3766" s="4">
        <v>1</v>
      </c>
      <c r="F3766" s="4">
        <v>1</v>
      </c>
      <c r="G3766" s="5" t="s">
        <v>217</v>
      </c>
      <c r="H3766" s="6">
        <v>588.38</v>
      </c>
      <c r="I3766" s="26" t="s">
        <v>9</v>
      </c>
    </row>
    <row r="3767" spans="1:9">
      <c r="A3767" s="5" t="s">
        <v>7593</v>
      </c>
      <c r="B3767" s="5" t="s">
        <v>7669</v>
      </c>
      <c r="C3767" s="1" t="s">
        <v>7714</v>
      </c>
      <c r="D3767" s="5" t="s">
        <v>7715</v>
      </c>
      <c r="E3767" s="4">
        <v>1</v>
      </c>
      <c r="F3767" s="4">
        <v>1</v>
      </c>
      <c r="G3767" s="5" t="s">
        <v>217</v>
      </c>
      <c r="H3767" s="6">
        <v>270.54000000000002</v>
      </c>
      <c r="I3767" s="26" t="s">
        <v>9</v>
      </c>
    </row>
    <row r="3768" spans="1:9">
      <c r="A3768" s="5" t="s">
        <v>7593</v>
      </c>
      <c r="B3768" s="5" t="s">
        <v>7669</v>
      </c>
      <c r="C3768" s="1" t="s">
        <v>7716</v>
      </c>
      <c r="D3768" s="5" t="s">
        <v>7717</v>
      </c>
      <c r="E3768" s="4">
        <v>1</v>
      </c>
      <c r="F3768" s="4">
        <v>1</v>
      </c>
      <c r="G3768" s="5" t="s">
        <v>217</v>
      </c>
      <c r="H3768" s="6">
        <v>285.33</v>
      </c>
      <c r="I3768" s="26" t="s">
        <v>9</v>
      </c>
    </row>
    <row r="3769" spans="1:9">
      <c r="A3769" s="5" t="s">
        <v>7593</v>
      </c>
      <c r="B3769" s="5" t="s">
        <v>7669</v>
      </c>
      <c r="C3769" s="1" t="s">
        <v>7718</v>
      </c>
      <c r="D3769" s="5" t="s">
        <v>7719</v>
      </c>
      <c r="E3769" s="4">
        <v>1</v>
      </c>
      <c r="F3769" s="4">
        <v>1</v>
      </c>
      <c r="G3769" s="5" t="s">
        <v>217</v>
      </c>
      <c r="H3769" s="6">
        <v>248.34</v>
      </c>
      <c r="I3769" s="26" t="s">
        <v>9</v>
      </c>
    </row>
    <row r="3770" spans="1:9">
      <c r="A3770" s="5" t="s">
        <v>7593</v>
      </c>
      <c r="B3770" s="5" t="s">
        <v>7669</v>
      </c>
      <c r="C3770" s="1" t="s">
        <v>7720</v>
      </c>
      <c r="D3770" s="5" t="s">
        <v>7721</v>
      </c>
      <c r="E3770" s="4">
        <v>3</v>
      </c>
      <c r="F3770" s="4">
        <v>3</v>
      </c>
      <c r="G3770" s="5" t="s">
        <v>217</v>
      </c>
      <c r="H3770" s="6">
        <v>402.63</v>
      </c>
      <c r="I3770" s="26" t="s">
        <v>9</v>
      </c>
    </row>
    <row r="3771" spans="1:9">
      <c r="A3771" s="5" t="s">
        <v>7593</v>
      </c>
      <c r="B3771" s="5" t="s">
        <v>7669</v>
      </c>
      <c r="C3771" s="1" t="s">
        <v>7722</v>
      </c>
      <c r="D3771" s="5" t="s">
        <v>7723</v>
      </c>
      <c r="E3771" s="4">
        <v>1</v>
      </c>
      <c r="F3771" s="4">
        <v>1</v>
      </c>
      <c r="G3771" s="5" t="s">
        <v>217</v>
      </c>
      <c r="H3771" s="6">
        <v>478.72</v>
      </c>
      <c r="I3771" s="26" t="s">
        <v>9</v>
      </c>
    </row>
    <row r="3772" spans="1:9">
      <c r="A3772" s="5" t="s">
        <v>7593</v>
      </c>
      <c r="B3772" s="5" t="s">
        <v>7669</v>
      </c>
      <c r="C3772" s="1" t="s">
        <v>7724</v>
      </c>
      <c r="D3772" s="5" t="s">
        <v>7725</v>
      </c>
      <c r="E3772" s="4">
        <v>5</v>
      </c>
      <c r="F3772" s="4">
        <v>5</v>
      </c>
      <c r="G3772" s="5" t="s">
        <v>217</v>
      </c>
      <c r="H3772" s="6">
        <v>356.13</v>
      </c>
      <c r="I3772" s="26" t="s">
        <v>9</v>
      </c>
    </row>
    <row r="3773" spans="1:9">
      <c r="A3773" s="5" t="s">
        <v>7593</v>
      </c>
      <c r="B3773" s="5" t="s">
        <v>7669</v>
      </c>
      <c r="C3773" s="1" t="s">
        <v>7726</v>
      </c>
      <c r="D3773" s="5" t="s">
        <v>7727</v>
      </c>
      <c r="E3773" s="4">
        <v>3</v>
      </c>
      <c r="F3773" s="4">
        <v>3</v>
      </c>
      <c r="G3773" s="5" t="s">
        <v>217</v>
      </c>
      <c r="H3773" s="6">
        <v>388.9</v>
      </c>
      <c r="I3773" s="26" t="s">
        <v>9</v>
      </c>
    </row>
    <row r="3774" spans="1:9">
      <c r="A3774" s="5" t="s">
        <v>7593</v>
      </c>
      <c r="B3774" s="5" t="s">
        <v>7669</v>
      </c>
      <c r="C3774" s="1" t="s">
        <v>7728</v>
      </c>
      <c r="D3774" s="5" t="s">
        <v>7729</v>
      </c>
      <c r="E3774" s="4">
        <v>8</v>
      </c>
      <c r="F3774" s="4">
        <v>8</v>
      </c>
      <c r="G3774" s="5" t="s">
        <v>217</v>
      </c>
      <c r="H3774" s="6">
        <v>145.84</v>
      </c>
      <c r="I3774" s="26" t="s">
        <v>9</v>
      </c>
    </row>
    <row r="3775" spans="1:9">
      <c r="A3775" s="5" t="s">
        <v>7593</v>
      </c>
      <c r="B3775" s="5" t="s">
        <v>7669</v>
      </c>
      <c r="C3775" s="1" t="s">
        <v>7730</v>
      </c>
      <c r="D3775" s="5" t="s">
        <v>7731</v>
      </c>
      <c r="E3775" s="4">
        <v>2</v>
      </c>
      <c r="F3775" s="4">
        <v>2</v>
      </c>
      <c r="G3775" s="5" t="s">
        <v>217</v>
      </c>
      <c r="H3775" s="6">
        <v>122.27</v>
      </c>
      <c r="I3775" s="26" t="s">
        <v>9</v>
      </c>
    </row>
    <row r="3776" spans="1:9">
      <c r="A3776" s="5" t="s">
        <v>7593</v>
      </c>
      <c r="B3776" s="5" t="s">
        <v>7669</v>
      </c>
      <c r="C3776" s="1" t="s">
        <v>7732</v>
      </c>
      <c r="D3776" s="5" t="s">
        <v>7733</v>
      </c>
      <c r="E3776" s="4">
        <v>10</v>
      </c>
      <c r="F3776" s="4">
        <v>10</v>
      </c>
      <c r="G3776" s="5" t="s">
        <v>217</v>
      </c>
      <c r="H3776" s="6">
        <v>156.72</v>
      </c>
      <c r="I3776" s="26" t="s">
        <v>9</v>
      </c>
    </row>
    <row r="3777" spans="1:9">
      <c r="A3777" s="5" t="s">
        <v>7593</v>
      </c>
      <c r="B3777" s="5" t="s">
        <v>7669</v>
      </c>
      <c r="C3777" s="1" t="s">
        <v>7734</v>
      </c>
      <c r="D3777" s="5" t="s">
        <v>7735</v>
      </c>
      <c r="E3777" s="4">
        <v>3</v>
      </c>
      <c r="F3777" s="4">
        <v>3</v>
      </c>
      <c r="G3777" s="5" t="s">
        <v>217</v>
      </c>
      <c r="H3777" s="6">
        <v>239.89</v>
      </c>
      <c r="I3777" s="26" t="s">
        <v>9</v>
      </c>
    </row>
    <row r="3778" spans="1:9">
      <c r="A3778" s="5" t="s">
        <v>7593</v>
      </c>
      <c r="B3778" s="5" t="s">
        <v>7669</v>
      </c>
      <c r="C3778" s="1" t="s">
        <v>7736</v>
      </c>
      <c r="D3778" s="5" t="s">
        <v>7737</v>
      </c>
      <c r="E3778" s="4">
        <v>1</v>
      </c>
      <c r="F3778" s="4">
        <v>1</v>
      </c>
      <c r="G3778" s="5" t="s">
        <v>217</v>
      </c>
      <c r="H3778" s="6">
        <v>137.38</v>
      </c>
      <c r="I3778" s="26" t="s">
        <v>9</v>
      </c>
    </row>
    <row r="3779" spans="1:9">
      <c r="A3779" s="5" t="s">
        <v>7593</v>
      </c>
      <c r="B3779" s="5" t="s">
        <v>7669</v>
      </c>
      <c r="C3779" s="1" t="s">
        <v>7738</v>
      </c>
      <c r="D3779" s="5" t="s">
        <v>7739</v>
      </c>
      <c r="E3779" s="4">
        <v>2</v>
      </c>
      <c r="F3779" s="4">
        <v>2</v>
      </c>
      <c r="G3779" s="5" t="s">
        <v>217</v>
      </c>
      <c r="H3779" s="6">
        <v>158.52000000000001</v>
      </c>
      <c r="I3779" s="26" t="s">
        <v>9</v>
      </c>
    </row>
    <row r="3780" spans="1:9">
      <c r="A3780" s="5" t="s">
        <v>7593</v>
      </c>
      <c r="B3780" s="5" t="s">
        <v>7669</v>
      </c>
      <c r="C3780" s="1" t="s">
        <v>7740</v>
      </c>
      <c r="D3780" s="5" t="s">
        <v>7741</v>
      </c>
      <c r="E3780" s="4">
        <v>2</v>
      </c>
      <c r="F3780" s="4">
        <v>2</v>
      </c>
      <c r="G3780" s="5" t="s">
        <v>217</v>
      </c>
      <c r="H3780" s="6">
        <v>126.81</v>
      </c>
      <c r="I3780" s="26" t="s">
        <v>9</v>
      </c>
    </row>
    <row r="3781" spans="1:9">
      <c r="A3781" s="5" t="s">
        <v>7593</v>
      </c>
      <c r="B3781" s="5" t="s">
        <v>7669</v>
      </c>
      <c r="C3781" s="1" t="s">
        <v>7742</v>
      </c>
      <c r="D3781" s="5" t="s">
        <v>7743</v>
      </c>
      <c r="E3781" s="4">
        <v>2</v>
      </c>
      <c r="F3781" s="4">
        <v>2</v>
      </c>
      <c r="G3781" s="5" t="s">
        <v>217</v>
      </c>
      <c r="H3781" s="6">
        <v>158.52000000000001</v>
      </c>
      <c r="I3781" s="26" t="s">
        <v>9</v>
      </c>
    </row>
    <row r="3782" spans="1:9">
      <c r="A3782" s="5" t="s">
        <v>7593</v>
      </c>
      <c r="B3782" s="5" t="s">
        <v>7669</v>
      </c>
      <c r="C3782" s="1" t="s">
        <v>7744</v>
      </c>
      <c r="D3782" s="5" t="s">
        <v>7745</v>
      </c>
      <c r="E3782" s="4">
        <v>7</v>
      </c>
      <c r="F3782" s="4">
        <v>7</v>
      </c>
      <c r="G3782" s="5" t="s">
        <v>217</v>
      </c>
      <c r="H3782" s="6">
        <v>489.29</v>
      </c>
      <c r="I3782" s="26" t="s">
        <v>9</v>
      </c>
    </row>
    <row r="3783" spans="1:9">
      <c r="A3783" s="5" t="s">
        <v>7593</v>
      </c>
      <c r="B3783" s="5" t="s">
        <v>7594</v>
      </c>
      <c r="C3783" s="1" t="s">
        <v>7746</v>
      </c>
      <c r="D3783" s="5" t="s">
        <v>7747</v>
      </c>
      <c r="E3783" s="4">
        <v>3</v>
      </c>
      <c r="F3783" s="4">
        <v>3</v>
      </c>
      <c r="G3783" s="5" t="s">
        <v>217</v>
      </c>
      <c r="H3783" s="6">
        <v>562.80999999999995</v>
      </c>
      <c r="I3783" s="26" t="s">
        <v>9</v>
      </c>
    </row>
    <row r="3784" spans="1:9">
      <c r="A3784" s="5" t="s">
        <v>7593</v>
      </c>
      <c r="B3784" s="5" t="s">
        <v>7594</v>
      </c>
      <c r="C3784" s="1" t="s">
        <v>7748</v>
      </c>
      <c r="D3784" s="5" t="s">
        <v>7749</v>
      </c>
      <c r="E3784" s="4">
        <v>5</v>
      </c>
      <c r="F3784" s="4">
        <v>5</v>
      </c>
      <c r="G3784" s="5" t="s">
        <v>217</v>
      </c>
      <c r="H3784" s="6">
        <v>553.28</v>
      </c>
      <c r="I3784" s="26" t="s">
        <v>9</v>
      </c>
    </row>
    <row r="3785" spans="1:9">
      <c r="A3785" s="5" t="s">
        <v>7593</v>
      </c>
      <c r="B3785" s="5" t="s">
        <v>7652</v>
      </c>
      <c r="C3785" s="1" t="s">
        <v>7750</v>
      </c>
      <c r="D3785" s="5" t="s">
        <v>7751</v>
      </c>
      <c r="E3785" s="4">
        <v>8</v>
      </c>
      <c r="F3785" s="4">
        <v>8</v>
      </c>
      <c r="G3785" s="5" t="s">
        <v>217</v>
      </c>
      <c r="H3785" s="6">
        <v>177.54</v>
      </c>
      <c r="I3785" s="26" t="s">
        <v>9</v>
      </c>
    </row>
    <row r="3786" spans="1:9">
      <c r="A3786" s="5" t="s">
        <v>7593</v>
      </c>
      <c r="B3786" s="5" t="s">
        <v>7652</v>
      </c>
      <c r="C3786" s="1" t="s">
        <v>7752</v>
      </c>
      <c r="D3786" s="5" t="s">
        <v>7753</v>
      </c>
      <c r="E3786" s="4">
        <v>2</v>
      </c>
      <c r="F3786" s="4">
        <v>2</v>
      </c>
      <c r="G3786" s="5" t="s">
        <v>217</v>
      </c>
      <c r="H3786" s="6">
        <v>131.15</v>
      </c>
      <c r="I3786" s="26" t="s">
        <v>9</v>
      </c>
    </row>
    <row r="3787" spans="1:9">
      <c r="A3787" s="5" t="s">
        <v>7593</v>
      </c>
      <c r="B3787" s="5" t="s">
        <v>7594</v>
      </c>
      <c r="C3787" s="1" t="s">
        <v>7754</v>
      </c>
      <c r="D3787" s="5" t="s">
        <v>7755</v>
      </c>
      <c r="E3787" s="4">
        <v>11</v>
      </c>
      <c r="F3787" s="4">
        <v>11</v>
      </c>
      <c r="G3787" s="5" t="s">
        <v>217</v>
      </c>
      <c r="H3787" s="6">
        <v>113.91</v>
      </c>
      <c r="I3787" s="26" t="s">
        <v>9</v>
      </c>
    </row>
    <row r="3788" spans="1:9">
      <c r="A3788" s="5" t="s">
        <v>7593</v>
      </c>
      <c r="B3788" s="5" t="s">
        <v>2324</v>
      </c>
      <c r="C3788" s="1" t="s">
        <v>7756</v>
      </c>
      <c r="D3788" s="5" t="s">
        <v>7757</v>
      </c>
      <c r="E3788" s="4">
        <v>1</v>
      </c>
      <c r="F3788" s="4">
        <v>1</v>
      </c>
      <c r="G3788" s="5" t="s">
        <v>217</v>
      </c>
      <c r="H3788" s="6">
        <v>144.78</v>
      </c>
      <c r="I3788" s="26" t="s">
        <v>9</v>
      </c>
    </row>
    <row r="3789" spans="1:9">
      <c r="A3789" s="5" t="s">
        <v>7593</v>
      </c>
      <c r="B3789" s="5" t="s">
        <v>2324</v>
      </c>
      <c r="C3789" s="1" t="s">
        <v>7758</v>
      </c>
      <c r="D3789" s="5" t="s">
        <v>7759</v>
      </c>
      <c r="E3789" s="4">
        <v>1</v>
      </c>
      <c r="F3789" s="4">
        <v>1</v>
      </c>
      <c r="G3789" s="5" t="s">
        <v>217</v>
      </c>
      <c r="H3789" s="6">
        <v>144.78</v>
      </c>
      <c r="I3789" s="26" t="s">
        <v>9</v>
      </c>
    </row>
    <row r="3790" spans="1:9">
      <c r="A3790" s="5" t="s">
        <v>7593</v>
      </c>
      <c r="B3790" s="5" t="s">
        <v>2324</v>
      </c>
      <c r="C3790" s="1" t="s">
        <v>7760</v>
      </c>
      <c r="D3790" s="5" t="s">
        <v>7761</v>
      </c>
      <c r="E3790" s="4">
        <v>1</v>
      </c>
      <c r="F3790" s="4">
        <v>1</v>
      </c>
      <c r="G3790" s="5" t="s">
        <v>217</v>
      </c>
      <c r="H3790" s="6">
        <v>121.53</v>
      </c>
      <c r="I3790" s="26" t="s">
        <v>9</v>
      </c>
    </row>
    <row r="3791" spans="1:9">
      <c r="A3791" s="5" t="s">
        <v>7593</v>
      </c>
      <c r="B3791" s="5" t="s">
        <v>2324</v>
      </c>
      <c r="C3791" s="1" t="s">
        <v>7762</v>
      </c>
      <c r="D3791" s="5" t="s">
        <v>7763</v>
      </c>
      <c r="E3791" s="4">
        <v>1</v>
      </c>
      <c r="F3791" s="4">
        <v>1</v>
      </c>
      <c r="G3791" s="5" t="s">
        <v>217</v>
      </c>
      <c r="H3791" s="6">
        <v>221.92</v>
      </c>
      <c r="I3791" s="26" t="s">
        <v>9</v>
      </c>
    </row>
    <row r="3792" spans="1:9">
      <c r="A3792" s="5" t="s">
        <v>7593</v>
      </c>
      <c r="B3792" s="5" t="s">
        <v>2324</v>
      </c>
      <c r="C3792" s="1" t="s">
        <v>7764</v>
      </c>
      <c r="D3792" s="5" t="s">
        <v>7765</v>
      </c>
      <c r="E3792" s="4">
        <v>1</v>
      </c>
      <c r="F3792" s="4">
        <v>1</v>
      </c>
      <c r="G3792" s="5" t="s">
        <v>217</v>
      </c>
      <c r="H3792" s="6">
        <v>221.92</v>
      </c>
      <c r="I3792" s="26" t="s">
        <v>9</v>
      </c>
    </row>
    <row r="3793" spans="1:9">
      <c r="A3793" s="5" t="s">
        <v>7593</v>
      </c>
      <c r="B3793" s="5" t="s">
        <v>2324</v>
      </c>
      <c r="C3793" s="1" t="s">
        <v>7766</v>
      </c>
      <c r="D3793" s="5" t="s">
        <v>7767</v>
      </c>
      <c r="E3793" s="4">
        <v>1</v>
      </c>
      <c r="F3793" s="4">
        <v>1</v>
      </c>
      <c r="G3793" s="5" t="s">
        <v>217</v>
      </c>
      <c r="H3793" s="6">
        <v>221.92</v>
      </c>
      <c r="I3793" s="26" t="s">
        <v>9</v>
      </c>
    </row>
    <row r="3794" spans="1:9">
      <c r="A3794" s="5" t="s">
        <v>7593</v>
      </c>
      <c r="B3794" s="5" t="s">
        <v>2324</v>
      </c>
      <c r="C3794" s="1" t="s">
        <v>7768</v>
      </c>
      <c r="D3794" s="5" t="s">
        <v>7769</v>
      </c>
      <c r="E3794" s="4">
        <v>1</v>
      </c>
      <c r="F3794" s="4">
        <v>1</v>
      </c>
      <c r="G3794" s="5" t="s">
        <v>217</v>
      </c>
      <c r="H3794" s="6">
        <v>369.87</v>
      </c>
      <c r="I3794" s="26" t="s">
        <v>9</v>
      </c>
    </row>
    <row r="3795" spans="1:9">
      <c r="A3795" s="5" t="s">
        <v>7593</v>
      </c>
      <c r="B3795" s="5" t="s">
        <v>2324</v>
      </c>
      <c r="C3795" s="1" t="s">
        <v>7770</v>
      </c>
      <c r="D3795" s="5" t="s">
        <v>7771</v>
      </c>
      <c r="E3795" s="4">
        <v>1</v>
      </c>
      <c r="F3795" s="4">
        <v>1</v>
      </c>
      <c r="G3795" s="5" t="s">
        <v>217</v>
      </c>
      <c r="H3795" s="6">
        <v>369.87</v>
      </c>
      <c r="I3795" s="26" t="s">
        <v>9</v>
      </c>
    </row>
    <row r="3796" spans="1:9">
      <c r="A3796" s="5" t="s">
        <v>7593</v>
      </c>
      <c r="B3796" s="5" t="s">
        <v>2324</v>
      </c>
      <c r="C3796" s="1" t="s">
        <v>7772</v>
      </c>
      <c r="D3796" s="5" t="s">
        <v>7773</v>
      </c>
      <c r="E3796" s="4">
        <v>1</v>
      </c>
      <c r="F3796" s="4">
        <v>1</v>
      </c>
      <c r="G3796" s="5" t="s">
        <v>217</v>
      </c>
      <c r="H3796" s="6">
        <v>338.17</v>
      </c>
      <c r="I3796" s="26" t="s">
        <v>9</v>
      </c>
    </row>
    <row r="3797" spans="1:9">
      <c r="A3797" s="5" t="s">
        <v>7593</v>
      </c>
      <c r="B3797" s="5" t="s">
        <v>2324</v>
      </c>
      <c r="C3797" s="1" t="s">
        <v>7774</v>
      </c>
      <c r="D3797" s="5" t="s">
        <v>7775</v>
      </c>
      <c r="E3797" s="4">
        <v>1</v>
      </c>
      <c r="F3797" s="4">
        <v>1</v>
      </c>
      <c r="G3797" s="5" t="s">
        <v>217</v>
      </c>
      <c r="H3797" s="6">
        <v>338.17</v>
      </c>
      <c r="I3797" s="26" t="s">
        <v>9</v>
      </c>
    </row>
    <row r="3798" spans="1:9">
      <c r="A3798" s="5" t="s">
        <v>7593</v>
      </c>
      <c r="B3798" s="5" t="s">
        <v>2324</v>
      </c>
      <c r="C3798" s="1" t="s">
        <v>7776</v>
      </c>
      <c r="D3798" s="5" t="s">
        <v>7777</v>
      </c>
      <c r="E3798" s="4">
        <v>1</v>
      </c>
      <c r="F3798" s="4">
        <v>1</v>
      </c>
      <c r="G3798" s="5" t="s">
        <v>217</v>
      </c>
      <c r="H3798" s="6">
        <v>475.55</v>
      </c>
      <c r="I3798" s="26" t="s">
        <v>9</v>
      </c>
    </row>
    <row r="3799" spans="1:9">
      <c r="A3799" s="5" t="s">
        <v>7593</v>
      </c>
      <c r="B3799" s="5" t="s">
        <v>2324</v>
      </c>
      <c r="C3799" s="1" t="s">
        <v>7778</v>
      </c>
      <c r="D3799" s="5" t="s">
        <v>7779</v>
      </c>
      <c r="E3799" s="4">
        <v>1</v>
      </c>
      <c r="F3799" s="4">
        <v>1</v>
      </c>
      <c r="G3799" s="5" t="s">
        <v>217</v>
      </c>
      <c r="H3799" s="6">
        <v>475.55</v>
      </c>
      <c r="I3799" s="26" t="s">
        <v>9</v>
      </c>
    </row>
    <row r="3800" spans="1:9">
      <c r="A3800" s="5" t="s">
        <v>7593</v>
      </c>
      <c r="B3800" s="5" t="s">
        <v>2324</v>
      </c>
      <c r="C3800" s="1" t="s">
        <v>7780</v>
      </c>
      <c r="D3800" s="5" t="s">
        <v>7781</v>
      </c>
      <c r="E3800" s="4">
        <v>1</v>
      </c>
      <c r="F3800" s="4">
        <v>1</v>
      </c>
      <c r="G3800" s="5" t="s">
        <v>217</v>
      </c>
      <c r="H3800" s="6">
        <v>422.71</v>
      </c>
      <c r="I3800" s="26" t="s">
        <v>9</v>
      </c>
    </row>
    <row r="3801" spans="1:9">
      <c r="A3801" s="5" t="s">
        <v>7593</v>
      </c>
      <c r="B3801" s="5" t="s">
        <v>2324</v>
      </c>
      <c r="C3801" s="1" t="s">
        <v>7782</v>
      </c>
      <c r="D3801" s="5" t="s">
        <v>7783</v>
      </c>
      <c r="E3801" s="4">
        <v>1</v>
      </c>
      <c r="F3801" s="4">
        <v>1</v>
      </c>
      <c r="G3801" s="5" t="s">
        <v>217</v>
      </c>
      <c r="H3801" s="6">
        <v>422.71</v>
      </c>
      <c r="I3801" s="26" t="s">
        <v>9</v>
      </c>
    </row>
    <row r="3802" spans="1:9">
      <c r="A3802" s="5" t="s">
        <v>7593</v>
      </c>
      <c r="B3802" s="5" t="s">
        <v>2324</v>
      </c>
      <c r="C3802" s="1" t="s">
        <v>7784</v>
      </c>
      <c r="D3802" s="5" t="s">
        <v>7785</v>
      </c>
      <c r="E3802" s="4">
        <v>1</v>
      </c>
      <c r="F3802" s="4">
        <v>1</v>
      </c>
      <c r="G3802" s="5" t="s">
        <v>217</v>
      </c>
      <c r="H3802" s="6">
        <v>1268.1400000000001</v>
      </c>
      <c r="I3802" s="26" t="s">
        <v>9</v>
      </c>
    </row>
    <row r="3803" spans="1:9">
      <c r="A3803" s="5" t="s">
        <v>7593</v>
      </c>
      <c r="B3803" s="5" t="s">
        <v>7786</v>
      </c>
      <c r="C3803" s="1" t="s">
        <v>709</v>
      </c>
      <c r="D3803" s="5" t="s">
        <v>7787</v>
      </c>
      <c r="E3803" s="4">
        <v>1</v>
      </c>
      <c r="F3803" s="4">
        <v>1</v>
      </c>
      <c r="G3803" s="5" t="s">
        <v>217</v>
      </c>
      <c r="H3803" s="6">
        <v>233.88</v>
      </c>
      <c r="I3803" s="26" t="s">
        <v>9</v>
      </c>
    </row>
    <row r="3804" spans="1:9">
      <c r="A3804" s="5" t="s">
        <v>7593</v>
      </c>
      <c r="B3804" s="5" t="s">
        <v>7786</v>
      </c>
      <c r="C3804" s="1" t="s">
        <v>7788</v>
      </c>
      <c r="D3804" s="5" t="s">
        <v>7789</v>
      </c>
      <c r="E3804" s="4">
        <v>2</v>
      </c>
      <c r="F3804" s="4">
        <v>2</v>
      </c>
      <c r="G3804" s="5" t="s">
        <v>217</v>
      </c>
      <c r="H3804" s="6">
        <v>120.63</v>
      </c>
      <c r="I3804" s="26" t="s">
        <v>9</v>
      </c>
    </row>
    <row r="3805" spans="1:9">
      <c r="A3805" s="5" t="s">
        <v>7593</v>
      </c>
      <c r="B3805" s="5" t="s">
        <v>3795</v>
      </c>
      <c r="C3805" s="1" t="s">
        <v>7790</v>
      </c>
      <c r="D3805" s="5" t="s">
        <v>7791</v>
      </c>
      <c r="E3805" s="4">
        <v>6</v>
      </c>
      <c r="F3805" s="4">
        <v>6</v>
      </c>
      <c r="G3805" s="5" t="s">
        <v>217</v>
      </c>
      <c r="H3805" s="6">
        <v>211.36</v>
      </c>
      <c r="I3805" s="26" t="s">
        <v>9</v>
      </c>
    </row>
    <row r="3806" spans="1:9">
      <c r="A3806" s="5" t="s">
        <v>7593</v>
      </c>
      <c r="B3806" s="5" t="s">
        <v>3795</v>
      </c>
      <c r="C3806" s="1" t="s">
        <v>7792</v>
      </c>
      <c r="D3806" s="5" t="s">
        <v>7793</v>
      </c>
      <c r="E3806" s="4">
        <v>1</v>
      </c>
      <c r="F3806" s="4">
        <v>1</v>
      </c>
      <c r="G3806" s="5" t="s">
        <v>217</v>
      </c>
      <c r="H3806" s="6">
        <v>369.87</v>
      </c>
      <c r="I3806" s="26" t="s">
        <v>9</v>
      </c>
    </row>
    <row r="3807" spans="1:9">
      <c r="A3807" s="5" t="s">
        <v>7593</v>
      </c>
      <c r="B3807" s="5" t="s">
        <v>7794</v>
      </c>
      <c r="C3807" s="1" t="s">
        <v>7795</v>
      </c>
      <c r="D3807" s="5" t="s">
        <v>7796</v>
      </c>
      <c r="E3807" s="4">
        <v>4</v>
      </c>
      <c r="F3807" s="4">
        <v>4</v>
      </c>
      <c r="G3807" s="5" t="s">
        <v>217</v>
      </c>
      <c r="H3807" s="6">
        <v>221.92</v>
      </c>
      <c r="I3807" s="26" t="s">
        <v>9</v>
      </c>
    </row>
    <row r="3808" spans="1:9">
      <c r="A3808" s="5" t="s">
        <v>7593</v>
      </c>
      <c r="B3808" s="5" t="s">
        <v>7794</v>
      </c>
      <c r="C3808" s="1" t="s">
        <v>7797</v>
      </c>
      <c r="D3808" s="5" t="s">
        <v>7798</v>
      </c>
      <c r="E3808" s="4">
        <v>2</v>
      </c>
      <c r="F3808" s="4">
        <v>2</v>
      </c>
      <c r="G3808" s="5" t="s">
        <v>217</v>
      </c>
      <c r="H3808" s="6">
        <v>132.1</v>
      </c>
      <c r="I3808" s="26" t="s">
        <v>9</v>
      </c>
    </row>
    <row r="3809" spans="1:9">
      <c r="A3809" s="5" t="s">
        <v>7593</v>
      </c>
      <c r="B3809" s="5" t="s">
        <v>2300</v>
      </c>
      <c r="C3809" s="1" t="s">
        <v>7799</v>
      </c>
      <c r="D3809" s="5" t="s">
        <v>7800</v>
      </c>
      <c r="E3809" s="4">
        <v>100</v>
      </c>
      <c r="F3809" s="4">
        <v>100</v>
      </c>
      <c r="G3809" s="5" t="s">
        <v>217</v>
      </c>
      <c r="H3809" s="6">
        <v>216.43</v>
      </c>
      <c r="I3809" s="26" t="s">
        <v>9</v>
      </c>
    </row>
    <row r="3810" spans="1:9">
      <c r="A3810" s="5" t="s">
        <v>7593</v>
      </c>
      <c r="B3810" s="5" t="s">
        <v>2300</v>
      </c>
      <c r="C3810" s="1" t="s">
        <v>7801</v>
      </c>
      <c r="D3810" s="5" t="s">
        <v>7802</v>
      </c>
      <c r="E3810" s="4">
        <v>50</v>
      </c>
      <c r="F3810" s="4">
        <v>50</v>
      </c>
      <c r="G3810" s="5" t="s">
        <v>217</v>
      </c>
      <c r="H3810" s="6">
        <v>337.54</v>
      </c>
      <c r="I3810" s="26" t="s">
        <v>9</v>
      </c>
    </row>
    <row r="3811" spans="1:9">
      <c r="A3811" s="5" t="s">
        <v>7593</v>
      </c>
      <c r="B3811" s="5" t="s">
        <v>2300</v>
      </c>
      <c r="C3811" s="1" t="s">
        <v>7803</v>
      </c>
      <c r="D3811" s="5" t="s">
        <v>7804</v>
      </c>
      <c r="E3811" s="4">
        <v>44</v>
      </c>
      <c r="F3811" s="4">
        <v>44</v>
      </c>
      <c r="G3811" s="5" t="s">
        <v>217</v>
      </c>
      <c r="H3811" s="6">
        <v>399.78</v>
      </c>
      <c r="I3811" s="26" t="s">
        <v>9</v>
      </c>
    </row>
    <row r="3812" spans="1:9">
      <c r="A3812" s="5" t="s">
        <v>7593</v>
      </c>
      <c r="B3812" s="5" t="s">
        <v>2300</v>
      </c>
      <c r="C3812" s="1" t="s">
        <v>7805</v>
      </c>
      <c r="D3812" s="5" t="s">
        <v>7806</v>
      </c>
      <c r="E3812" s="4">
        <v>100</v>
      </c>
      <c r="F3812" s="4">
        <v>100</v>
      </c>
      <c r="G3812" s="5" t="s">
        <v>217</v>
      </c>
      <c r="H3812" s="6">
        <v>106.63</v>
      </c>
      <c r="I3812" s="26" t="s">
        <v>9</v>
      </c>
    </row>
    <row r="3813" spans="1:9">
      <c r="A3813" s="5" t="s">
        <v>7593</v>
      </c>
      <c r="B3813" s="5" t="s">
        <v>2300</v>
      </c>
      <c r="C3813" s="1" t="s">
        <v>7807</v>
      </c>
      <c r="D3813" s="5" t="s">
        <v>7808</v>
      </c>
      <c r="E3813" s="4">
        <v>49</v>
      </c>
      <c r="F3813" s="4">
        <v>49</v>
      </c>
      <c r="G3813" s="5" t="s">
        <v>217</v>
      </c>
      <c r="H3813" s="6">
        <v>195.93</v>
      </c>
      <c r="I3813" s="26" t="s">
        <v>9</v>
      </c>
    </row>
    <row r="3814" spans="1:9">
      <c r="A3814" s="5" t="s">
        <v>7593</v>
      </c>
      <c r="B3814" s="5" t="s">
        <v>2300</v>
      </c>
      <c r="C3814" s="1" t="s">
        <v>7809</v>
      </c>
      <c r="D3814" s="5" t="s">
        <v>7810</v>
      </c>
      <c r="E3814" s="4">
        <v>30</v>
      </c>
      <c r="F3814" s="4">
        <v>30</v>
      </c>
      <c r="G3814" s="5" t="s">
        <v>217</v>
      </c>
      <c r="H3814" s="6">
        <v>218.65</v>
      </c>
      <c r="I3814" s="26" t="s">
        <v>9</v>
      </c>
    </row>
    <row r="3815" spans="1:9">
      <c r="A3815" s="5" t="s">
        <v>7593</v>
      </c>
      <c r="B3815" s="5" t="s">
        <v>7652</v>
      </c>
      <c r="C3815" s="1" t="s">
        <v>7811</v>
      </c>
      <c r="D3815" s="5" t="s">
        <v>7812</v>
      </c>
      <c r="E3815" s="4">
        <v>2</v>
      </c>
      <c r="F3815" s="4">
        <v>2</v>
      </c>
      <c r="G3815" s="5" t="s">
        <v>217</v>
      </c>
      <c r="H3815" s="6">
        <v>178.5</v>
      </c>
      <c r="I3815" s="26" t="s">
        <v>9</v>
      </c>
    </row>
    <row r="3816" spans="1:9">
      <c r="A3816" s="5" t="s">
        <v>7593</v>
      </c>
      <c r="B3816" s="5" t="s">
        <v>7652</v>
      </c>
      <c r="C3816" s="1" t="s">
        <v>7813</v>
      </c>
      <c r="D3816" s="5" t="s">
        <v>7814</v>
      </c>
      <c r="E3816" s="4">
        <v>6</v>
      </c>
      <c r="F3816" s="4">
        <v>6</v>
      </c>
      <c r="G3816" s="5" t="s">
        <v>217</v>
      </c>
      <c r="H3816" s="6">
        <v>174.37</v>
      </c>
      <c r="I3816" s="26" t="s">
        <v>9</v>
      </c>
    </row>
    <row r="3817" spans="1:9">
      <c r="A3817" s="5" t="s">
        <v>7593</v>
      </c>
      <c r="B3817" s="5" t="s">
        <v>7652</v>
      </c>
      <c r="C3817" s="1" t="s">
        <v>7815</v>
      </c>
      <c r="D3817" s="5" t="s">
        <v>7816</v>
      </c>
      <c r="E3817" s="4">
        <v>3</v>
      </c>
      <c r="F3817" s="4">
        <v>3</v>
      </c>
      <c r="G3817" s="5" t="s">
        <v>217</v>
      </c>
      <c r="H3817" s="6">
        <v>108.74</v>
      </c>
      <c r="I3817" s="26" t="s">
        <v>9</v>
      </c>
    </row>
    <row r="3818" spans="1:9">
      <c r="A3818" s="5" t="s">
        <v>7593</v>
      </c>
      <c r="B3818" s="5" t="s">
        <v>7786</v>
      </c>
      <c r="C3818" s="1" t="s">
        <v>7817</v>
      </c>
      <c r="D3818" s="5" t="s">
        <v>7818</v>
      </c>
      <c r="E3818" s="4">
        <v>2</v>
      </c>
      <c r="F3818" s="4">
        <v>2</v>
      </c>
      <c r="G3818" s="5" t="s">
        <v>217</v>
      </c>
      <c r="H3818" s="6">
        <v>855.99</v>
      </c>
      <c r="I3818" s="26" t="s">
        <v>9</v>
      </c>
    </row>
    <row r="3819" spans="1:9">
      <c r="A3819" s="5" t="s">
        <v>7593</v>
      </c>
      <c r="B3819" s="5" t="s">
        <v>7786</v>
      </c>
      <c r="C3819" s="1" t="s">
        <v>7819</v>
      </c>
      <c r="D3819" s="5" t="s">
        <v>7820</v>
      </c>
      <c r="E3819" s="4">
        <v>2</v>
      </c>
      <c r="F3819" s="4">
        <v>2</v>
      </c>
      <c r="G3819" s="5" t="s">
        <v>217</v>
      </c>
      <c r="H3819" s="6">
        <v>581.23</v>
      </c>
      <c r="I3819" s="26" t="s">
        <v>9</v>
      </c>
    </row>
    <row r="3820" spans="1:9">
      <c r="A3820" s="5" t="s">
        <v>7593</v>
      </c>
      <c r="B3820" s="5" t="s">
        <v>7786</v>
      </c>
      <c r="C3820" s="1" t="s">
        <v>7821</v>
      </c>
      <c r="D3820" s="5" t="s">
        <v>7822</v>
      </c>
      <c r="E3820" s="4">
        <v>4</v>
      </c>
      <c r="F3820" s="4">
        <v>4</v>
      </c>
      <c r="G3820" s="5" t="s">
        <v>217</v>
      </c>
      <c r="H3820" s="6">
        <v>1088.48</v>
      </c>
      <c r="I3820" s="26" t="s">
        <v>9</v>
      </c>
    </row>
    <row r="3821" spans="1:9">
      <c r="A3821" s="5" t="s">
        <v>7593</v>
      </c>
      <c r="B3821" s="5" t="s">
        <v>7786</v>
      </c>
      <c r="C3821" s="1" t="s">
        <v>7823</v>
      </c>
      <c r="D3821" s="5" t="s">
        <v>7824</v>
      </c>
      <c r="E3821" s="4">
        <v>2</v>
      </c>
      <c r="F3821" s="4">
        <v>2</v>
      </c>
      <c r="G3821" s="5" t="s">
        <v>217</v>
      </c>
      <c r="H3821" s="6">
        <v>708.04</v>
      </c>
      <c r="I3821" s="26" t="s">
        <v>9</v>
      </c>
    </row>
    <row r="3822" spans="1:9">
      <c r="A3822" s="5" t="s">
        <v>7593</v>
      </c>
      <c r="B3822" s="5" t="s">
        <v>7786</v>
      </c>
      <c r="C3822" s="1" t="s">
        <v>7825</v>
      </c>
      <c r="D3822" s="5" t="s">
        <v>7826</v>
      </c>
      <c r="E3822" s="4">
        <v>2</v>
      </c>
      <c r="F3822" s="4">
        <v>2</v>
      </c>
      <c r="G3822" s="5" t="s">
        <v>217</v>
      </c>
      <c r="H3822" s="6">
        <v>845.42</v>
      </c>
      <c r="I3822" s="26" t="s">
        <v>9</v>
      </c>
    </row>
    <row r="3823" spans="1:9">
      <c r="A3823" s="5" t="s">
        <v>7593</v>
      </c>
      <c r="B3823" s="5" t="s">
        <v>7786</v>
      </c>
      <c r="C3823" s="1" t="s">
        <v>7827</v>
      </c>
      <c r="D3823" s="5" t="s">
        <v>7828</v>
      </c>
      <c r="E3823" s="4">
        <v>1</v>
      </c>
      <c r="F3823" s="4">
        <v>1</v>
      </c>
      <c r="G3823" s="5" t="s">
        <v>217</v>
      </c>
      <c r="H3823" s="6">
        <v>1638.01</v>
      </c>
      <c r="I3823" s="26" t="s">
        <v>9</v>
      </c>
    </row>
    <row r="3824" spans="1:9">
      <c r="A3824" s="5" t="s">
        <v>7593</v>
      </c>
      <c r="B3824" s="5" t="s">
        <v>7786</v>
      </c>
      <c r="C3824" s="1" t="s">
        <v>7829</v>
      </c>
      <c r="D3824" s="5" t="s">
        <v>7830</v>
      </c>
      <c r="E3824" s="4">
        <v>1</v>
      </c>
      <c r="F3824" s="4">
        <v>1</v>
      </c>
      <c r="G3824" s="5" t="s">
        <v>217</v>
      </c>
      <c r="H3824" s="6">
        <v>634.07000000000005</v>
      </c>
      <c r="I3824" s="26" t="s">
        <v>9</v>
      </c>
    </row>
    <row r="3825" spans="1:9">
      <c r="A3825" s="5" t="s">
        <v>7593</v>
      </c>
      <c r="B3825" s="5" t="s">
        <v>7786</v>
      </c>
      <c r="C3825" s="1" t="s">
        <v>7831</v>
      </c>
      <c r="D3825" s="5" t="s">
        <v>7832</v>
      </c>
      <c r="E3825" s="4">
        <v>2</v>
      </c>
      <c r="F3825" s="4">
        <v>2</v>
      </c>
      <c r="G3825" s="5" t="s">
        <v>217</v>
      </c>
      <c r="H3825" s="6">
        <v>2430.59</v>
      </c>
      <c r="I3825" s="26" t="s">
        <v>9</v>
      </c>
    </row>
    <row r="3826" spans="1:9">
      <c r="A3826" s="5" t="s">
        <v>7593</v>
      </c>
      <c r="B3826" s="5" t="s">
        <v>2324</v>
      </c>
      <c r="C3826" s="1" t="s">
        <v>7833</v>
      </c>
      <c r="D3826" s="5" t="s">
        <v>7834</v>
      </c>
      <c r="E3826" s="4">
        <v>1</v>
      </c>
      <c r="F3826" s="4">
        <v>1</v>
      </c>
      <c r="G3826" s="5" t="s">
        <v>217</v>
      </c>
      <c r="H3826" s="6">
        <v>1268.1400000000001</v>
      </c>
      <c r="I3826" s="26" t="s">
        <v>9</v>
      </c>
    </row>
    <row r="3827" spans="1:9">
      <c r="A3827" s="5" t="s">
        <v>7593</v>
      </c>
      <c r="B3827" s="5" t="s">
        <v>7835</v>
      </c>
      <c r="C3827" s="1" t="s">
        <v>7836</v>
      </c>
      <c r="D3827" s="5" t="s">
        <v>7837</v>
      </c>
      <c r="E3827" s="4">
        <v>9</v>
      </c>
      <c r="F3827" s="4">
        <v>9</v>
      </c>
      <c r="G3827" s="5" t="s">
        <v>217</v>
      </c>
      <c r="H3827" s="6">
        <v>336.25</v>
      </c>
      <c r="I3827" s="26" t="s">
        <v>9</v>
      </c>
    </row>
    <row r="3828" spans="1:9">
      <c r="A3828" s="5" t="s">
        <v>7593</v>
      </c>
      <c r="B3828" s="5" t="s">
        <v>7652</v>
      </c>
      <c r="C3828" s="1" t="s">
        <v>7838</v>
      </c>
      <c r="D3828" s="5" t="s">
        <v>7839</v>
      </c>
      <c r="E3828" s="4">
        <v>23</v>
      </c>
      <c r="F3828" s="4">
        <v>23</v>
      </c>
      <c r="G3828" s="5" t="s">
        <v>217</v>
      </c>
      <c r="H3828" s="6">
        <v>118.89</v>
      </c>
      <c r="I3828" s="26" t="s">
        <v>9</v>
      </c>
    </row>
    <row r="3829" spans="1:9">
      <c r="A3829" s="5" t="s">
        <v>7593</v>
      </c>
      <c r="B3829" s="5" t="s">
        <v>2259</v>
      </c>
      <c r="C3829" s="1" t="s">
        <v>7840</v>
      </c>
      <c r="D3829" s="5" t="s">
        <v>7841</v>
      </c>
      <c r="E3829" s="4">
        <v>19</v>
      </c>
      <c r="F3829" s="4">
        <v>19</v>
      </c>
      <c r="G3829" s="5" t="s">
        <v>217</v>
      </c>
      <c r="H3829" s="6">
        <v>253.42</v>
      </c>
      <c r="I3829" s="26" t="s">
        <v>9</v>
      </c>
    </row>
    <row r="3830" spans="1:9">
      <c r="A3830" s="5" t="s">
        <v>7593</v>
      </c>
      <c r="B3830" s="5" t="s">
        <v>2259</v>
      </c>
      <c r="C3830" s="1" t="s">
        <v>7842</v>
      </c>
      <c r="D3830" s="5" t="s">
        <v>7843</v>
      </c>
      <c r="E3830" s="4">
        <v>19</v>
      </c>
      <c r="F3830" s="4">
        <v>19</v>
      </c>
      <c r="G3830" s="5" t="s">
        <v>217</v>
      </c>
      <c r="H3830" s="6">
        <v>435.6</v>
      </c>
      <c r="I3830" s="26" t="s">
        <v>9</v>
      </c>
    </row>
    <row r="3831" spans="1:9">
      <c r="A3831" s="5" t="s">
        <v>7593</v>
      </c>
      <c r="B3831" s="5" t="s">
        <v>2259</v>
      </c>
      <c r="C3831" s="1" t="s">
        <v>7844</v>
      </c>
      <c r="D3831" s="5" t="s">
        <v>7845</v>
      </c>
      <c r="E3831" s="4">
        <v>19</v>
      </c>
      <c r="F3831" s="4">
        <v>19</v>
      </c>
      <c r="G3831" s="5" t="s">
        <v>217</v>
      </c>
      <c r="H3831" s="6">
        <v>539.70000000000005</v>
      </c>
      <c r="I3831" s="26" t="s">
        <v>9</v>
      </c>
    </row>
    <row r="3832" spans="1:9">
      <c r="A3832" s="5" t="s">
        <v>7593</v>
      </c>
      <c r="B3832" s="5" t="s">
        <v>7652</v>
      </c>
      <c r="C3832" s="1" t="s">
        <v>7846</v>
      </c>
      <c r="D3832" s="5" t="s">
        <v>7847</v>
      </c>
      <c r="E3832" s="4">
        <v>4</v>
      </c>
      <c r="F3832" s="4">
        <v>4</v>
      </c>
      <c r="G3832" s="5" t="s">
        <v>217</v>
      </c>
      <c r="H3832" s="6">
        <v>129.97999999999999</v>
      </c>
      <c r="I3832" s="26" t="s">
        <v>9</v>
      </c>
    </row>
    <row r="3833" spans="1:9">
      <c r="A3833" s="5" t="s">
        <v>7593</v>
      </c>
      <c r="B3833" s="5" t="s">
        <v>7652</v>
      </c>
      <c r="C3833" s="1" t="s">
        <v>7848</v>
      </c>
      <c r="D3833" s="5" t="s">
        <v>7849</v>
      </c>
      <c r="E3833" s="4">
        <v>3</v>
      </c>
      <c r="F3833" s="4">
        <v>3</v>
      </c>
      <c r="G3833" s="5" t="s">
        <v>217</v>
      </c>
      <c r="H3833" s="6">
        <v>380.44</v>
      </c>
      <c r="I3833" s="26" t="s">
        <v>9</v>
      </c>
    </row>
    <row r="3834" spans="1:9">
      <c r="A3834" s="5" t="s">
        <v>7593</v>
      </c>
      <c r="B3834" s="5" t="s">
        <v>7835</v>
      </c>
      <c r="C3834" s="1" t="s">
        <v>7850</v>
      </c>
      <c r="D3834" s="5" t="s">
        <v>7851</v>
      </c>
      <c r="E3834" s="4">
        <v>1</v>
      </c>
      <c r="F3834" s="4">
        <v>1</v>
      </c>
      <c r="G3834" s="5" t="s">
        <v>217</v>
      </c>
      <c r="H3834" s="6">
        <v>2747.63</v>
      </c>
      <c r="I3834" s="26" t="s">
        <v>9</v>
      </c>
    </row>
    <row r="3835" spans="1:9">
      <c r="A3835" s="5" t="s">
        <v>7593</v>
      </c>
      <c r="B3835" s="5" t="s">
        <v>7835</v>
      </c>
      <c r="C3835" s="1" t="s">
        <v>7852</v>
      </c>
      <c r="D3835" s="5" t="s">
        <v>7853</v>
      </c>
      <c r="E3835" s="4">
        <v>2</v>
      </c>
      <c r="F3835" s="4">
        <v>2</v>
      </c>
      <c r="G3835" s="5" t="s">
        <v>217</v>
      </c>
      <c r="H3835" s="6">
        <v>7397.46</v>
      </c>
      <c r="I3835" s="26" t="s">
        <v>9</v>
      </c>
    </row>
    <row r="3836" spans="1:9">
      <c r="A3836" s="5" t="s">
        <v>7593</v>
      </c>
      <c r="B3836" s="5" t="s">
        <v>7835</v>
      </c>
      <c r="C3836" s="1" t="s">
        <v>7854</v>
      </c>
      <c r="D3836" s="5" t="s">
        <v>7855</v>
      </c>
      <c r="E3836" s="4">
        <v>3</v>
      </c>
      <c r="F3836" s="4">
        <v>3</v>
      </c>
      <c r="G3836" s="5" t="s">
        <v>217</v>
      </c>
      <c r="H3836" s="6">
        <v>443.85</v>
      </c>
      <c r="I3836" s="26" t="s">
        <v>9</v>
      </c>
    </row>
    <row r="3837" spans="1:9">
      <c r="A3837" s="5" t="s">
        <v>7593</v>
      </c>
      <c r="B3837" s="5" t="s">
        <v>7835</v>
      </c>
      <c r="C3837" s="1" t="s">
        <v>7856</v>
      </c>
      <c r="D3837" s="5" t="s">
        <v>7857</v>
      </c>
      <c r="E3837" s="4">
        <v>5</v>
      </c>
      <c r="F3837" s="4">
        <v>5</v>
      </c>
      <c r="G3837" s="5" t="s">
        <v>217</v>
      </c>
      <c r="H3837" s="6">
        <v>634.07000000000005</v>
      </c>
      <c r="I3837" s="26" t="s">
        <v>9</v>
      </c>
    </row>
    <row r="3838" spans="1:9">
      <c r="A3838" s="5" t="s">
        <v>7593</v>
      </c>
      <c r="B3838" s="5" t="s">
        <v>7835</v>
      </c>
      <c r="C3838" s="1" t="s">
        <v>7858</v>
      </c>
      <c r="D3838" s="5" t="s">
        <v>7859</v>
      </c>
      <c r="E3838" s="4">
        <v>1</v>
      </c>
      <c r="F3838" s="4">
        <v>1</v>
      </c>
      <c r="G3838" s="5" t="s">
        <v>217</v>
      </c>
      <c r="H3838" s="6">
        <v>264.2</v>
      </c>
      <c r="I3838" s="26" t="s">
        <v>9</v>
      </c>
    </row>
    <row r="3839" spans="1:9">
      <c r="A3839" s="5" t="s">
        <v>7593</v>
      </c>
      <c r="B3839" s="5" t="s">
        <v>7786</v>
      </c>
      <c r="C3839" s="1" t="s">
        <v>7860</v>
      </c>
      <c r="D3839" s="5" t="s">
        <v>7861</v>
      </c>
      <c r="E3839" s="4">
        <v>4</v>
      </c>
      <c r="F3839" s="4">
        <v>4</v>
      </c>
      <c r="G3839" s="5" t="s">
        <v>217</v>
      </c>
      <c r="H3839" s="6">
        <v>137.38</v>
      </c>
      <c r="I3839" s="26" t="s">
        <v>9</v>
      </c>
    </row>
    <row r="3840" spans="1:9">
      <c r="A3840" s="5" t="s">
        <v>7593</v>
      </c>
      <c r="B3840" s="5" t="s">
        <v>7786</v>
      </c>
      <c r="C3840" s="1" t="s">
        <v>711</v>
      </c>
      <c r="D3840" s="5" t="s">
        <v>7862</v>
      </c>
      <c r="E3840" s="4">
        <v>10</v>
      </c>
      <c r="F3840" s="4">
        <v>10</v>
      </c>
      <c r="G3840" s="5" t="s">
        <v>217</v>
      </c>
      <c r="H3840" s="6">
        <v>227.21</v>
      </c>
      <c r="I3840" s="26" t="s">
        <v>9</v>
      </c>
    </row>
    <row r="3841" spans="1:9">
      <c r="A3841" s="5" t="s">
        <v>7593</v>
      </c>
      <c r="B3841" s="5" t="s">
        <v>7786</v>
      </c>
      <c r="C3841" s="1" t="s">
        <v>7863</v>
      </c>
      <c r="D3841" s="5" t="s">
        <v>7864</v>
      </c>
      <c r="E3841" s="4">
        <v>4</v>
      </c>
      <c r="F3841" s="4">
        <v>4</v>
      </c>
      <c r="G3841" s="5" t="s">
        <v>217</v>
      </c>
      <c r="H3841" s="6">
        <v>126.81</v>
      </c>
      <c r="I3841" s="26" t="s">
        <v>9</v>
      </c>
    </row>
    <row r="3842" spans="1:9">
      <c r="A3842" s="5" t="s">
        <v>7593</v>
      </c>
      <c r="B3842" s="5" t="s">
        <v>7794</v>
      </c>
      <c r="C3842" s="1" t="s">
        <v>7865</v>
      </c>
      <c r="D3842" s="5" t="s">
        <v>7866</v>
      </c>
      <c r="E3842" s="4">
        <v>1</v>
      </c>
      <c r="F3842" s="4">
        <v>1</v>
      </c>
      <c r="G3842" s="5" t="s">
        <v>217</v>
      </c>
      <c r="H3842" s="6">
        <v>581.23</v>
      </c>
      <c r="I3842" s="26" t="s">
        <v>9</v>
      </c>
    </row>
    <row r="3843" spans="1:9">
      <c r="A3843" s="5" t="s">
        <v>7593</v>
      </c>
      <c r="B3843" s="5" t="s">
        <v>7794</v>
      </c>
      <c r="C3843" s="1" t="s">
        <v>7867</v>
      </c>
      <c r="D3843" s="5" t="s">
        <v>7868</v>
      </c>
      <c r="E3843" s="4">
        <v>5</v>
      </c>
      <c r="F3843" s="4">
        <v>5</v>
      </c>
      <c r="G3843" s="5" t="s">
        <v>217</v>
      </c>
      <c r="H3843" s="6">
        <v>803.15</v>
      </c>
      <c r="I3843" s="26" t="s">
        <v>9</v>
      </c>
    </row>
    <row r="3844" spans="1:9">
      <c r="A3844" s="5" t="s">
        <v>7593</v>
      </c>
      <c r="B3844" s="5" t="s">
        <v>7794</v>
      </c>
      <c r="C3844" s="1" t="s">
        <v>7869</v>
      </c>
      <c r="D3844" s="5" t="s">
        <v>7870</v>
      </c>
      <c r="E3844" s="4">
        <v>1</v>
      </c>
      <c r="F3844" s="4">
        <v>1</v>
      </c>
      <c r="G3844" s="5" t="s">
        <v>217</v>
      </c>
      <c r="H3844" s="6">
        <v>951.1</v>
      </c>
      <c r="I3844" s="26" t="s">
        <v>9</v>
      </c>
    </row>
    <row r="3845" spans="1:9">
      <c r="A3845" s="5" t="s">
        <v>7593</v>
      </c>
      <c r="B3845" s="5" t="s">
        <v>7669</v>
      </c>
      <c r="C3845" s="1" t="s">
        <v>7871</v>
      </c>
      <c r="D3845" s="5" t="s">
        <v>7872</v>
      </c>
      <c r="E3845" s="4">
        <v>1</v>
      </c>
      <c r="F3845" s="4">
        <v>1</v>
      </c>
      <c r="G3845" s="5" t="s">
        <v>217</v>
      </c>
      <c r="H3845" s="6">
        <v>243.06</v>
      </c>
      <c r="I3845" s="26" t="s">
        <v>9</v>
      </c>
    </row>
    <row r="3846" spans="1:9">
      <c r="A3846" s="5" t="s">
        <v>7593</v>
      </c>
      <c r="B3846" s="5" t="s">
        <v>7669</v>
      </c>
      <c r="C3846" s="1" t="s">
        <v>7873</v>
      </c>
      <c r="D3846" s="5" t="s">
        <v>7874</v>
      </c>
      <c r="E3846" s="4">
        <v>1</v>
      </c>
      <c r="F3846" s="4">
        <v>1</v>
      </c>
      <c r="G3846" s="5" t="s">
        <v>217</v>
      </c>
      <c r="H3846" s="6">
        <v>306.47000000000003</v>
      </c>
      <c r="I3846" s="26" t="s">
        <v>9</v>
      </c>
    </row>
    <row r="3847" spans="1:9">
      <c r="A3847" s="5" t="s">
        <v>7593</v>
      </c>
      <c r="B3847" s="5" t="s">
        <v>7669</v>
      </c>
      <c r="C3847" s="1" t="s">
        <v>7875</v>
      </c>
      <c r="D3847" s="5" t="s">
        <v>7876</v>
      </c>
      <c r="E3847" s="4">
        <v>1</v>
      </c>
      <c r="F3847" s="4">
        <v>1</v>
      </c>
      <c r="G3847" s="5" t="s">
        <v>217</v>
      </c>
      <c r="H3847" s="6">
        <v>169.08</v>
      </c>
      <c r="I3847" s="26" t="s">
        <v>9</v>
      </c>
    </row>
    <row r="3848" spans="1:9">
      <c r="A3848" s="5" t="s">
        <v>7593</v>
      </c>
      <c r="B3848" s="5" t="s">
        <v>7669</v>
      </c>
      <c r="C3848" s="1" t="s">
        <v>7877</v>
      </c>
      <c r="D3848" s="5" t="s">
        <v>7878</v>
      </c>
      <c r="E3848" s="4">
        <v>1</v>
      </c>
      <c r="F3848" s="4">
        <v>1</v>
      </c>
      <c r="G3848" s="5" t="s">
        <v>217</v>
      </c>
      <c r="H3848" s="6">
        <v>188.11</v>
      </c>
      <c r="I3848" s="26" t="s">
        <v>9</v>
      </c>
    </row>
    <row r="3849" spans="1:9">
      <c r="A3849" s="5" t="s">
        <v>7593</v>
      </c>
      <c r="B3849" s="5" t="s">
        <v>7669</v>
      </c>
      <c r="C3849" s="1" t="s">
        <v>7879</v>
      </c>
      <c r="D3849" s="5" t="s">
        <v>7880</v>
      </c>
      <c r="E3849" s="4">
        <v>4</v>
      </c>
      <c r="F3849" s="4">
        <v>4</v>
      </c>
      <c r="G3849" s="5" t="s">
        <v>217</v>
      </c>
      <c r="H3849" s="6">
        <v>143.93</v>
      </c>
      <c r="I3849" s="26" t="s">
        <v>9</v>
      </c>
    </row>
    <row r="3850" spans="1:9">
      <c r="A3850" s="5" t="s">
        <v>7593</v>
      </c>
      <c r="B3850" s="5" t="s">
        <v>7669</v>
      </c>
      <c r="C3850" s="1" t="s">
        <v>7881</v>
      </c>
      <c r="D3850" s="5" t="s">
        <v>7882</v>
      </c>
      <c r="E3850" s="4">
        <v>3</v>
      </c>
      <c r="F3850" s="4">
        <v>3</v>
      </c>
      <c r="G3850" s="5" t="s">
        <v>217</v>
      </c>
      <c r="H3850" s="6">
        <v>152.49</v>
      </c>
      <c r="I3850" s="26" t="s">
        <v>9</v>
      </c>
    </row>
    <row r="3851" spans="1:9">
      <c r="A3851" s="5" t="s">
        <v>7883</v>
      </c>
      <c r="B3851" s="5" t="s">
        <v>10</v>
      </c>
      <c r="C3851" s="1" t="s">
        <v>7884</v>
      </c>
      <c r="D3851" s="5" t="s">
        <v>7885</v>
      </c>
      <c r="E3851" s="4">
        <v>4</v>
      </c>
      <c r="F3851" s="4">
        <v>4</v>
      </c>
      <c r="G3851" s="5" t="s">
        <v>217</v>
      </c>
      <c r="H3851" s="6">
        <v>1804.85</v>
      </c>
      <c r="I3851" s="26" t="s">
        <v>9</v>
      </c>
    </row>
    <row r="3852" spans="1:9">
      <c r="A3852" s="5" t="s">
        <v>7883</v>
      </c>
      <c r="B3852" s="5" t="s">
        <v>10</v>
      </c>
      <c r="C3852" s="1" t="s">
        <v>7886</v>
      </c>
      <c r="D3852" s="5" t="s">
        <v>7887</v>
      </c>
      <c r="E3852" s="4">
        <v>49</v>
      </c>
      <c r="F3852" s="4">
        <v>49</v>
      </c>
      <c r="G3852" s="5" t="s">
        <v>217</v>
      </c>
      <c r="H3852" s="6">
        <v>172.34</v>
      </c>
      <c r="I3852" s="26" t="s">
        <v>9</v>
      </c>
    </row>
    <row r="3853" spans="1:9">
      <c r="A3853" s="5" t="s">
        <v>7888</v>
      </c>
      <c r="B3853" s="5" t="s">
        <v>3423</v>
      </c>
      <c r="C3853" s="1" t="s">
        <v>7889</v>
      </c>
      <c r="D3853" s="5" t="s">
        <v>7890</v>
      </c>
      <c r="E3853" s="4">
        <v>11</v>
      </c>
      <c r="F3853" s="4">
        <v>11</v>
      </c>
      <c r="G3853" s="5" t="s">
        <v>217</v>
      </c>
      <c r="H3853" s="6">
        <v>322.32</v>
      </c>
      <c r="I3853" s="26" t="s">
        <v>9</v>
      </c>
    </row>
    <row r="3854" spans="1:9">
      <c r="A3854" s="5" t="s">
        <v>7891</v>
      </c>
      <c r="B3854" s="5" t="s">
        <v>7892</v>
      </c>
      <c r="C3854" s="1" t="s">
        <v>7893</v>
      </c>
      <c r="D3854" s="5" t="s">
        <v>7894</v>
      </c>
      <c r="E3854" s="4">
        <v>2</v>
      </c>
      <c r="F3854" s="4">
        <v>2</v>
      </c>
      <c r="G3854" s="5" t="s">
        <v>217</v>
      </c>
      <c r="H3854" s="6">
        <v>190.85</v>
      </c>
      <c r="I3854" s="26" t="s">
        <v>9</v>
      </c>
    </row>
    <row r="3855" spans="1:9">
      <c r="A3855" s="5" t="s">
        <v>7883</v>
      </c>
      <c r="B3855" s="5" t="s">
        <v>1358</v>
      </c>
      <c r="C3855" s="1" t="s">
        <v>7895</v>
      </c>
      <c r="D3855" s="5" t="s">
        <v>7896</v>
      </c>
      <c r="E3855" s="4">
        <v>8</v>
      </c>
      <c r="F3855" s="4">
        <v>8</v>
      </c>
      <c r="G3855" s="5" t="s">
        <v>217</v>
      </c>
      <c r="H3855" s="6">
        <v>230.53</v>
      </c>
      <c r="I3855" s="26" t="s">
        <v>9</v>
      </c>
    </row>
    <row r="3856" spans="1:9">
      <c r="A3856" s="5" t="s">
        <v>7897</v>
      </c>
      <c r="B3856" s="5" t="s">
        <v>7898</v>
      </c>
      <c r="C3856" s="1" t="s">
        <v>7899</v>
      </c>
      <c r="D3856" s="5" t="s">
        <v>7900</v>
      </c>
      <c r="E3856" s="4">
        <v>1</v>
      </c>
      <c r="F3856" s="4">
        <v>1</v>
      </c>
      <c r="G3856" s="5" t="s">
        <v>217</v>
      </c>
      <c r="H3856" s="6">
        <v>47554.98</v>
      </c>
      <c r="I3856" s="26" t="s">
        <v>9</v>
      </c>
    </row>
    <row r="3857" spans="1:9">
      <c r="A3857" s="5" t="s">
        <v>7891</v>
      </c>
      <c r="B3857" s="5" t="s">
        <v>7892</v>
      </c>
      <c r="C3857" s="1" t="s">
        <v>7901</v>
      </c>
      <c r="D3857" s="5" t="s">
        <v>7902</v>
      </c>
      <c r="E3857" s="4">
        <v>2</v>
      </c>
      <c r="F3857" s="4">
        <v>2</v>
      </c>
      <c r="G3857" s="5" t="s">
        <v>217</v>
      </c>
      <c r="H3857" s="6">
        <v>107.22</v>
      </c>
      <c r="I3857" s="26" t="s">
        <v>9</v>
      </c>
    </row>
    <row r="3858" spans="1:9">
      <c r="A3858" s="5" t="s">
        <v>7891</v>
      </c>
      <c r="B3858" s="5" t="s">
        <v>7892</v>
      </c>
      <c r="C3858" s="1" t="s">
        <v>7903</v>
      </c>
      <c r="D3858" s="5" t="s">
        <v>7904</v>
      </c>
      <c r="E3858" s="4">
        <v>17</v>
      </c>
      <c r="F3858" s="4">
        <v>17</v>
      </c>
      <c r="G3858" s="5" t="s">
        <v>217</v>
      </c>
      <c r="H3858" s="6">
        <v>439.62</v>
      </c>
      <c r="I3858" s="26" t="s">
        <v>9</v>
      </c>
    </row>
    <row r="3859" spans="1:9">
      <c r="A3859" s="5" t="s">
        <v>7883</v>
      </c>
      <c r="B3859" s="5" t="s">
        <v>1358</v>
      </c>
      <c r="C3859" s="1" t="s">
        <v>7216</v>
      </c>
      <c r="D3859" s="5" t="s">
        <v>7905</v>
      </c>
      <c r="E3859" s="4">
        <v>2</v>
      </c>
      <c r="F3859" s="4">
        <v>2</v>
      </c>
      <c r="G3859" s="5" t="s">
        <v>217</v>
      </c>
      <c r="H3859" s="6">
        <v>320.60000000000002</v>
      </c>
      <c r="I3859" s="26" t="s">
        <v>9</v>
      </c>
    </row>
    <row r="3860" spans="1:9">
      <c r="A3860" s="5" t="s">
        <v>7883</v>
      </c>
      <c r="B3860" s="5" t="s">
        <v>7906</v>
      </c>
      <c r="C3860" s="1" t="s">
        <v>7907</v>
      </c>
      <c r="D3860" s="5" t="s">
        <v>7908</v>
      </c>
      <c r="E3860" s="4">
        <v>13</v>
      </c>
      <c r="F3860" s="4">
        <v>13</v>
      </c>
      <c r="G3860" s="5" t="s">
        <v>217</v>
      </c>
      <c r="H3860" s="6">
        <v>186.12</v>
      </c>
      <c r="I3860" s="26" t="s">
        <v>9</v>
      </c>
    </row>
    <row r="3861" spans="1:9">
      <c r="A3861" s="5" t="s">
        <v>7897</v>
      </c>
      <c r="B3861" s="5" t="s">
        <v>7909</v>
      </c>
      <c r="C3861" s="1" t="s">
        <v>7910</v>
      </c>
      <c r="D3861" s="5" t="s">
        <v>7911</v>
      </c>
      <c r="E3861" s="4">
        <v>1</v>
      </c>
      <c r="F3861" s="4">
        <v>1</v>
      </c>
      <c r="G3861" s="5" t="s">
        <v>217</v>
      </c>
      <c r="H3861" s="6">
        <v>2347.38</v>
      </c>
      <c r="I3861" s="26" t="s">
        <v>9</v>
      </c>
    </row>
    <row r="3862" spans="1:9">
      <c r="A3862" s="5" t="s">
        <v>7888</v>
      </c>
      <c r="B3862" s="5" t="s">
        <v>7912</v>
      </c>
      <c r="C3862" s="1" t="s">
        <v>7913</v>
      </c>
      <c r="D3862" s="5" t="s">
        <v>7914</v>
      </c>
      <c r="E3862" s="4">
        <v>4</v>
      </c>
      <c r="F3862" s="4">
        <v>4</v>
      </c>
      <c r="G3862" s="5" t="s">
        <v>217</v>
      </c>
      <c r="H3862" s="6">
        <v>231.43</v>
      </c>
      <c r="I3862" s="26" t="s">
        <v>9</v>
      </c>
    </row>
    <row r="3863" spans="1:9">
      <c r="A3863" s="5" t="s">
        <v>7883</v>
      </c>
      <c r="B3863" s="5" t="s">
        <v>10</v>
      </c>
      <c r="C3863" s="1">
        <v>98010960</v>
      </c>
      <c r="D3863" s="5" t="s">
        <v>7915</v>
      </c>
      <c r="E3863" s="4">
        <v>7</v>
      </c>
      <c r="F3863" s="4">
        <v>7</v>
      </c>
      <c r="G3863" s="5" t="s">
        <v>217</v>
      </c>
      <c r="H3863" s="6">
        <v>2536.91</v>
      </c>
      <c r="I3863" s="26" t="s">
        <v>9</v>
      </c>
    </row>
    <row r="3864" spans="1:9">
      <c r="A3864" s="5" t="s">
        <v>7883</v>
      </c>
      <c r="B3864" s="5" t="s">
        <v>10</v>
      </c>
      <c r="C3864" s="1">
        <v>98011295</v>
      </c>
      <c r="D3864" s="5" t="s">
        <v>7916</v>
      </c>
      <c r="E3864" s="4">
        <v>1</v>
      </c>
      <c r="F3864" s="4">
        <v>1</v>
      </c>
      <c r="G3864" s="5" t="s">
        <v>217</v>
      </c>
      <c r="H3864" s="6">
        <v>639.05999999999995</v>
      </c>
      <c r="I3864" s="26" t="s">
        <v>9</v>
      </c>
    </row>
    <row r="3865" spans="1:9">
      <c r="A3865" s="5" t="s">
        <v>7888</v>
      </c>
      <c r="B3865" s="5" t="s">
        <v>530</v>
      </c>
      <c r="C3865" s="1" t="s">
        <v>4422</v>
      </c>
      <c r="D3865" s="5" t="s">
        <v>7917</v>
      </c>
      <c r="E3865" s="4">
        <v>1</v>
      </c>
      <c r="F3865" s="4">
        <v>1</v>
      </c>
      <c r="G3865" s="5" t="s">
        <v>217</v>
      </c>
      <c r="H3865" s="6">
        <v>2958.97</v>
      </c>
      <c r="I3865" s="26" t="s">
        <v>9</v>
      </c>
    </row>
    <row r="3866" spans="1:9">
      <c r="A3866" s="5" t="s">
        <v>7918</v>
      </c>
      <c r="B3866" s="5" t="s">
        <v>530</v>
      </c>
      <c r="C3866" s="1" t="s">
        <v>7919</v>
      </c>
      <c r="D3866" s="5" t="s">
        <v>7920</v>
      </c>
      <c r="E3866" s="4">
        <v>154</v>
      </c>
      <c r="F3866" s="4">
        <v>154</v>
      </c>
      <c r="G3866" s="5" t="s">
        <v>217</v>
      </c>
      <c r="H3866" s="6">
        <v>420.6</v>
      </c>
      <c r="I3866" s="26" t="s">
        <v>9</v>
      </c>
    </row>
    <row r="3867" spans="1:9">
      <c r="A3867" s="5" t="s">
        <v>7888</v>
      </c>
      <c r="B3867" s="5" t="s">
        <v>10</v>
      </c>
      <c r="C3867" s="1" t="s">
        <v>7921</v>
      </c>
      <c r="D3867" s="5" t="s">
        <v>7922</v>
      </c>
      <c r="E3867" s="4">
        <v>22</v>
      </c>
      <c r="F3867" s="4">
        <v>22</v>
      </c>
      <c r="G3867" s="5" t="s">
        <v>217</v>
      </c>
      <c r="H3867" s="6">
        <v>343.12</v>
      </c>
      <c r="I3867" s="26" t="s">
        <v>9</v>
      </c>
    </row>
    <row r="3868" spans="1:9">
      <c r="A3868" s="5" t="s">
        <v>7883</v>
      </c>
      <c r="B3868" s="5" t="s">
        <v>10</v>
      </c>
      <c r="C3868" s="1">
        <v>98010960</v>
      </c>
      <c r="D3868" s="5" t="s">
        <v>7923</v>
      </c>
      <c r="E3868" s="4">
        <v>5</v>
      </c>
      <c r="F3868" s="4">
        <v>5</v>
      </c>
      <c r="G3868" s="5" t="s">
        <v>217</v>
      </c>
      <c r="H3868" s="6">
        <v>2759.39</v>
      </c>
      <c r="I3868" s="26" t="s">
        <v>9</v>
      </c>
    </row>
    <row r="3869" spans="1:9">
      <c r="A3869" s="5" t="s">
        <v>7883</v>
      </c>
      <c r="B3869" s="5" t="s">
        <v>10</v>
      </c>
      <c r="C3869" s="1">
        <v>98011306</v>
      </c>
      <c r="D3869" s="5" t="s">
        <v>7924</v>
      </c>
      <c r="E3869" s="4">
        <v>1</v>
      </c>
      <c r="F3869" s="4">
        <v>1</v>
      </c>
      <c r="G3869" s="5" t="s">
        <v>217</v>
      </c>
      <c r="H3869" s="6">
        <v>814.9</v>
      </c>
      <c r="I3869" s="26" t="s">
        <v>9</v>
      </c>
    </row>
    <row r="3870" spans="1:9">
      <c r="A3870" s="5" t="s">
        <v>7883</v>
      </c>
      <c r="B3870" s="5" t="s">
        <v>1358</v>
      </c>
      <c r="C3870" s="1" t="s">
        <v>7925</v>
      </c>
      <c r="D3870" s="5" t="s">
        <v>7926</v>
      </c>
      <c r="E3870" s="4">
        <v>6</v>
      </c>
      <c r="F3870" s="4">
        <v>6</v>
      </c>
      <c r="G3870" s="5" t="s">
        <v>217</v>
      </c>
      <c r="H3870" s="6">
        <v>427.83</v>
      </c>
      <c r="I3870" s="26" t="s">
        <v>9</v>
      </c>
    </row>
    <row r="3871" spans="1:9">
      <c r="A3871" s="5" t="s">
        <v>7883</v>
      </c>
      <c r="B3871" s="5" t="s">
        <v>1358</v>
      </c>
      <c r="C3871" s="1" t="s">
        <v>7927</v>
      </c>
      <c r="D3871" s="5" t="s">
        <v>7928</v>
      </c>
      <c r="E3871" s="4">
        <v>6</v>
      </c>
      <c r="F3871" s="4">
        <v>6</v>
      </c>
      <c r="G3871" s="5" t="s">
        <v>217</v>
      </c>
      <c r="H3871" s="6">
        <v>320.60000000000002</v>
      </c>
      <c r="I3871" s="26" t="s">
        <v>9</v>
      </c>
    </row>
    <row r="3872" spans="1:9">
      <c r="A3872" s="5" t="s">
        <v>7891</v>
      </c>
      <c r="B3872" s="5" t="s">
        <v>7892</v>
      </c>
      <c r="C3872" s="1" t="s">
        <v>7929</v>
      </c>
      <c r="D3872" s="5" t="s">
        <v>7930</v>
      </c>
      <c r="E3872" s="4">
        <v>5</v>
      </c>
      <c r="F3872" s="4">
        <v>5</v>
      </c>
      <c r="G3872" s="5" t="s">
        <v>217</v>
      </c>
      <c r="H3872" s="6">
        <v>571.51</v>
      </c>
      <c r="I3872" s="26" t="s">
        <v>9</v>
      </c>
    </row>
    <row r="3873" spans="1:9">
      <c r="A3873" s="5" t="s">
        <v>7891</v>
      </c>
      <c r="B3873" s="5" t="s">
        <v>7892</v>
      </c>
      <c r="C3873" s="1" t="s">
        <v>7931</v>
      </c>
      <c r="D3873" s="5" t="s">
        <v>7932</v>
      </c>
      <c r="E3873" s="4">
        <v>2</v>
      </c>
      <c r="F3873" s="4">
        <v>2</v>
      </c>
      <c r="G3873" s="5" t="s">
        <v>217</v>
      </c>
      <c r="H3873" s="6">
        <v>1281.32</v>
      </c>
      <c r="I3873" s="26" t="s">
        <v>9</v>
      </c>
    </row>
    <row r="3874" spans="1:9">
      <c r="A3874" s="5" t="s">
        <v>7888</v>
      </c>
      <c r="B3874" s="5" t="s">
        <v>7912</v>
      </c>
      <c r="C3874" s="1" t="s">
        <v>7933</v>
      </c>
      <c r="D3874" s="5" t="s">
        <v>7934</v>
      </c>
      <c r="E3874" s="4">
        <v>1</v>
      </c>
      <c r="F3874" s="4">
        <v>1</v>
      </c>
      <c r="G3874" s="5" t="s">
        <v>217</v>
      </c>
      <c r="H3874" s="6">
        <v>122.59</v>
      </c>
      <c r="I3874" s="26" t="s">
        <v>9</v>
      </c>
    </row>
    <row r="3875" spans="1:9">
      <c r="A3875" s="5" t="s">
        <v>7888</v>
      </c>
      <c r="B3875" s="5" t="s">
        <v>7912</v>
      </c>
      <c r="C3875" s="1" t="s">
        <v>7935</v>
      </c>
      <c r="D3875" s="5" t="s">
        <v>7936</v>
      </c>
      <c r="E3875" s="4">
        <v>2</v>
      </c>
      <c r="F3875" s="4">
        <v>2</v>
      </c>
      <c r="G3875" s="5" t="s">
        <v>217</v>
      </c>
      <c r="H3875" s="6">
        <v>1579.89</v>
      </c>
      <c r="I3875" s="26" t="s">
        <v>9</v>
      </c>
    </row>
    <row r="3876" spans="1:9">
      <c r="A3876" s="5" t="s">
        <v>7918</v>
      </c>
      <c r="B3876" s="5" t="s">
        <v>530</v>
      </c>
      <c r="C3876" s="1" t="s">
        <v>7937</v>
      </c>
      <c r="D3876" s="5" t="s">
        <v>7938</v>
      </c>
      <c r="E3876" s="4">
        <v>85</v>
      </c>
      <c r="F3876" s="4">
        <v>85</v>
      </c>
      <c r="G3876" s="5" t="s">
        <v>217</v>
      </c>
      <c r="H3876" s="6">
        <v>868.51</v>
      </c>
      <c r="I3876" s="26" t="s">
        <v>9</v>
      </c>
    </row>
    <row r="3877" spans="1:9">
      <c r="A3877" s="5" t="s">
        <v>7883</v>
      </c>
      <c r="B3877" s="5" t="s">
        <v>10</v>
      </c>
      <c r="C3877" s="1" t="s">
        <v>7939</v>
      </c>
      <c r="D3877" s="5" t="s">
        <v>7940</v>
      </c>
      <c r="E3877" s="4">
        <v>6</v>
      </c>
      <c r="F3877" s="4">
        <v>6</v>
      </c>
      <c r="G3877" s="5" t="s">
        <v>217</v>
      </c>
      <c r="H3877" s="6">
        <v>4573.76</v>
      </c>
      <c r="I3877" s="26" t="s">
        <v>9</v>
      </c>
    </row>
    <row r="3878" spans="1:9">
      <c r="A3878" s="5" t="s">
        <v>7888</v>
      </c>
      <c r="B3878" s="5" t="s">
        <v>922</v>
      </c>
      <c r="C3878" s="1" t="s">
        <v>7941</v>
      </c>
      <c r="D3878" s="5" t="s">
        <v>7942</v>
      </c>
      <c r="E3878" s="4">
        <v>1</v>
      </c>
      <c r="F3878" s="4">
        <v>1</v>
      </c>
      <c r="G3878" s="5" t="s">
        <v>217</v>
      </c>
      <c r="H3878" s="6">
        <v>714.31</v>
      </c>
      <c r="I3878" s="26" t="s">
        <v>9</v>
      </c>
    </row>
    <row r="3879" spans="1:9">
      <c r="A3879" s="5" t="s">
        <v>7888</v>
      </c>
      <c r="B3879" s="5" t="s">
        <v>7912</v>
      </c>
      <c r="C3879" s="1" t="s">
        <v>7943</v>
      </c>
      <c r="D3879" s="5" t="s">
        <v>7944</v>
      </c>
      <c r="E3879" s="4">
        <v>4</v>
      </c>
      <c r="F3879" s="4">
        <v>4</v>
      </c>
      <c r="G3879" s="5" t="s">
        <v>217</v>
      </c>
      <c r="H3879" s="6">
        <v>309.64</v>
      </c>
      <c r="I3879" s="26" t="s">
        <v>9</v>
      </c>
    </row>
    <row r="3880" spans="1:9">
      <c r="A3880" s="5" t="s">
        <v>7883</v>
      </c>
      <c r="B3880" s="5" t="s">
        <v>10</v>
      </c>
      <c r="C3880" s="1" t="s">
        <v>7945</v>
      </c>
      <c r="D3880" s="5" t="s">
        <v>7946</v>
      </c>
      <c r="E3880" s="4">
        <v>4</v>
      </c>
      <c r="F3880" s="4">
        <v>4</v>
      </c>
      <c r="G3880" s="5" t="s">
        <v>217</v>
      </c>
      <c r="H3880" s="6">
        <v>2626.54</v>
      </c>
      <c r="I3880" s="26" t="s">
        <v>9</v>
      </c>
    </row>
    <row r="3881" spans="1:9">
      <c r="A3881" s="5" t="s">
        <v>7883</v>
      </c>
      <c r="B3881" s="5" t="s">
        <v>10</v>
      </c>
      <c r="C3881" s="1">
        <v>98011581</v>
      </c>
      <c r="D3881" s="5" t="s">
        <v>7947</v>
      </c>
      <c r="E3881" s="4">
        <v>4</v>
      </c>
      <c r="F3881" s="4">
        <v>4</v>
      </c>
      <c r="G3881" s="5" t="s">
        <v>217</v>
      </c>
      <c r="H3881" s="6">
        <v>790.43</v>
      </c>
      <c r="I3881" s="26" t="s">
        <v>9</v>
      </c>
    </row>
    <row r="3882" spans="1:9">
      <c r="A3882" s="5" t="s">
        <v>7883</v>
      </c>
      <c r="B3882" s="5" t="s">
        <v>10</v>
      </c>
      <c r="C3882" s="1">
        <v>98011597</v>
      </c>
      <c r="D3882" s="5" t="s">
        <v>7948</v>
      </c>
      <c r="E3882" s="4">
        <v>1</v>
      </c>
      <c r="F3882" s="4">
        <v>1</v>
      </c>
      <c r="G3882" s="5" t="s">
        <v>217</v>
      </c>
      <c r="H3882" s="6">
        <v>1181.58</v>
      </c>
      <c r="I3882" s="26" t="s">
        <v>9</v>
      </c>
    </row>
    <row r="3883" spans="1:9">
      <c r="A3883" s="5" t="s">
        <v>7888</v>
      </c>
      <c r="B3883" s="5" t="s">
        <v>7912</v>
      </c>
      <c r="C3883" s="1" t="s">
        <v>7949</v>
      </c>
      <c r="D3883" s="5" t="s">
        <v>7950</v>
      </c>
      <c r="E3883" s="4">
        <v>12</v>
      </c>
      <c r="F3883" s="4">
        <v>12</v>
      </c>
      <c r="G3883" s="5" t="s">
        <v>217</v>
      </c>
      <c r="H3883" s="6">
        <v>487.18</v>
      </c>
      <c r="I3883" s="26" t="s">
        <v>9</v>
      </c>
    </row>
    <row r="3884" spans="1:9">
      <c r="A3884" s="5" t="s">
        <v>7883</v>
      </c>
      <c r="B3884" s="5" t="s">
        <v>10</v>
      </c>
      <c r="C3884" s="1">
        <v>98011306</v>
      </c>
      <c r="D3884" s="5" t="s">
        <v>7924</v>
      </c>
      <c r="E3884" s="4">
        <v>36</v>
      </c>
      <c r="F3884" s="4">
        <v>36</v>
      </c>
      <c r="G3884" s="5" t="s">
        <v>217</v>
      </c>
      <c r="H3884" s="6">
        <v>800.7</v>
      </c>
      <c r="I3884" s="26" t="s">
        <v>9</v>
      </c>
    </row>
    <row r="3885" spans="1:9">
      <c r="A3885" s="5" t="s">
        <v>7883</v>
      </c>
      <c r="B3885" s="5" t="s">
        <v>10</v>
      </c>
      <c r="C3885" s="1" t="s">
        <v>7951</v>
      </c>
      <c r="D3885" s="5" t="s">
        <v>7952</v>
      </c>
      <c r="E3885" s="4">
        <v>10</v>
      </c>
      <c r="F3885" s="4">
        <v>10</v>
      </c>
      <c r="G3885" s="5" t="s">
        <v>217</v>
      </c>
      <c r="H3885" s="6">
        <v>108.53</v>
      </c>
      <c r="I3885" s="26" t="s">
        <v>9</v>
      </c>
    </row>
    <row r="3886" spans="1:9">
      <c r="A3886" s="5" t="s">
        <v>7883</v>
      </c>
      <c r="B3886" s="5" t="s">
        <v>10</v>
      </c>
      <c r="C3886" s="1">
        <v>50010483</v>
      </c>
      <c r="D3886" s="5" t="s">
        <v>7953</v>
      </c>
      <c r="E3886" s="4">
        <v>78</v>
      </c>
      <c r="F3886" s="4">
        <v>78</v>
      </c>
      <c r="G3886" s="5" t="s">
        <v>217</v>
      </c>
      <c r="H3886" s="6">
        <v>580.92999999999995</v>
      </c>
      <c r="I3886" s="26" t="s">
        <v>9</v>
      </c>
    </row>
    <row r="3887" spans="1:9">
      <c r="A3887" s="5" t="s">
        <v>7883</v>
      </c>
      <c r="B3887" s="5" t="s">
        <v>10</v>
      </c>
      <c r="C3887" s="1">
        <v>50010480</v>
      </c>
      <c r="D3887" s="5" t="s">
        <v>7954</v>
      </c>
      <c r="E3887" s="4">
        <v>33</v>
      </c>
      <c r="F3887" s="4">
        <v>33</v>
      </c>
      <c r="G3887" s="5" t="s">
        <v>217</v>
      </c>
      <c r="H3887" s="6">
        <v>274.70999999999998</v>
      </c>
      <c r="I3887" s="26" t="s">
        <v>9</v>
      </c>
    </row>
    <row r="3888" spans="1:9">
      <c r="A3888" s="5" t="s">
        <v>15</v>
      </c>
      <c r="B3888" s="5" t="s">
        <v>7955</v>
      </c>
      <c r="C3888" s="1" t="s">
        <v>7956</v>
      </c>
      <c r="D3888" s="5" t="s">
        <v>7957</v>
      </c>
      <c r="E3888" s="4">
        <v>1</v>
      </c>
      <c r="F3888" s="4">
        <v>1</v>
      </c>
      <c r="G3888" s="5" t="s">
        <v>217</v>
      </c>
      <c r="H3888" s="6">
        <v>8374.15</v>
      </c>
      <c r="I3888" s="26" t="s">
        <v>9</v>
      </c>
    </row>
    <row r="3889" spans="1:9">
      <c r="A3889" s="5" t="s">
        <v>529</v>
      </c>
      <c r="B3889" s="5" t="s">
        <v>530</v>
      </c>
      <c r="C3889" s="1" t="s">
        <v>7958</v>
      </c>
      <c r="D3889" s="5" t="s">
        <v>7959</v>
      </c>
      <c r="E3889" s="4">
        <v>200</v>
      </c>
      <c r="F3889" s="4">
        <v>200</v>
      </c>
      <c r="G3889" s="5" t="s">
        <v>217</v>
      </c>
      <c r="H3889" s="6">
        <v>137.38</v>
      </c>
      <c r="I3889" s="26" t="s">
        <v>9</v>
      </c>
    </row>
    <row r="3890" spans="1:9">
      <c r="A3890" s="5" t="s">
        <v>529</v>
      </c>
      <c r="B3890" s="5" t="s">
        <v>530</v>
      </c>
      <c r="C3890" s="1" t="s">
        <v>7960</v>
      </c>
      <c r="D3890" s="5" t="s">
        <v>7961</v>
      </c>
      <c r="E3890" s="4">
        <v>159</v>
      </c>
      <c r="F3890" s="4">
        <v>159</v>
      </c>
      <c r="G3890" s="5" t="s">
        <v>217</v>
      </c>
      <c r="H3890" s="6">
        <v>218.75</v>
      </c>
      <c r="I3890" s="26" t="s">
        <v>9</v>
      </c>
    </row>
    <row r="3891" spans="1:9">
      <c r="A3891" s="5" t="s">
        <v>529</v>
      </c>
      <c r="B3891" s="5" t="s">
        <v>530</v>
      </c>
      <c r="C3891" s="1" t="s">
        <v>7962</v>
      </c>
      <c r="D3891" s="5" t="s">
        <v>7963</v>
      </c>
      <c r="E3891" s="4">
        <v>90</v>
      </c>
      <c r="F3891" s="4">
        <v>90</v>
      </c>
      <c r="G3891" s="5" t="s">
        <v>217</v>
      </c>
      <c r="H3891" s="6">
        <v>262.08</v>
      </c>
      <c r="I3891" s="26" t="s">
        <v>9</v>
      </c>
    </row>
    <row r="3892" spans="1:9">
      <c r="A3892" s="5" t="s">
        <v>7888</v>
      </c>
      <c r="B3892" s="5" t="s">
        <v>530</v>
      </c>
      <c r="C3892" s="1" t="s">
        <v>4418</v>
      </c>
      <c r="D3892" s="5" t="s">
        <v>7964</v>
      </c>
      <c r="E3892" s="4">
        <v>5</v>
      </c>
      <c r="F3892" s="4">
        <v>5</v>
      </c>
      <c r="G3892" s="5" t="s">
        <v>217</v>
      </c>
      <c r="H3892" s="6">
        <v>2420.02</v>
      </c>
      <c r="I3892" s="26" t="s">
        <v>9</v>
      </c>
    </row>
    <row r="3893" spans="1:9">
      <c r="A3893" s="5" t="s">
        <v>7888</v>
      </c>
      <c r="B3893" s="5" t="s">
        <v>530</v>
      </c>
      <c r="C3893" s="1" t="s">
        <v>7965</v>
      </c>
      <c r="D3893" s="5" t="s">
        <v>7966</v>
      </c>
      <c r="E3893" s="4">
        <v>11</v>
      </c>
      <c r="F3893" s="4">
        <v>11</v>
      </c>
      <c r="G3893" s="5" t="s">
        <v>217</v>
      </c>
      <c r="H3893" s="6">
        <v>697.47</v>
      </c>
      <c r="I3893" s="26" t="s">
        <v>9</v>
      </c>
    </row>
    <row r="3894" spans="1:9">
      <c r="A3894" s="5" t="s">
        <v>7888</v>
      </c>
      <c r="B3894" s="5" t="s">
        <v>530</v>
      </c>
      <c r="C3894" s="1" t="s">
        <v>7967</v>
      </c>
      <c r="D3894" s="5" t="s">
        <v>7968</v>
      </c>
      <c r="E3894" s="4">
        <v>1</v>
      </c>
      <c r="F3894" s="4">
        <v>1</v>
      </c>
      <c r="G3894" s="5" t="s">
        <v>217</v>
      </c>
      <c r="H3894" s="6">
        <v>1510.14</v>
      </c>
      <c r="I3894" s="26" t="s">
        <v>9</v>
      </c>
    </row>
    <row r="3895" spans="1:9">
      <c r="A3895" s="5" t="s">
        <v>7888</v>
      </c>
      <c r="B3895" s="5" t="s">
        <v>530</v>
      </c>
      <c r="C3895" s="1" t="s">
        <v>4444</v>
      </c>
      <c r="D3895" s="5" t="s">
        <v>7969</v>
      </c>
      <c r="E3895" s="4">
        <v>1</v>
      </c>
      <c r="F3895" s="4">
        <v>1</v>
      </c>
      <c r="G3895" s="5" t="s">
        <v>217</v>
      </c>
      <c r="H3895" s="6">
        <v>1527.05</v>
      </c>
      <c r="I3895" s="26" t="s">
        <v>9</v>
      </c>
    </row>
    <row r="3896" spans="1:9">
      <c r="A3896" s="5" t="s">
        <v>7888</v>
      </c>
      <c r="B3896" s="5" t="s">
        <v>530</v>
      </c>
      <c r="C3896" s="1" t="s">
        <v>4412</v>
      </c>
      <c r="D3896" s="5" t="s">
        <v>7970</v>
      </c>
      <c r="E3896" s="4">
        <v>20</v>
      </c>
      <c r="F3896" s="4">
        <v>20</v>
      </c>
      <c r="G3896" s="5" t="s">
        <v>217</v>
      </c>
      <c r="H3896" s="6">
        <v>2467.5700000000002</v>
      </c>
      <c r="I3896" s="26" t="s">
        <v>9</v>
      </c>
    </row>
    <row r="3897" spans="1:9">
      <c r="A3897" s="5" t="s">
        <v>7888</v>
      </c>
      <c r="B3897" s="5" t="s">
        <v>530</v>
      </c>
      <c r="C3897" s="1" t="s">
        <v>7971</v>
      </c>
      <c r="D3897" s="5" t="s">
        <v>7972</v>
      </c>
      <c r="E3897" s="4">
        <v>14</v>
      </c>
      <c r="F3897" s="4">
        <v>14</v>
      </c>
      <c r="G3897" s="5" t="s">
        <v>217</v>
      </c>
      <c r="H3897" s="6">
        <v>1949.76</v>
      </c>
      <c r="I3897" s="26" t="s">
        <v>9</v>
      </c>
    </row>
    <row r="3898" spans="1:9">
      <c r="A3898" s="5" t="s">
        <v>7888</v>
      </c>
      <c r="B3898" s="5" t="s">
        <v>530</v>
      </c>
      <c r="C3898" s="1" t="s">
        <v>4434</v>
      </c>
      <c r="D3898" s="5" t="s">
        <v>7973</v>
      </c>
      <c r="E3898" s="4">
        <v>13</v>
      </c>
      <c r="F3898" s="4">
        <v>13</v>
      </c>
      <c r="G3898" s="5" t="s">
        <v>217</v>
      </c>
      <c r="H3898" s="6">
        <v>1363.25</v>
      </c>
      <c r="I3898" s="26" t="s">
        <v>9</v>
      </c>
    </row>
    <row r="3899" spans="1:9">
      <c r="A3899" s="5" t="s">
        <v>7888</v>
      </c>
      <c r="B3899" s="5" t="s">
        <v>530</v>
      </c>
      <c r="C3899" s="1" t="s">
        <v>7974</v>
      </c>
      <c r="D3899" s="5" t="s">
        <v>7975</v>
      </c>
      <c r="E3899" s="4">
        <v>2</v>
      </c>
      <c r="F3899" s="4">
        <v>2</v>
      </c>
      <c r="G3899" s="5" t="s">
        <v>217</v>
      </c>
      <c r="H3899" s="6">
        <v>898.26</v>
      </c>
      <c r="I3899" s="26" t="s">
        <v>9</v>
      </c>
    </row>
    <row r="3900" spans="1:9">
      <c r="A3900" s="5" t="s">
        <v>7888</v>
      </c>
      <c r="B3900" s="5" t="s">
        <v>530</v>
      </c>
      <c r="C3900" s="1" t="s">
        <v>4416</v>
      </c>
      <c r="D3900" s="5" t="s">
        <v>7976</v>
      </c>
      <c r="E3900" s="4">
        <v>14</v>
      </c>
      <c r="F3900" s="4">
        <v>14</v>
      </c>
      <c r="G3900" s="5" t="s">
        <v>217</v>
      </c>
      <c r="H3900" s="6">
        <v>1157.17</v>
      </c>
      <c r="I3900" s="26" t="s">
        <v>9</v>
      </c>
    </row>
    <row r="3901" spans="1:9">
      <c r="A3901" s="5" t="s">
        <v>7888</v>
      </c>
      <c r="B3901" s="5" t="s">
        <v>530</v>
      </c>
      <c r="C3901" s="1" t="s">
        <v>4430</v>
      </c>
      <c r="D3901" s="5" t="s">
        <v>7977</v>
      </c>
      <c r="E3901" s="4">
        <v>7</v>
      </c>
      <c r="F3901" s="4">
        <v>7</v>
      </c>
      <c r="G3901" s="5" t="s">
        <v>217</v>
      </c>
      <c r="H3901" s="6">
        <v>1151.8900000000001</v>
      </c>
      <c r="I3901" s="26" t="s">
        <v>9</v>
      </c>
    </row>
    <row r="3902" spans="1:9">
      <c r="A3902" s="5" t="s">
        <v>7888</v>
      </c>
      <c r="B3902" s="5" t="s">
        <v>530</v>
      </c>
      <c r="C3902" s="1" t="s">
        <v>7978</v>
      </c>
      <c r="D3902" s="5" t="s">
        <v>7979</v>
      </c>
      <c r="E3902" s="4">
        <v>3</v>
      </c>
      <c r="F3902" s="4">
        <v>3</v>
      </c>
      <c r="G3902" s="5" t="s">
        <v>217</v>
      </c>
      <c r="H3902" s="6">
        <v>234.61</v>
      </c>
      <c r="I3902" s="26" t="s">
        <v>9</v>
      </c>
    </row>
    <row r="3903" spans="1:9">
      <c r="A3903" s="5" t="s">
        <v>7888</v>
      </c>
      <c r="B3903" s="5" t="s">
        <v>530</v>
      </c>
      <c r="C3903" s="1" t="s">
        <v>7980</v>
      </c>
      <c r="D3903" s="5" t="s">
        <v>7981</v>
      </c>
      <c r="E3903" s="4">
        <v>15</v>
      </c>
      <c r="F3903" s="4">
        <v>15</v>
      </c>
      <c r="G3903" s="5" t="s">
        <v>217</v>
      </c>
      <c r="H3903" s="6">
        <v>560.09</v>
      </c>
      <c r="I3903" s="26" t="s">
        <v>9</v>
      </c>
    </row>
    <row r="3904" spans="1:9">
      <c r="A3904" s="5" t="s">
        <v>7888</v>
      </c>
      <c r="B3904" s="5" t="s">
        <v>530</v>
      </c>
      <c r="C3904" s="1" t="s">
        <v>7982</v>
      </c>
      <c r="D3904" s="5" t="s">
        <v>7983</v>
      </c>
      <c r="E3904" s="4">
        <v>7</v>
      </c>
      <c r="F3904" s="4">
        <v>7</v>
      </c>
      <c r="G3904" s="5" t="s">
        <v>217</v>
      </c>
      <c r="H3904" s="6">
        <v>117.3</v>
      </c>
      <c r="I3904" s="26" t="s">
        <v>9</v>
      </c>
    </row>
    <row r="3905" spans="1:9">
      <c r="A3905" s="5" t="s">
        <v>7888</v>
      </c>
      <c r="B3905" s="5" t="s">
        <v>530</v>
      </c>
      <c r="C3905" s="1" t="s">
        <v>7984</v>
      </c>
      <c r="D3905" s="5" t="s">
        <v>7985</v>
      </c>
      <c r="E3905" s="4">
        <v>20</v>
      </c>
      <c r="F3905" s="4">
        <v>20</v>
      </c>
      <c r="G3905" s="5" t="s">
        <v>217</v>
      </c>
      <c r="H3905" s="6">
        <v>359.31</v>
      </c>
      <c r="I3905" s="26" t="s">
        <v>9</v>
      </c>
    </row>
    <row r="3906" spans="1:9">
      <c r="A3906" s="5" t="s">
        <v>7888</v>
      </c>
      <c r="B3906" s="5" t="s">
        <v>530</v>
      </c>
      <c r="C3906" s="1" t="s">
        <v>7986</v>
      </c>
      <c r="D3906" s="5" t="s">
        <v>7987</v>
      </c>
      <c r="E3906" s="4">
        <v>3</v>
      </c>
      <c r="F3906" s="4">
        <v>3</v>
      </c>
      <c r="G3906" s="5" t="s">
        <v>217</v>
      </c>
      <c r="H3906" s="6">
        <v>445.96</v>
      </c>
      <c r="I3906" s="26" t="s">
        <v>9</v>
      </c>
    </row>
    <row r="3907" spans="1:9">
      <c r="A3907" s="5" t="s">
        <v>7888</v>
      </c>
      <c r="B3907" s="5" t="s">
        <v>530</v>
      </c>
      <c r="C3907" s="1" t="s">
        <v>7988</v>
      </c>
      <c r="D3907" s="5" t="s">
        <v>7989</v>
      </c>
      <c r="E3907" s="4">
        <v>20</v>
      </c>
      <c r="F3907" s="4">
        <v>20</v>
      </c>
      <c r="G3907" s="5" t="s">
        <v>217</v>
      </c>
      <c r="H3907" s="6">
        <v>422.71</v>
      </c>
      <c r="I3907" s="26" t="s">
        <v>9</v>
      </c>
    </row>
    <row r="3908" spans="1:9">
      <c r="A3908" s="5" t="s">
        <v>7888</v>
      </c>
      <c r="B3908" s="5" t="s">
        <v>530</v>
      </c>
      <c r="C3908" s="1" t="s">
        <v>7990</v>
      </c>
      <c r="D3908" s="5" t="s">
        <v>7991</v>
      </c>
      <c r="E3908" s="4">
        <v>20</v>
      </c>
      <c r="F3908" s="4">
        <v>20</v>
      </c>
      <c r="G3908" s="5" t="s">
        <v>217</v>
      </c>
      <c r="H3908" s="6">
        <v>364.59</v>
      </c>
      <c r="I3908" s="26" t="s">
        <v>9</v>
      </c>
    </row>
    <row r="3909" spans="1:9">
      <c r="A3909" s="5" t="s">
        <v>7888</v>
      </c>
      <c r="B3909" s="5" t="s">
        <v>530</v>
      </c>
      <c r="C3909" s="1" t="s">
        <v>4438</v>
      </c>
      <c r="D3909" s="5" t="s">
        <v>7992</v>
      </c>
      <c r="E3909" s="4">
        <v>15</v>
      </c>
      <c r="F3909" s="4">
        <v>15</v>
      </c>
      <c r="G3909" s="5" t="s">
        <v>217</v>
      </c>
      <c r="H3909" s="6">
        <v>2789.89</v>
      </c>
      <c r="I3909" s="26" t="s">
        <v>9</v>
      </c>
    </row>
    <row r="3910" spans="1:9">
      <c r="A3910" s="5" t="s">
        <v>7888</v>
      </c>
      <c r="B3910" s="5" t="s">
        <v>530</v>
      </c>
      <c r="C3910" s="1" t="s">
        <v>7993</v>
      </c>
      <c r="D3910" s="5" t="s">
        <v>7994</v>
      </c>
      <c r="E3910" s="4">
        <v>14</v>
      </c>
      <c r="F3910" s="4">
        <v>14</v>
      </c>
      <c r="G3910" s="5" t="s">
        <v>217</v>
      </c>
      <c r="H3910" s="6">
        <v>375.16</v>
      </c>
      <c r="I3910" s="26" t="s">
        <v>9</v>
      </c>
    </row>
    <row r="3911" spans="1:9">
      <c r="A3911" s="5" t="s">
        <v>7888</v>
      </c>
      <c r="B3911" s="5" t="s">
        <v>530</v>
      </c>
      <c r="C3911" s="1" t="s">
        <v>7995</v>
      </c>
      <c r="D3911" s="5" t="s">
        <v>7996</v>
      </c>
      <c r="E3911" s="4">
        <v>1</v>
      </c>
      <c r="F3911" s="4">
        <v>1</v>
      </c>
      <c r="G3911" s="5" t="s">
        <v>217</v>
      </c>
      <c r="H3911" s="6">
        <v>1058.8900000000001</v>
      </c>
      <c r="I3911" s="26" t="s">
        <v>9</v>
      </c>
    </row>
    <row r="3912" spans="1:9">
      <c r="A3912" s="5" t="s">
        <v>7888</v>
      </c>
      <c r="B3912" s="5" t="s">
        <v>530</v>
      </c>
      <c r="C3912" s="1" t="s">
        <v>7997</v>
      </c>
      <c r="D3912" s="5" t="s">
        <v>7998</v>
      </c>
      <c r="E3912" s="4">
        <v>13</v>
      </c>
      <c r="F3912" s="4">
        <v>13</v>
      </c>
      <c r="G3912" s="5" t="s">
        <v>217</v>
      </c>
      <c r="H3912" s="6">
        <v>877.13</v>
      </c>
      <c r="I3912" s="26" t="s">
        <v>9</v>
      </c>
    </row>
    <row r="3913" spans="1:9">
      <c r="A3913" s="5" t="s">
        <v>7888</v>
      </c>
      <c r="B3913" s="5" t="s">
        <v>530</v>
      </c>
      <c r="C3913" s="1" t="s">
        <v>7999</v>
      </c>
      <c r="D3913" s="5" t="s">
        <v>8000</v>
      </c>
      <c r="E3913" s="4">
        <v>10</v>
      </c>
      <c r="F3913" s="4">
        <v>10</v>
      </c>
      <c r="G3913" s="5" t="s">
        <v>217</v>
      </c>
      <c r="H3913" s="6">
        <v>771.45</v>
      </c>
      <c r="I3913" s="26" t="s">
        <v>9</v>
      </c>
    </row>
    <row r="3914" spans="1:9">
      <c r="A3914" s="5" t="s">
        <v>7888</v>
      </c>
      <c r="B3914" s="5" t="s">
        <v>530</v>
      </c>
      <c r="C3914" s="1" t="s">
        <v>8001</v>
      </c>
      <c r="D3914" s="5" t="s">
        <v>8002</v>
      </c>
      <c r="E3914" s="4">
        <v>6</v>
      </c>
      <c r="F3914" s="4">
        <v>6</v>
      </c>
      <c r="G3914" s="5" t="s">
        <v>217</v>
      </c>
      <c r="H3914" s="6">
        <v>771.45</v>
      </c>
      <c r="I3914" s="26" t="s">
        <v>9</v>
      </c>
    </row>
    <row r="3915" spans="1:9">
      <c r="A3915" s="5" t="s">
        <v>7888</v>
      </c>
      <c r="B3915" s="5" t="s">
        <v>530</v>
      </c>
      <c r="C3915" s="1" t="s">
        <v>8003</v>
      </c>
      <c r="D3915" s="5" t="s">
        <v>8004</v>
      </c>
      <c r="E3915" s="4">
        <v>19</v>
      </c>
      <c r="F3915" s="4">
        <v>19</v>
      </c>
      <c r="G3915" s="5" t="s">
        <v>217</v>
      </c>
      <c r="H3915" s="6">
        <v>464.98</v>
      </c>
      <c r="I3915" s="26" t="s">
        <v>9</v>
      </c>
    </row>
    <row r="3916" spans="1:9">
      <c r="A3916" s="5" t="s">
        <v>7888</v>
      </c>
      <c r="B3916" s="5" t="s">
        <v>530</v>
      </c>
      <c r="C3916" s="1" t="s">
        <v>8005</v>
      </c>
      <c r="D3916" s="5" t="s">
        <v>8006</v>
      </c>
      <c r="E3916" s="4">
        <v>20</v>
      </c>
      <c r="F3916" s="4">
        <v>20</v>
      </c>
      <c r="G3916" s="5" t="s">
        <v>217</v>
      </c>
      <c r="H3916" s="6">
        <v>1294.56</v>
      </c>
      <c r="I3916" s="26" t="s">
        <v>9</v>
      </c>
    </row>
    <row r="3917" spans="1:9">
      <c r="A3917" s="5" t="s">
        <v>7888</v>
      </c>
      <c r="B3917" s="5" t="s">
        <v>530</v>
      </c>
      <c r="C3917" s="1" t="s">
        <v>8007</v>
      </c>
      <c r="D3917" s="5" t="s">
        <v>8008</v>
      </c>
      <c r="E3917" s="4">
        <v>3</v>
      </c>
      <c r="F3917" s="4">
        <v>3</v>
      </c>
      <c r="G3917" s="5" t="s">
        <v>217</v>
      </c>
      <c r="H3917" s="6">
        <v>908.83</v>
      </c>
      <c r="I3917" s="26" t="s">
        <v>9</v>
      </c>
    </row>
    <row r="3918" spans="1:9">
      <c r="A3918" s="5" t="s">
        <v>7888</v>
      </c>
      <c r="B3918" s="5" t="s">
        <v>530</v>
      </c>
      <c r="C3918" s="1" t="s">
        <v>8009</v>
      </c>
      <c r="D3918" s="5" t="s">
        <v>8010</v>
      </c>
      <c r="E3918" s="4">
        <v>7</v>
      </c>
      <c r="F3918" s="4">
        <v>7</v>
      </c>
      <c r="G3918" s="5" t="s">
        <v>217</v>
      </c>
      <c r="H3918" s="6">
        <v>1257.57</v>
      </c>
      <c r="I3918" s="26" t="s">
        <v>9</v>
      </c>
    </row>
    <row r="3919" spans="1:9">
      <c r="A3919" s="5" t="s">
        <v>7888</v>
      </c>
      <c r="B3919" s="5" t="s">
        <v>530</v>
      </c>
      <c r="C3919" s="1" t="s">
        <v>8011</v>
      </c>
      <c r="D3919" s="5" t="s">
        <v>8012</v>
      </c>
      <c r="E3919" s="4">
        <v>8</v>
      </c>
      <c r="F3919" s="4">
        <v>8</v>
      </c>
      <c r="G3919" s="5" t="s">
        <v>217</v>
      </c>
      <c r="H3919" s="6">
        <v>1289.27</v>
      </c>
      <c r="I3919" s="26" t="s">
        <v>9</v>
      </c>
    </row>
    <row r="3920" spans="1:9">
      <c r="A3920" s="5" t="s">
        <v>7888</v>
      </c>
      <c r="B3920" s="5" t="s">
        <v>530</v>
      </c>
      <c r="C3920" s="1" t="s">
        <v>8013</v>
      </c>
      <c r="D3920" s="5" t="s">
        <v>8014</v>
      </c>
      <c r="E3920" s="4">
        <v>14</v>
      </c>
      <c r="F3920" s="4">
        <v>14</v>
      </c>
      <c r="G3920" s="5" t="s">
        <v>217</v>
      </c>
      <c r="H3920" s="6">
        <v>470.27</v>
      </c>
      <c r="I3920" s="26" t="s">
        <v>9</v>
      </c>
    </row>
    <row r="3921" spans="1:9">
      <c r="A3921" s="5" t="s">
        <v>7888</v>
      </c>
      <c r="B3921" s="5" t="s">
        <v>530</v>
      </c>
      <c r="C3921" s="1" t="s">
        <v>8015</v>
      </c>
      <c r="D3921" s="5" t="s">
        <v>8016</v>
      </c>
      <c r="E3921" s="4">
        <v>21</v>
      </c>
      <c r="F3921" s="4">
        <v>21</v>
      </c>
      <c r="G3921" s="5" t="s">
        <v>217</v>
      </c>
      <c r="H3921" s="6">
        <v>671.06</v>
      </c>
      <c r="I3921" s="26" t="s">
        <v>9</v>
      </c>
    </row>
    <row r="3922" spans="1:9">
      <c r="A3922" s="5" t="s">
        <v>7888</v>
      </c>
      <c r="B3922" s="5" t="s">
        <v>530</v>
      </c>
      <c r="C3922" s="1" t="s">
        <v>8017</v>
      </c>
      <c r="D3922" s="5" t="s">
        <v>8018</v>
      </c>
      <c r="E3922" s="4">
        <v>6</v>
      </c>
      <c r="F3922" s="4">
        <v>6</v>
      </c>
      <c r="G3922" s="5" t="s">
        <v>217</v>
      </c>
      <c r="H3922" s="6">
        <v>3878.37</v>
      </c>
      <c r="I3922" s="26" t="s">
        <v>9</v>
      </c>
    </row>
    <row r="3923" spans="1:9">
      <c r="A3923" s="5" t="s">
        <v>7888</v>
      </c>
      <c r="B3923" s="5" t="s">
        <v>530</v>
      </c>
      <c r="C3923" s="1" t="s">
        <v>4384</v>
      </c>
      <c r="D3923" s="5" t="s">
        <v>8019</v>
      </c>
      <c r="E3923" s="4">
        <v>13</v>
      </c>
      <c r="F3923" s="4">
        <v>13</v>
      </c>
      <c r="G3923" s="5" t="s">
        <v>217</v>
      </c>
      <c r="H3923" s="6">
        <v>972.24</v>
      </c>
      <c r="I3923" s="26" t="s">
        <v>9</v>
      </c>
    </row>
    <row r="3924" spans="1:9">
      <c r="A3924" s="5" t="s">
        <v>7888</v>
      </c>
      <c r="B3924" s="5" t="s">
        <v>530</v>
      </c>
      <c r="C3924" s="1" t="s">
        <v>4372</v>
      </c>
      <c r="D3924" s="5" t="s">
        <v>8020</v>
      </c>
      <c r="E3924" s="4">
        <v>17</v>
      </c>
      <c r="F3924" s="4">
        <v>17</v>
      </c>
      <c r="G3924" s="5" t="s">
        <v>217</v>
      </c>
      <c r="H3924" s="6">
        <v>586.51</v>
      </c>
      <c r="I3924" s="26" t="s">
        <v>9</v>
      </c>
    </row>
    <row r="3925" spans="1:9">
      <c r="A3925" s="5" t="s">
        <v>7888</v>
      </c>
      <c r="B3925" s="5" t="s">
        <v>530</v>
      </c>
      <c r="C3925" s="1" t="s">
        <v>4380</v>
      </c>
      <c r="D3925" s="5" t="s">
        <v>8021</v>
      </c>
      <c r="E3925" s="4">
        <v>13</v>
      </c>
      <c r="F3925" s="4">
        <v>13</v>
      </c>
      <c r="G3925" s="5" t="s">
        <v>217</v>
      </c>
      <c r="H3925" s="6">
        <v>972.24</v>
      </c>
      <c r="I3925" s="26" t="s">
        <v>9</v>
      </c>
    </row>
    <row r="3926" spans="1:9">
      <c r="A3926" s="5" t="s">
        <v>7888</v>
      </c>
      <c r="B3926" s="5" t="s">
        <v>530</v>
      </c>
      <c r="C3926" s="1" t="s">
        <v>4386</v>
      </c>
      <c r="D3926" s="5" t="s">
        <v>8022</v>
      </c>
      <c r="E3926" s="4">
        <v>6</v>
      </c>
      <c r="F3926" s="4">
        <v>6</v>
      </c>
      <c r="G3926" s="5" t="s">
        <v>217</v>
      </c>
      <c r="H3926" s="6">
        <v>3402.82</v>
      </c>
      <c r="I3926" s="26" t="s">
        <v>9</v>
      </c>
    </row>
    <row r="3927" spans="1:9">
      <c r="A3927" s="5" t="s">
        <v>7888</v>
      </c>
      <c r="B3927" s="5" t="s">
        <v>530</v>
      </c>
      <c r="C3927" s="1" t="s">
        <v>4378</v>
      </c>
      <c r="D3927" s="5" t="s">
        <v>8023</v>
      </c>
      <c r="E3927" s="4">
        <v>20</v>
      </c>
      <c r="F3927" s="4">
        <v>20</v>
      </c>
      <c r="G3927" s="5" t="s">
        <v>217</v>
      </c>
      <c r="H3927" s="6">
        <v>940.53</v>
      </c>
      <c r="I3927" s="26" t="s">
        <v>9</v>
      </c>
    </row>
    <row r="3928" spans="1:9">
      <c r="A3928" s="5" t="s">
        <v>7888</v>
      </c>
      <c r="B3928" s="5" t="s">
        <v>530</v>
      </c>
      <c r="C3928" s="1" t="s">
        <v>4376</v>
      </c>
      <c r="D3928" s="5" t="s">
        <v>8024</v>
      </c>
      <c r="E3928" s="4">
        <v>3</v>
      </c>
      <c r="F3928" s="4">
        <v>3</v>
      </c>
      <c r="G3928" s="5" t="s">
        <v>217</v>
      </c>
      <c r="H3928" s="6">
        <v>1812.38</v>
      </c>
      <c r="I3928" s="26" t="s">
        <v>9</v>
      </c>
    </row>
    <row r="3929" spans="1:9">
      <c r="A3929" s="5" t="s">
        <v>7888</v>
      </c>
      <c r="B3929" s="5" t="s">
        <v>530</v>
      </c>
      <c r="C3929" s="1" t="s">
        <v>8025</v>
      </c>
      <c r="D3929" s="5" t="s">
        <v>8026</v>
      </c>
      <c r="E3929" s="4">
        <v>16</v>
      </c>
      <c r="F3929" s="4">
        <v>16</v>
      </c>
      <c r="G3929" s="5" t="s">
        <v>217</v>
      </c>
      <c r="H3929" s="6">
        <v>1215.3</v>
      </c>
      <c r="I3929" s="26" t="s">
        <v>9</v>
      </c>
    </row>
    <row r="3930" spans="1:9">
      <c r="A3930" s="5" t="s">
        <v>7888</v>
      </c>
      <c r="B3930" s="5" t="s">
        <v>530</v>
      </c>
      <c r="C3930" s="1" t="s">
        <v>8027</v>
      </c>
      <c r="D3930" s="5" t="s">
        <v>8028</v>
      </c>
      <c r="E3930" s="4">
        <v>10</v>
      </c>
      <c r="F3930" s="4">
        <v>10</v>
      </c>
      <c r="G3930" s="5" t="s">
        <v>217</v>
      </c>
      <c r="H3930" s="6">
        <v>1521.76</v>
      </c>
      <c r="I3930" s="26" t="s">
        <v>9</v>
      </c>
    </row>
    <row r="3931" spans="1:9">
      <c r="A3931" s="5" t="s">
        <v>7888</v>
      </c>
      <c r="B3931" s="5" t="s">
        <v>530</v>
      </c>
      <c r="C3931" s="1" t="s">
        <v>8029</v>
      </c>
      <c r="D3931" s="5" t="s">
        <v>8030</v>
      </c>
      <c r="E3931" s="4">
        <v>8</v>
      </c>
      <c r="F3931" s="4">
        <v>8</v>
      </c>
      <c r="G3931" s="5" t="s">
        <v>217</v>
      </c>
      <c r="H3931" s="6">
        <v>1643.29</v>
      </c>
      <c r="I3931" s="26" t="s">
        <v>9</v>
      </c>
    </row>
    <row r="3932" spans="1:9">
      <c r="A3932" s="5" t="s">
        <v>7888</v>
      </c>
      <c r="B3932" s="5" t="s">
        <v>530</v>
      </c>
      <c r="C3932" s="1" t="s">
        <v>8031</v>
      </c>
      <c r="D3932" s="5" t="s">
        <v>8032</v>
      </c>
      <c r="E3932" s="4">
        <v>4</v>
      </c>
      <c r="F3932" s="4">
        <v>4</v>
      </c>
      <c r="G3932" s="5" t="s">
        <v>217</v>
      </c>
      <c r="H3932" s="6">
        <v>1997.31</v>
      </c>
      <c r="I3932" s="26" t="s">
        <v>9</v>
      </c>
    </row>
    <row r="3933" spans="1:9">
      <c r="A3933" s="5" t="s">
        <v>7888</v>
      </c>
      <c r="B3933" s="5" t="s">
        <v>530</v>
      </c>
      <c r="C3933" s="1" t="s">
        <v>8033</v>
      </c>
      <c r="D3933" s="5" t="s">
        <v>8034</v>
      </c>
      <c r="E3933" s="4">
        <v>10</v>
      </c>
      <c r="F3933" s="4">
        <v>10</v>
      </c>
      <c r="G3933" s="5" t="s">
        <v>217</v>
      </c>
      <c r="H3933" s="6">
        <v>1648.58</v>
      </c>
      <c r="I3933" s="26" t="s">
        <v>9</v>
      </c>
    </row>
    <row r="3934" spans="1:9">
      <c r="A3934" s="5" t="s">
        <v>7888</v>
      </c>
      <c r="B3934" s="5" t="s">
        <v>530</v>
      </c>
      <c r="C3934" s="1" t="s">
        <v>8035</v>
      </c>
      <c r="D3934" s="5" t="s">
        <v>8036</v>
      </c>
      <c r="E3934" s="4">
        <v>14</v>
      </c>
      <c r="F3934" s="4">
        <v>14</v>
      </c>
      <c r="G3934" s="5" t="s">
        <v>217</v>
      </c>
      <c r="H3934" s="6">
        <v>4586.41</v>
      </c>
      <c r="I3934" s="26" t="s">
        <v>9</v>
      </c>
    </row>
    <row r="3935" spans="1:9">
      <c r="A3935" s="5" t="s">
        <v>7888</v>
      </c>
      <c r="B3935" s="5" t="s">
        <v>530</v>
      </c>
      <c r="C3935" s="1" t="s">
        <v>4392</v>
      </c>
      <c r="D3935" s="5" t="s">
        <v>8037</v>
      </c>
      <c r="E3935" s="4">
        <v>14</v>
      </c>
      <c r="F3935" s="4">
        <v>14</v>
      </c>
      <c r="G3935" s="5" t="s">
        <v>217</v>
      </c>
      <c r="H3935" s="6">
        <v>1627.44</v>
      </c>
      <c r="I3935" s="26" t="s">
        <v>9</v>
      </c>
    </row>
    <row r="3936" spans="1:9">
      <c r="A3936" s="5" t="s">
        <v>7888</v>
      </c>
      <c r="B3936" s="5" t="s">
        <v>530</v>
      </c>
      <c r="C3936" s="1" t="s">
        <v>8038</v>
      </c>
      <c r="D3936" s="5" t="s">
        <v>8039</v>
      </c>
      <c r="E3936" s="4">
        <v>16</v>
      </c>
      <c r="F3936" s="4">
        <v>16</v>
      </c>
      <c r="G3936" s="5" t="s">
        <v>217</v>
      </c>
      <c r="H3936" s="6">
        <v>1014.51</v>
      </c>
      <c r="I3936" s="26" t="s">
        <v>9</v>
      </c>
    </row>
    <row r="3937" spans="1:9">
      <c r="A3937" s="5" t="s">
        <v>7888</v>
      </c>
      <c r="B3937" s="5" t="s">
        <v>530</v>
      </c>
      <c r="C3937" s="1" t="s">
        <v>8040</v>
      </c>
      <c r="D3937" s="5" t="s">
        <v>8041</v>
      </c>
      <c r="E3937" s="4">
        <v>2</v>
      </c>
      <c r="F3937" s="4">
        <v>2</v>
      </c>
      <c r="G3937" s="5" t="s">
        <v>217</v>
      </c>
      <c r="H3937" s="6">
        <v>542.54999999999995</v>
      </c>
      <c r="I3937" s="26" t="s">
        <v>9</v>
      </c>
    </row>
    <row r="3938" spans="1:9">
      <c r="A3938" s="5" t="s">
        <v>7888</v>
      </c>
      <c r="B3938" s="5" t="s">
        <v>530</v>
      </c>
      <c r="C3938" s="1" t="s">
        <v>8042</v>
      </c>
      <c r="D3938" s="5" t="s">
        <v>8043</v>
      </c>
      <c r="E3938" s="4">
        <v>2</v>
      </c>
      <c r="F3938" s="4">
        <v>2</v>
      </c>
      <c r="G3938" s="5" t="s">
        <v>217</v>
      </c>
      <c r="H3938" s="6">
        <v>487.86</v>
      </c>
      <c r="I3938" s="26" t="s">
        <v>9</v>
      </c>
    </row>
    <row r="3939" spans="1:9">
      <c r="A3939" s="5" t="s">
        <v>7888</v>
      </c>
      <c r="B3939" s="5" t="s">
        <v>530</v>
      </c>
      <c r="C3939" s="1" t="s">
        <v>8044</v>
      </c>
      <c r="D3939" s="5" t="s">
        <v>8045</v>
      </c>
      <c r="E3939" s="4">
        <v>8</v>
      </c>
      <c r="F3939" s="4">
        <v>8</v>
      </c>
      <c r="G3939" s="5" t="s">
        <v>217</v>
      </c>
      <c r="H3939" s="6">
        <v>1056.78</v>
      </c>
      <c r="I3939" s="26" t="s">
        <v>9</v>
      </c>
    </row>
    <row r="3940" spans="1:9">
      <c r="A3940" s="5" t="s">
        <v>7888</v>
      </c>
      <c r="B3940" s="5" t="s">
        <v>530</v>
      </c>
      <c r="C3940" s="1" t="s">
        <v>4436</v>
      </c>
      <c r="D3940" s="5" t="s">
        <v>8046</v>
      </c>
      <c r="E3940" s="4">
        <v>12</v>
      </c>
      <c r="F3940" s="4">
        <v>12</v>
      </c>
      <c r="G3940" s="5" t="s">
        <v>217</v>
      </c>
      <c r="H3940" s="6">
        <v>1733.12</v>
      </c>
      <c r="I3940" s="26" t="s">
        <v>9</v>
      </c>
    </row>
    <row r="3941" spans="1:9">
      <c r="A3941" s="5" t="s">
        <v>529</v>
      </c>
      <c r="B3941" s="5" t="s">
        <v>605</v>
      </c>
      <c r="C3941" s="1" t="s">
        <v>3171</v>
      </c>
      <c r="D3941" s="5" t="s">
        <v>8047</v>
      </c>
      <c r="E3941" s="4">
        <v>137</v>
      </c>
      <c r="F3941" s="4">
        <v>137</v>
      </c>
      <c r="G3941" s="5" t="s">
        <v>217</v>
      </c>
      <c r="H3941" s="6">
        <v>122.59</v>
      </c>
      <c r="I3941" s="26" t="s">
        <v>9</v>
      </c>
    </row>
    <row r="3942" spans="1:9">
      <c r="A3942" s="5" t="s">
        <v>529</v>
      </c>
      <c r="B3942" s="5" t="s">
        <v>605</v>
      </c>
      <c r="C3942" s="1" t="s">
        <v>627</v>
      </c>
      <c r="D3942" s="5" t="s">
        <v>8048</v>
      </c>
      <c r="E3942" s="4">
        <v>64</v>
      </c>
      <c r="F3942" s="4">
        <v>64</v>
      </c>
      <c r="G3942" s="5" t="s">
        <v>217</v>
      </c>
      <c r="H3942" s="6">
        <v>232.49</v>
      </c>
      <c r="I3942" s="26" t="s">
        <v>9</v>
      </c>
    </row>
    <row r="3943" spans="1:9">
      <c r="A3943" s="5" t="s">
        <v>529</v>
      </c>
      <c r="B3943" s="5" t="s">
        <v>605</v>
      </c>
      <c r="C3943" s="1" t="s">
        <v>8049</v>
      </c>
      <c r="D3943" s="5" t="s">
        <v>8050</v>
      </c>
      <c r="E3943" s="4">
        <v>70</v>
      </c>
      <c r="F3943" s="4">
        <v>70</v>
      </c>
      <c r="G3943" s="5" t="s">
        <v>217</v>
      </c>
      <c r="H3943" s="6">
        <v>338.17</v>
      </c>
      <c r="I3943" s="26" t="s">
        <v>9</v>
      </c>
    </row>
    <row r="3944" spans="1:9">
      <c r="A3944" s="5" t="s">
        <v>529</v>
      </c>
      <c r="B3944" s="5" t="s">
        <v>605</v>
      </c>
      <c r="C3944" s="1" t="s">
        <v>623</v>
      </c>
      <c r="D3944" s="5" t="s">
        <v>8051</v>
      </c>
      <c r="E3944" s="4">
        <v>187</v>
      </c>
      <c r="F3944" s="4">
        <v>187</v>
      </c>
      <c r="G3944" s="5" t="s">
        <v>217</v>
      </c>
      <c r="H3944" s="6">
        <v>163.80000000000001</v>
      </c>
      <c r="I3944" s="26" t="s">
        <v>9</v>
      </c>
    </row>
    <row r="3945" spans="1:9">
      <c r="A3945" s="5" t="s">
        <v>529</v>
      </c>
      <c r="B3945" s="5" t="s">
        <v>605</v>
      </c>
      <c r="C3945" s="1" t="s">
        <v>606</v>
      </c>
      <c r="D3945" s="5" t="s">
        <v>8052</v>
      </c>
      <c r="E3945" s="4">
        <v>115</v>
      </c>
      <c r="F3945" s="4">
        <v>115</v>
      </c>
      <c r="G3945" s="5" t="s">
        <v>217</v>
      </c>
      <c r="H3945" s="6">
        <v>414.26</v>
      </c>
      <c r="I3945" s="26" t="s">
        <v>9</v>
      </c>
    </row>
    <row r="3946" spans="1:9">
      <c r="A3946" s="5" t="s">
        <v>529</v>
      </c>
      <c r="B3946" s="5" t="s">
        <v>530</v>
      </c>
      <c r="C3946" s="1" t="s">
        <v>8053</v>
      </c>
      <c r="D3946" s="5" t="s">
        <v>8054</v>
      </c>
      <c r="E3946" s="4">
        <v>200</v>
      </c>
      <c r="F3946" s="4">
        <v>200</v>
      </c>
      <c r="G3946" s="5" t="s">
        <v>217</v>
      </c>
      <c r="H3946" s="6">
        <v>113.6</v>
      </c>
      <c r="I3946" s="26" t="s">
        <v>9</v>
      </c>
    </row>
    <row r="3947" spans="1:9">
      <c r="A3947" s="5" t="s">
        <v>529</v>
      </c>
      <c r="B3947" s="5" t="s">
        <v>530</v>
      </c>
      <c r="C3947" s="1" t="s">
        <v>8055</v>
      </c>
      <c r="D3947" s="5" t="s">
        <v>8056</v>
      </c>
      <c r="E3947" s="4">
        <v>200</v>
      </c>
      <c r="F3947" s="4">
        <v>200</v>
      </c>
      <c r="G3947" s="5" t="s">
        <v>217</v>
      </c>
      <c r="H3947" s="6">
        <v>217.7</v>
      </c>
      <c r="I3947" s="26" t="s">
        <v>9</v>
      </c>
    </row>
    <row r="3948" spans="1:9">
      <c r="A3948" s="5" t="s">
        <v>529</v>
      </c>
      <c r="B3948" s="5" t="s">
        <v>530</v>
      </c>
      <c r="C3948" s="1" t="s">
        <v>8057</v>
      </c>
      <c r="D3948" s="5" t="s">
        <v>8058</v>
      </c>
      <c r="E3948" s="4">
        <v>111</v>
      </c>
      <c r="F3948" s="4">
        <v>111</v>
      </c>
      <c r="G3948" s="5" t="s">
        <v>217</v>
      </c>
      <c r="H3948" s="6">
        <v>176.48</v>
      </c>
      <c r="I3948" s="26" t="s">
        <v>9</v>
      </c>
    </row>
    <row r="3949" spans="1:9">
      <c r="A3949" s="5" t="s">
        <v>529</v>
      </c>
      <c r="B3949" s="5" t="s">
        <v>530</v>
      </c>
      <c r="C3949" s="1" t="s">
        <v>8059</v>
      </c>
      <c r="D3949" s="5" t="s">
        <v>8060</v>
      </c>
      <c r="E3949" s="4">
        <v>200</v>
      </c>
      <c r="F3949" s="4">
        <v>200</v>
      </c>
      <c r="G3949" s="5" t="s">
        <v>217</v>
      </c>
      <c r="H3949" s="6">
        <v>120.47</v>
      </c>
      <c r="I3949" s="26" t="s">
        <v>9</v>
      </c>
    </row>
    <row r="3950" spans="1:9">
      <c r="A3950" s="5" t="s">
        <v>529</v>
      </c>
      <c r="B3950" s="5" t="s">
        <v>530</v>
      </c>
      <c r="C3950" s="1" t="s">
        <v>8061</v>
      </c>
      <c r="D3950" s="5" t="s">
        <v>8062</v>
      </c>
      <c r="E3950" s="4">
        <v>187</v>
      </c>
      <c r="F3950" s="4">
        <v>187</v>
      </c>
      <c r="G3950" s="5" t="s">
        <v>217</v>
      </c>
      <c r="H3950" s="6">
        <v>291.67</v>
      </c>
      <c r="I3950" s="26" t="s">
        <v>9</v>
      </c>
    </row>
    <row r="3951" spans="1:9">
      <c r="A3951" s="5" t="s">
        <v>529</v>
      </c>
      <c r="B3951" s="5" t="s">
        <v>530</v>
      </c>
      <c r="C3951" s="1" t="s">
        <v>8063</v>
      </c>
      <c r="D3951" s="5" t="s">
        <v>8064</v>
      </c>
      <c r="E3951" s="4">
        <v>153</v>
      </c>
      <c r="F3951" s="4">
        <v>153</v>
      </c>
      <c r="G3951" s="5" t="s">
        <v>217</v>
      </c>
      <c r="H3951" s="6">
        <v>265.25</v>
      </c>
      <c r="I3951" s="26" t="s">
        <v>9</v>
      </c>
    </row>
    <row r="3952" spans="1:9">
      <c r="A3952" s="5" t="s">
        <v>529</v>
      </c>
      <c r="B3952" s="5" t="s">
        <v>605</v>
      </c>
      <c r="C3952" s="1" t="s">
        <v>619</v>
      </c>
      <c r="D3952" s="5" t="s">
        <v>8065</v>
      </c>
      <c r="E3952" s="4">
        <v>170</v>
      </c>
      <c r="F3952" s="4">
        <v>170</v>
      </c>
      <c r="G3952" s="5" t="s">
        <v>217</v>
      </c>
      <c r="H3952" s="6">
        <v>133.15</v>
      </c>
      <c r="I3952" s="26" t="s">
        <v>9</v>
      </c>
    </row>
    <row r="3953" spans="1:9">
      <c r="A3953" s="5" t="s">
        <v>529</v>
      </c>
      <c r="B3953" s="5" t="s">
        <v>605</v>
      </c>
      <c r="C3953" s="1" t="s">
        <v>8066</v>
      </c>
      <c r="D3953" s="5" t="s">
        <v>8067</v>
      </c>
      <c r="E3953" s="4">
        <v>18</v>
      </c>
      <c r="F3953" s="4">
        <v>18</v>
      </c>
      <c r="G3953" s="5" t="s">
        <v>217</v>
      </c>
      <c r="H3953" s="6">
        <v>175.43</v>
      </c>
      <c r="I3953" s="26" t="s">
        <v>9</v>
      </c>
    </row>
    <row r="3954" spans="1:9">
      <c r="A3954" s="5" t="s">
        <v>7888</v>
      </c>
      <c r="B3954" s="5" t="s">
        <v>3423</v>
      </c>
      <c r="C3954" s="1" t="s">
        <v>8068</v>
      </c>
      <c r="D3954" s="5" t="s">
        <v>8069</v>
      </c>
      <c r="E3954" s="4">
        <v>7</v>
      </c>
      <c r="F3954" s="4">
        <v>7</v>
      </c>
      <c r="G3954" s="5" t="s">
        <v>217</v>
      </c>
      <c r="H3954" s="6">
        <v>200.79</v>
      </c>
      <c r="I3954" s="26" t="s">
        <v>9</v>
      </c>
    </row>
    <row r="3955" spans="1:9">
      <c r="A3955" s="5" t="s">
        <v>7888</v>
      </c>
      <c r="B3955" s="5" t="s">
        <v>3423</v>
      </c>
      <c r="C3955" s="1" t="s">
        <v>8070</v>
      </c>
      <c r="D3955" s="5" t="s">
        <v>8071</v>
      </c>
      <c r="E3955" s="4">
        <v>2</v>
      </c>
      <c r="F3955" s="4">
        <v>2</v>
      </c>
      <c r="G3955" s="5" t="s">
        <v>217</v>
      </c>
      <c r="H3955" s="6">
        <v>169.08</v>
      </c>
      <c r="I3955" s="26" t="s">
        <v>9</v>
      </c>
    </row>
    <row r="3956" spans="1:9">
      <c r="A3956" s="5" t="s">
        <v>7897</v>
      </c>
      <c r="B3956" s="5" t="s">
        <v>3423</v>
      </c>
      <c r="C3956" s="1" t="s">
        <v>8072</v>
      </c>
      <c r="D3956" s="5" t="s">
        <v>8073</v>
      </c>
      <c r="E3956" s="4">
        <v>2</v>
      </c>
      <c r="F3956" s="4">
        <v>2</v>
      </c>
      <c r="G3956" s="5" t="s">
        <v>217</v>
      </c>
      <c r="H3956" s="6">
        <v>8020.94</v>
      </c>
      <c r="I3956" s="26" t="s">
        <v>9</v>
      </c>
    </row>
    <row r="3957" spans="1:9">
      <c r="A3957" s="5" t="s">
        <v>7897</v>
      </c>
      <c r="B3957" s="5" t="s">
        <v>3423</v>
      </c>
      <c r="C3957" s="1" t="s">
        <v>8074</v>
      </c>
      <c r="D3957" s="5" t="s">
        <v>8075</v>
      </c>
      <c r="E3957" s="4">
        <v>2</v>
      </c>
      <c r="F3957" s="4">
        <v>2</v>
      </c>
      <c r="G3957" s="5" t="s">
        <v>217</v>
      </c>
      <c r="H3957" s="6">
        <v>10514.94</v>
      </c>
      <c r="I3957" s="26" t="s">
        <v>9</v>
      </c>
    </row>
    <row r="3958" spans="1:9">
      <c r="A3958" s="5" t="s">
        <v>15</v>
      </c>
      <c r="B3958" s="5" t="s">
        <v>922</v>
      </c>
      <c r="C3958" s="1" t="s">
        <v>8076</v>
      </c>
      <c r="D3958" s="5" t="s">
        <v>8077</v>
      </c>
      <c r="E3958" s="4">
        <v>1</v>
      </c>
      <c r="F3958" s="4">
        <v>1</v>
      </c>
      <c r="G3958" s="5" t="s">
        <v>217</v>
      </c>
      <c r="H3958" s="6">
        <v>4705</v>
      </c>
      <c r="I3958" s="26" t="s">
        <v>9</v>
      </c>
    </row>
    <row r="3959" spans="1:9">
      <c r="A3959" s="5" t="s">
        <v>7888</v>
      </c>
      <c r="B3959" s="5" t="s">
        <v>922</v>
      </c>
      <c r="C3959" s="1" t="s">
        <v>8078</v>
      </c>
      <c r="D3959" s="5" t="s">
        <v>8079</v>
      </c>
      <c r="E3959" s="4">
        <v>3</v>
      </c>
      <c r="F3959" s="4">
        <v>3</v>
      </c>
      <c r="G3959" s="5" t="s">
        <v>217</v>
      </c>
      <c r="H3959" s="6">
        <v>1112.0899999999999</v>
      </c>
      <c r="I3959" s="26" t="s">
        <v>9</v>
      </c>
    </row>
    <row r="3960" spans="1:9">
      <c r="A3960" s="5" t="s">
        <v>7888</v>
      </c>
      <c r="B3960" s="5" t="s">
        <v>922</v>
      </c>
      <c r="C3960" s="1" t="s">
        <v>8080</v>
      </c>
      <c r="D3960" s="5" t="s">
        <v>8081</v>
      </c>
      <c r="E3960" s="4">
        <v>16</v>
      </c>
      <c r="F3960" s="4">
        <v>16</v>
      </c>
      <c r="G3960" s="5" t="s">
        <v>217</v>
      </c>
      <c r="H3960" s="6">
        <v>378.54</v>
      </c>
      <c r="I3960" s="26" t="s">
        <v>9</v>
      </c>
    </row>
    <row r="3961" spans="1:9">
      <c r="A3961" s="5" t="s">
        <v>7888</v>
      </c>
      <c r="B3961" s="5" t="s">
        <v>922</v>
      </c>
      <c r="C3961" s="1" t="s">
        <v>3986</v>
      </c>
      <c r="D3961" s="5" t="s">
        <v>8082</v>
      </c>
      <c r="E3961" s="4">
        <v>1</v>
      </c>
      <c r="F3961" s="4">
        <v>1</v>
      </c>
      <c r="G3961" s="5" t="s">
        <v>217</v>
      </c>
      <c r="H3961" s="6">
        <v>776.33</v>
      </c>
      <c r="I3961" s="26" t="s">
        <v>9</v>
      </c>
    </row>
    <row r="3962" spans="1:9">
      <c r="A3962" s="5" t="s">
        <v>7888</v>
      </c>
      <c r="B3962" s="5" t="s">
        <v>922</v>
      </c>
      <c r="C3962" s="1" t="s">
        <v>3864</v>
      </c>
      <c r="D3962" s="5" t="s">
        <v>8083</v>
      </c>
      <c r="E3962" s="4">
        <v>5</v>
      </c>
      <c r="F3962" s="4">
        <v>5</v>
      </c>
      <c r="G3962" s="5" t="s">
        <v>217</v>
      </c>
      <c r="H3962" s="6">
        <v>126.18</v>
      </c>
      <c r="I3962" s="26" t="s">
        <v>9</v>
      </c>
    </row>
    <row r="3963" spans="1:9">
      <c r="A3963" s="5" t="s">
        <v>7888</v>
      </c>
      <c r="B3963" s="5" t="s">
        <v>922</v>
      </c>
      <c r="C3963" s="1" t="s">
        <v>3468</v>
      </c>
      <c r="D3963" s="5" t="s">
        <v>8084</v>
      </c>
      <c r="E3963" s="4">
        <v>15</v>
      </c>
      <c r="F3963" s="4">
        <v>15</v>
      </c>
      <c r="G3963" s="5" t="s">
        <v>217</v>
      </c>
      <c r="H3963" s="6">
        <v>470.51</v>
      </c>
      <c r="I3963" s="26" t="s">
        <v>9</v>
      </c>
    </row>
    <row r="3964" spans="1:9">
      <c r="A3964" s="5" t="s">
        <v>7888</v>
      </c>
      <c r="B3964" s="5" t="s">
        <v>922</v>
      </c>
      <c r="C3964" s="1" t="s">
        <v>3401</v>
      </c>
      <c r="D3964" s="5" t="s">
        <v>8085</v>
      </c>
      <c r="E3964" s="4">
        <v>7</v>
      </c>
      <c r="F3964" s="4">
        <v>7</v>
      </c>
      <c r="G3964" s="5" t="s">
        <v>217</v>
      </c>
      <c r="H3964" s="6">
        <v>981.64</v>
      </c>
      <c r="I3964" s="26" t="s">
        <v>9</v>
      </c>
    </row>
    <row r="3965" spans="1:9">
      <c r="A3965" s="5" t="s">
        <v>7883</v>
      </c>
      <c r="B3965" s="5" t="s">
        <v>8086</v>
      </c>
      <c r="C3965" s="1" t="s">
        <v>8087</v>
      </c>
      <c r="D3965" s="5" t="s">
        <v>8088</v>
      </c>
      <c r="E3965" s="4">
        <v>1</v>
      </c>
      <c r="F3965" s="4">
        <v>1</v>
      </c>
      <c r="G3965" s="5" t="s">
        <v>217</v>
      </c>
      <c r="H3965" s="6">
        <v>540.54</v>
      </c>
      <c r="I3965" s="26" t="s">
        <v>9</v>
      </c>
    </row>
    <row r="3966" spans="1:9">
      <c r="A3966" s="5" t="s">
        <v>7883</v>
      </c>
      <c r="B3966" s="5" t="s">
        <v>8086</v>
      </c>
      <c r="C3966" s="1" t="s">
        <v>8089</v>
      </c>
      <c r="D3966" s="5" t="s">
        <v>8090</v>
      </c>
      <c r="E3966" s="4">
        <v>1</v>
      </c>
      <c r="F3966" s="4">
        <v>1</v>
      </c>
      <c r="G3966" s="5" t="s">
        <v>217</v>
      </c>
      <c r="H3966" s="6">
        <v>803.56</v>
      </c>
      <c r="I3966" s="26" t="s">
        <v>9</v>
      </c>
    </row>
    <row r="3967" spans="1:9">
      <c r="A3967" s="5" t="s">
        <v>7883</v>
      </c>
      <c r="B3967" s="5" t="s">
        <v>8086</v>
      </c>
      <c r="C3967" s="1" t="s">
        <v>8091</v>
      </c>
      <c r="D3967" s="5" t="s">
        <v>8092</v>
      </c>
      <c r="E3967" s="4">
        <v>1</v>
      </c>
      <c r="F3967" s="4">
        <v>1</v>
      </c>
      <c r="G3967" s="5" t="s">
        <v>217</v>
      </c>
      <c r="H3967" s="6">
        <v>979.52</v>
      </c>
      <c r="I3967" s="26" t="s">
        <v>9</v>
      </c>
    </row>
    <row r="3968" spans="1:9">
      <c r="A3968" s="5" t="s">
        <v>7883</v>
      </c>
      <c r="B3968" s="5" t="s">
        <v>8086</v>
      </c>
      <c r="C3968" s="1" t="s">
        <v>8093</v>
      </c>
      <c r="D3968" s="5" t="s">
        <v>8094</v>
      </c>
      <c r="E3968" s="4">
        <v>3</v>
      </c>
      <c r="F3968" s="4">
        <v>3</v>
      </c>
      <c r="G3968" s="5" t="s">
        <v>217</v>
      </c>
      <c r="H3968" s="6">
        <v>956.54</v>
      </c>
      <c r="I3968" s="26" t="s">
        <v>9</v>
      </c>
    </row>
    <row r="3969" spans="1:9">
      <c r="A3969" s="5" t="s">
        <v>7883</v>
      </c>
      <c r="B3969" s="5" t="s">
        <v>8086</v>
      </c>
      <c r="C3969" s="1" t="s">
        <v>8095</v>
      </c>
      <c r="D3969" s="5" t="s">
        <v>8096</v>
      </c>
      <c r="E3969" s="4">
        <v>3</v>
      </c>
      <c r="F3969" s="4">
        <v>3</v>
      </c>
      <c r="G3969" s="5" t="s">
        <v>217</v>
      </c>
      <c r="H3969" s="6">
        <v>1041.76</v>
      </c>
      <c r="I3969" s="26" t="s">
        <v>9</v>
      </c>
    </row>
    <row r="3970" spans="1:9">
      <c r="A3970" s="5" t="s">
        <v>7883</v>
      </c>
      <c r="B3970" s="5" t="s">
        <v>8086</v>
      </c>
      <c r="C3970" s="1" t="s">
        <v>8097</v>
      </c>
      <c r="D3970" s="5" t="s">
        <v>8098</v>
      </c>
      <c r="E3970" s="4">
        <v>2</v>
      </c>
      <c r="F3970" s="4">
        <v>2</v>
      </c>
      <c r="G3970" s="5" t="s">
        <v>217</v>
      </c>
      <c r="H3970" s="6">
        <v>1850.43</v>
      </c>
      <c r="I3970" s="26" t="s">
        <v>9</v>
      </c>
    </row>
    <row r="3971" spans="1:9">
      <c r="A3971" s="5" t="s">
        <v>7883</v>
      </c>
      <c r="B3971" s="5" t="s">
        <v>8086</v>
      </c>
      <c r="C3971" s="1" t="s">
        <v>8099</v>
      </c>
      <c r="D3971" s="5" t="s">
        <v>8100</v>
      </c>
      <c r="E3971" s="4">
        <v>2</v>
      </c>
      <c r="F3971" s="4">
        <v>2</v>
      </c>
      <c r="G3971" s="5" t="s">
        <v>217</v>
      </c>
      <c r="H3971" s="6">
        <v>2592.83</v>
      </c>
      <c r="I3971" s="26" t="s">
        <v>9</v>
      </c>
    </row>
    <row r="3972" spans="1:9">
      <c r="A3972" s="5" t="s">
        <v>7883</v>
      </c>
      <c r="B3972" s="5" t="s">
        <v>8086</v>
      </c>
      <c r="C3972" s="1" t="s">
        <v>8101</v>
      </c>
      <c r="D3972" s="5" t="s">
        <v>8102</v>
      </c>
      <c r="E3972" s="4">
        <v>2</v>
      </c>
      <c r="F3972" s="4">
        <v>2</v>
      </c>
      <c r="G3972" s="5" t="s">
        <v>217</v>
      </c>
      <c r="H3972" s="6">
        <v>440.4</v>
      </c>
      <c r="I3972" s="26" t="s">
        <v>9</v>
      </c>
    </row>
    <row r="3973" spans="1:9">
      <c r="A3973" s="5" t="s">
        <v>7883</v>
      </c>
      <c r="B3973" s="5" t="s">
        <v>8086</v>
      </c>
      <c r="C3973" s="1" t="s">
        <v>8103</v>
      </c>
      <c r="D3973" s="5" t="s">
        <v>8104</v>
      </c>
      <c r="E3973" s="4">
        <v>3</v>
      </c>
      <c r="F3973" s="4">
        <v>3</v>
      </c>
      <c r="G3973" s="5" t="s">
        <v>217</v>
      </c>
      <c r="H3973" s="6">
        <v>1021.49</v>
      </c>
      <c r="I3973" s="26" t="s">
        <v>9</v>
      </c>
    </row>
    <row r="3974" spans="1:9">
      <c r="A3974" s="5" t="s">
        <v>7883</v>
      </c>
      <c r="B3974" s="5" t="s">
        <v>8086</v>
      </c>
      <c r="C3974" s="1" t="s">
        <v>8105</v>
      </c>
      <c r="D3974" s="5" t="s">
        <v>8106</v>
      </c>
      <c r="E3974" s="4">
        <v>2</v>
      </c>
      <c r="F3974" s="4">
        <v>2</v>
      </c>
      <c r="G3974" s="5" t="s">
        <v>217</v>
      </c>
      <c r="H3974" s="6">
        <v>1161.52</v>
      </c>
      <c r="I3974" s="26" t="s">
        <v>9</v>
      </c>
    </row>
    <row r="3975" spans="1:9">
      <c r="A3975" s="5" t="s">
        <v>7883</v>
      </c>
      <c r="B3975" s="5" t="s">
        <v>8086</v>
      </c>
      <c r="C3975" s="1" t="s">
        <v>8107</v>
      </c>
      <c r="D3975" s="5" t="s">
        <v>8108</v>
      </c>
      <c r="E3975" s="4">
        <v>1</v>
      </c>
      <c r="F3975" s="4">
        <v>1</v>
      </c>
      <c r="G3975" s="5" t="s">
        <v>217</v>
      </c>
      <c r="H3975" s="6">
        <v>444.49</v>
      </c>
      <c r="I3975" s="26" t="s">
        <v>9</v>
      </c>
    </row>
    <row r="3976" spans="1:9">
      <c r="A3976" s="5" t="s">
        <v>7883</v>
      </c>
      <c r="B3976" s="5" t="s">
        <v>8086</v>
      </c>
      <c r="C3976" s="1" t="s">
        <v>8109</v>
      </c>
      <c r="D3976" s="5" t="s">
        <v>8110</v>
      </c>
      <c r="E3976" s="4">
        <v>2</v>
      </c>
      <c r="F3976" s="4">
        <v>2</v>
      </c>
      <c r="G3976" s="5" t="s">
        <v>217</v>
      </c>
      <c r="H3976" s="6">
        <v>945.46</v>
      </c>
      <c r="I3976" s="26" t="s">
        <v>9</v>
      </c>
    </row>
    <row r="3977" spans="1:9">
      <c r="A3977" s="5" t="s">
        <v>7883</v>
      </c>
      <c r="B3977" s="5" t="s">
        <v>8086</v>
      </c>
      <c r="C3977" s="1" t="s">
        <v>8111</v>
      </c>
      <c r="D3977" s="5" t="s">
        <v>8112</v>
      </c>
      <c r="E3977" s="4">
        <v>4</v>
      </c>
      <c r="F3977" s="4">
        <v>4</v>
      </c>
      <c r="G3977" s="5" t="s">
        <v>217</v>
      </c>
      <c r="H3977" s="6">
        <v>264.55</v>
      </c>
      <c r="I3977" s="26" t="s">
        <v>9</v>
      </c>
    </row>
    <row r="3978" spans="1:9">
      <c r="A3978" s="5" t="s">
        <v>7883</v>
      </c>
      <c r="B3978" s="5" t="s">
        <v>8086</v>
      </c>
      <c r="C3978" s="1" t="s">
        <v>8113</v>
      </c>
      <c r="D3978" s="5" t="s">
        <v>8114</v>
      </c>
      <c r="E3978" s="4">
        <v>5</v>
      </c>
      <c r="F3978" s="4">
        <v>5</v>
      </c>
      <c r="G3978" s="5" t="s">
        <v>217</v>
      </c>
      <c r="H3978" s="6">
        <v>170.64</v>
      </c>
      <c r="I3978" s="26" t="s">
        <v>9</v>
      </c>
    </row>
    <row r="3979" spans="1:9">
      <c r="A3979" s="5" t="s">
        <v>7883</v>
      </c>
      <c r="B3979" s="5" t="s">
        <v>8086</v>
      </c>
      <c r="C3979" s="1" t="s">
        <v>8115</v>
      </c>
      <c r="D3979" s="5" t="s">
        <v>8116</v>
      </c>
      <c r="E3979" s="4">
        <v>12</v>
      </c>
      <c r="F3979" s="4">
        <v>12</v>
      </c>
      <c r="G3979" s="5" t="s">
        <v>217</v>
      </c>
      <c r="H3979" s="6">
        <v>274.16000000000003</v>
      </c>
      <c r="I3979" s="26" t="s">
        <v>9</v>
      </c>
    </row>
    <row r="3980" spans="1:9">
      <c r="A3980" s="5" t="s">
        <v>7883</v>
      </c>
      <c r="B3980" s="5" t="s">
        <v>8086</v>
      </c>
      <c r="C3980" s="1" t="s">
        <v>8117</v>
      </c>
      <c r="D3980" s="5" t="s">
        <v>8118</v>
      </c>
      <c r="E3980" s="4">
        <v>9</v>
      </c>
      <c r="F3980" s="4">
        <v>9</v>
      </c>
      <c r="G3980" s="5" t="s">
        <v>217</v>
      </c>
      <c r="H3980" s="6">
        <v>382.22</v>
      </c>
      <c r="I3980" s="26" t="s">
        <v>9</v>
      </c>
    </row>
    <row r="3981" spans="1:9">
      <c r="A3981" s="5" t="s">
        <v>7883</v>
      </c>
      <c r="B3981" s="5" t="s">
        <v>8086</v>
      </c>
      <c r="C3981" s="1" t="s">
        <v>8119</v>
      </c>
      <c r="D3981" s="5" t="s">
        <v>8120</v>
      </c>
      <c r="E3981" s="4">
        <v>4</v>
      </c>
      <c r="F3981" s="4">
        <v>4</v>
      </c>
      <c r="G3981" s="5" t="s">
        <v>217</v>
      </c>
      <c r="H3981" s="6">
        <v>161.61000000000001</v>
      </c>
      <c r="I3981" s="26" t="s">
        <v>9</v>
      </c>
    </row>
    <row r="3982" spans="1:9">
      <c r="A3982" s="5" t="s">
        <v>7883</v>
      </c>
      <c r="B3982" s="5" t="s">
        <v>8086</v>
      </c>
      <c r="C3982" s="1" t="s">
        <v>8121</v>
      </c>
      <c r="D3982" s="5" t="s">
        <v>8122</v>
      </c>
      <c r="E3982" s="4">
        <v>5</v>
      </c>
      <c r="F3982" s="4">
        <v>5</v>
      </c>
      <c r="G3982" s="5" t="s">
        <v>217</v>
      </c>
      <c r="H3982" s="6">
        <v>249.79</v>
      </c>
      <c r="I3982" s="26" t="s">
        <v>9</v>
      </c>
    </row>
    <row r="3983" spans="1:9">
      <c r="A3983" s="5" t="s">
        <v>7883</v>
      </c>
      <c r="B3983" s="5" t="s">
        <v>8086</v>
      </c>
      <c r="C3983" s="1" t="s">
        <v>8123</v>
      </c>
      <c r="D3983" s="5" t="s">
        <v>8124</v>
      </c>
      <c r="E3983" s="4">
        <v>3</v>
      </c>
      <c r="F3983" s="4">
        <v>3</v>
      </c>
      <c r="G3983" s="5" t="s">
        <v>217</v>
      </c>
      <c r="H3983" s="6">
        <v>249.84</v>
      </c>
      <c r="I3983" s="26" t="s">
        <v>9</v>
      </c>
    </row>
    <row r="3984" spans="1:9">
      <c r="A3984" s="5" t="s">
        <v>7883</v>
      </c>
      <c r="B3984" s="5" t="s">
        <v>8086</v>
      </c>
      <c r="C3984" s="1" t="s">
        <v>8125</v>
      </c>
      <c r="D3984" s="5" t="s">
        <v>8126</v>
      </c>
      <c r="E3984" s="4">
        <v>2</v>
      </c>
      <c r="F3984" s="4">
        <v>2</v>
      </c>
      <c r="G3984" s="5" t="s">
        <v>217</v>
      </c>
      <c r="H3984" s="6">
        <v>860.88</v>
      </c>
      <c r="I3984" s="26" t="s">
        <v>9</v>
      </c>
    </row>
    <row r="3985" spans="1:9">
      <c r="A3985" s="5" t="s">
        <v>7883</v>
      </c>
      <c r="B3985" s="5" t="s">
        <v>8086</v>
      </c>
      <c r="C3985" s="1" t="s">
        <v>8127</v>
      </c>
      <c r="D3985" s="5" t="s">
        <v>8128</v>
      </c>
      <c r="E3985" s="4">
        <v>8</v>
      </c>
      <c r="F3985" s="4">
        <v>8</v>
      </c>
      <c r="G3985" s="5" t="s">
        <v>217</v>
      </c>
      <c r="H3985" s="6">
        <v>744.16</v>
      </c>
      <c r="I3985" s="26" t="s">
        <v>9</v>
      </c>
    </row>
    <row r="3986" spans="1:9">
      <c r="A3986" s="5" t="s">
        <v>7883</v>
      </c>
      <c r="B3986" s="5" t="s">
        <v>8086</v>
      </c>
      <c r="C3986" s="1" t="s">
        <v>8129</v>
      </c>
      <c r="D3986" s="5" t="s">
        <v>8130</v>
      </c>
      <c r="E3986" s="4">
        <v>9</v>
      </c>
      <c r="F3986" s="4">
        <v>9</v>
      </c>
      <c r="G3986" s="5" t="s">
        <v>217</v>
      </c>
      <c r="H3986" s="6">
        <v>427.38</v>
      </c>
      <c r="I3986" s="26" t="s">
        <v>9</v>
      </c>
    </row>
    <row r="3987" spans="1:9">
      <c r="A3987" s="5" t="s">
        <v>7883</v>
      </c>
      <c r="B3987" s="5" t="s">
        <v>8086</v>
      </c>
      <c r="C3987" s="1" t="s">
        <v>8131</v>
      </c>
      <c r="D3987" s="5" t="s">
        <v>8132</v>
      </c>
      <c r="E3987" s="4">
        <v>1</v>
      </c>
      <c r="F3987" s="4">
        <v>1</v>
      </c>
      <c r="G3987" s="5" t="s">
        <v>217</v>
      </c>
      <c r="H3987" s="6">
        <v>360.8</v>
      </c>
      <c r="I3987" s="26" t="s">
        <v>9</v>
      </c>
    </row>
    <row r="3988" spans="1:9">
      <c r="A3988" s="5" t="s">
        <v>7883</v>
      </c>
      <c r="B3988" s="5" t="s">
        <v>8086</v>
      </c>
      <c r="C3988" s="1" t="s">
        <v>8133</v>
      </c>
      <c r="D3988" s="5" t="s">
        <v>8134</v>
      </c>
      <c r="E3988" s="4">
        <v>1</v>
      </c>
      <c r="F3988" s="4">
        <v>1</v>
      </c>
      <c r="G3988" s="5" t="s">
        <v>217</v>
      </c>
      <c r="H3988" s="6">
        <v>149.82</v>
      </c>
      <c r="I3988" s="26" t="s">
        <v>9</v>
      </c>
    </row>
    <row r="3989" spans="1:9">
      <c r="A3989" s="5" t="s">
        <v>7883</v>
      </c>
      <c r="B3989" s="5" t="s">
        <v>8086</v>
      </c>
      <c r="C3989" s="1" t="s">
        <v>8135</v>
      </c>
      <c r="D3989" s="5" t="s">
        <v>8136</v>
      </c>
      <c r="E3989" s="4">
        <v>2</v>
      </c>
      <c r="F3989" s="4">
        <v>2</v>
      </c>
      <c r="G3989" s="5" t="s">
        <v>217</v>
      </c>
      <c r="H3989" s="6">
        <v>1020.04</v>
      </c>
      <c r="I3989" s="26" t="s">
        <v>9</v>
      </c>
    </row>
    <row r="3990" spans="1:9">
      <c r="A3990" s="5" t="s">
        <v>529</v>
      </c>
      <c r="B3990" s="5" t="s">
        <v>530</v>
      </c>
      <c r="C3990" s="1" t="s">
        <v>8137</v>
      </c>
      <c r="D3990" s="5" t="s">
        <v>8138</v>
      </c>
      <c r="E3990" s="4">
        <v>200</v>
      </c>
      <c r="F3990" s="4">
        <v>200</v>
      </c>
      <c r="G3990" s="5" t="s">
        <v>217</v>
      </c>
      <c r="H3990" s="6">
        <v>156.4</v>
      </c>
      <c r="I3990" s="26" t="s">
        <v>9</v>
      </c>
    </row>
    <row r="3991" spans="1:9">
      <c r="A3991" s="5" t="s">
        <v>7888</v>
      </c>
      <c r="B3991" s="5" t="s">
        <v>3423</v>
      </c>
      <c r="C3991" s="1" t="s">
        <v>4185</v>
      </c>
      <c r="D3991" s="5" t="s">
        <v>8139</v>
      </c>
      <c r="E3991" s="4">
        <v>36</v>
      </c>
      <c r="F3991" s="4">
        <v>36</v>
      </c>
      <c r="G3991" s="5" t="s">
        <v>217</v>
      </c>
      <c r="H3991" s="6">
        <v>184.94</v>
      </c>
      <c r="I3991" s="26" t="s">
        <v>9</v>
      </c>
    </row>
    <row r="3992" spans="1:9">
      <c r="A3992" s="5" t="s">
        <v>529</v>
      </c>
      <c r="B3992" s="5" t="s">
        <v>530</v>
      </c>
      <c r="C3992" s="1" t="s">
        <v>8140</v>
      </c>
      <c r="D3992" s="5" t="s">
        <v>8141</v>
      </c>
      <c r="E3992" s="4">
        <v>200</v>
      </c>
      <c r="F3992" s="4">
        <v>200</v>
      </c>
      <c r="G3992" s="5" t="s">
        <v>217</v>
      </c>
      <c r="H3992" s="6">
        <v>120.47</v>
      </c>
      <c r="I3992" s="26" t="s">
        <v>9</v>
      </c>
    </row>
    <row r="3993" spans="1:9">
      <c r="A3993" s="5" t="s">
        <v>7891</v>
      </c>
      <c r="B3993" s="5" t="s">
        <v>7892</v>
      </c>
      <c r="C3993" s="1" t="s">
        <v>8142</v>
      </c>
      <c r="D3993" s="5" t="s">
        <v>8143</v>
      </c>
      <c r="E3993" s="4">
        <v>5</v>
      </c>
      <c r="F3993" s="4">
        <v>5</v>
      </c>
      <c r="G3993" s="5" t="s">
        <v>217</v>
      </c>
      <c r="H3993" s="6">
        <v>375.28</v>
      </c>
      <c r="I3993" s="26" t="s">
        <v>9</v>
      </c>
    </row>
    <row r="3994" spans="1:9">
      <c r="A3994" s="5" t="s">
        <v>7891</v>
      </c>
      <c r="B3994" s="5" t="s">
        <v>7892</v>
      </c>
      <c r="C3994" s="1" t="s">
        <v>8144</v>
      </c>
      <c r="D3994" s="5" t="s">
        <v>8145</v>
      </c>
      <c r="E3994" s="4">
        <v>54</v>
      </c>
      <c r="F3994" s="4">
        <v>54</v>
      </c>
      <c r="G3994" s="5" t="s">
        <v>217</v>
      </c>
      <c r="H3994" s="6">
        <v>965.01</v>
      </c>
      <c r="I3994" s="26" t="s">
        <v>9</v>
      </c>
    </row>
    <row r="3995" spans="1:9">
      <c r="A3995" s="5" t="s">
        <v>7883</v>
      </c>
      <c r="B3995" s="5" t="s">
        <v>7906</v>
      </c>
      <c r="C3995" s="1" t="s">
        <v>8146</v>
      </c>
      <c r="D3995" s="5" t="s">
        <v>8147</v>
      </c>
      <c r="E3995" s="4">
        <v>40</v>
      </c>
      <c r="F3995" s="4">
        <v>40</v>
      </c>
      <c r="G3995" s="5" t="s">
        <v>217</v>
      </c>
      <c r="H3995" s="6">
        <v>248.48</v>
      </c>
      <c r="I3995" s="26" t="s">
        <v>9</v>
      </c>
    </row>
    <row r="3996" spans="1:9">
      <c r="A3996" s="5" t="s">
        <v>7897</v>
      </c>
      <c r="B3996" s="5" t="s">
        <v>3423</v>
      </c>
      <c r="C3996" s="1" t="s">
        <v>8148</v>
      </c>
      <c r="D3996" s="5" t="s">
        <v>8149</v>
      </c>
      <c r="E3996" s="4">
        <v>1</v>
      </c>
      <c r="F3996" s="4">
        <v>1</v>
      </c>
      <c r="G3996" s="5" t="s">
        <v>217</v>
      </c>
      <c r="H3996" s="6">
        <v>5379</v>
      </c>
      <c r="I3996" s="26" t="s">
        <v>9</v>
      </c>
    </row>
    <row r="3997" spans="1:9">
      <c r="A3997" s="5" t="s">
        <v>7888</v>
      </c>
      <c r="B3997" s="5" t="s">
        <v>3423</v>
      </c>
      <c r="C3997" s="1" t="s">
        <v>8150</v>
      </c>
      <c r="D3997" s="5" t="s">
        <v>8151</v>
      </c>
      <c r="E3997" s="4">
        <v>4</v>
      </c>
      <c r="F3997" s="4">
        <v>4</v>
      </c>
      <c r="G3997" s="5" t="s">
        <v>217</v>
      </c>
      <c r="H3997" s="6">
        <v>327.60000000000002</v>
      </c>
      <c r="I3997" s="26" t="s">
        <v>9</v>
      </c>
    </row>
    <row r="3998" spans="1:9">
      <c r="A3998" s="5" t="s">
        <v>529</v>
      </c>
      <c r="B3998" s="5" t="s">
        <v>530</v>
      </c>
      <c r="C3998" s="1" t="s">
        <v>8152</v>
      </c>
      <c r="D3998" s="5" t="s">
        <v>8153</v>
      </c>
      <c r="E3998" s="4">
        <v>98</v>
      </c>
      <c r="F3998" s="4">
        <v>98</v>
      </c>
      <c r="G3998" s="5" t="s">
        <v>217</v>
      </c>
      <c r="H3998" s="6">
        <v>291.67</v>
      </c>
      <c r="I3998" s="26" t="s">
        <v>9</v>
      </c>
    </row>
    <row r="3999" spans="1:9">
      <c r="A3999" s="5" t="s">
        <v>529</v>
      </c>
      <c r="B3999" s="5" t="s">
        <v>530</v>
      </c>
      <c r="C3999" s="1" t="s">
        <v>8154</v>
      </c>
      <c r="D3999" s="5" t="s">
        <v>8155</v>
      </c>
      <c r="E3999" s="4">
        <v>190</v>
      </c>
      <c r="F3999" s="4">
        <v>190</v>
      </c>
      <c r="G3999" s="5" t="s">
        <v>217</v>
      </c>
      <c r="H3999" s="6">
        <v>234.61</v>
      </c>
      <c r="I3999" s="26" t="s">
        <v>9</v>
      </c>
    </row>
    <row r="4000" spans="1:9">
      <c r="A4000" s="5" t="s">
        <v>529</v>
      </c>
      <c r="B4000" s="5" t="s">
        <v>530</v>
      </c>
      <c r="C4000" s="1" t="s">
        <v>8156</v>
      </c>
      <c r="D4000" s="5" t="s">
        <v>8157</v>
      </c>
      <c r="E4000" s="4">
        <v>138</v>
      </c>
      <c r="F4000" s="4">
        <v>138</v>
      </c>
      <c r="G4000" s="5" t="s">
        <v>217</v>
      </c>
      <c r="H4000" s="6">
        <v>365.65</v>
      </c>
      <c r="I4000" s="26" t="s">
        <v>9</v>
      </c>
    </row>
    <row r="4001" spans="1:9">
      <c r="A4001" s="5" t="s">
        <v>529</v>
      </c>
      <c r="B4001" s="5" t="s">
        <v>530</v>
      </c>
      <c r="C4001" s="1" t="s">
        <v>8158</v>
      </c>
      <c r="D4001" s="5" t="s">
        <v>8159</v>
      </c>
      <c r="E4001" s="4">
        <v>52</v>
      </c>
      <c r="F4001" s="4">
        <v>52</v>
      </c>
      <c r="G4001" s="5" t="s">
        <v>217</v>
      </c>
      <c r="H4001" s="6">
        <v>408.97</v>
      </c>
      <c r="I4001" s="26" t="s">
        <v>9</v>
      </c>
    </row>
    <row r="4002" spans="1:9">
      <c r="A4002" s="5" t="s">
        <v>529</v>
      </c>
      <c r="B4002" s="5" t="s">
        <v>605</v>
      </c>
      <c r="C4002" s="1" t="s">
        <v>615</v>
      </c>
      <c r="D4002" s="5" t="s">
        <v>8160</v>
      </c>
      <c r="E4002" s="4">
        <v>157</v>
      </c>
      <c r="F4002" s="4">
        <v>157</v>
      </c>
      <c r="G4002" s="5" t="s">
        <v>217</v>
      </c>
      <c r="H4002" s="6">
        <v>236.72</v>
      </c>
      <c r="I4002" s="26" t="s">
        <v>9</v>
      </c>
    </row>
    <row r="4003" spans="1:9">
      <c r="A4003" s="5" t="s">
        <v>529</v>
      </c>
      <c r="B4003" s="5" t="s">
        <v>605</v>
      </c>
      <c r="C4003" s="1" t="s">
        <v>3182</v>
      </c>
      <c r="D4003" s="5" t="s">
        <v>8161</v>
      </c>
      <c r="E4003" s="4">
        <v>124</v>
      </c>
      <c r="F4003" s="4">
        <v>124</v>
      </c>
      <c r="G4003" s="5" t="s">
        <v>217</v>
      </c>
      <c r="H4003" s="6">
        <v>453.36</v>
      </c>
      <c r="I4003" s="26" t="s">
        <v>9</v>
      </c>
    </row>
    <row r="4004" spans="1:9">
      <c r="A4004" s="5" t="s">
        <v>529</v>
      </c>
      <c r="B4004" s="5" t="s">
        <v>605</v>
      </c>
      <c r="C4004" s="1" t="s">
        <v>631</v>
      </c>
      <c r="D4004" s="5" t="s">
        <v>8162</v>
      </c>
      <c r="E4004" s="4">
        <v>90</v>
      </c>
      <c r="F4004" s="4">
        <v>90</v>
      </c>
      <c r="G4004" s="5" t="s">
        <v>217</v>
      </c>
      <c r="H4004" s="6">
        <v>586.51</v>
      </c>
      <c r="I4004" s="26" t="s">
        <v>9</v>
      </c>
    </row>
    <row r="4005" spans="1:9">
      <c r="A4005" s="5" t="s">
        <v>7897</v>
      </c>
      <c r="B4005" s="5" t="s">
        <v>3423</v>
      </c>
      <c r="C4005" s="1" t="s">
        <v>8163</v>
      </c>
      <c r="D4005" s="5" t="s">
        <v>8164</v>
      </c>
      <c r="E4005" s="4">
        <v>1</v>
      </c>
      <c r="F4005" s="4">
        <v>1</v>
      </c>
      <c r="G4005" s="5" t="s">
        <v>217</v>
      </c>
      <c r="H4005" s="6">
        <v>5241.62</v>
      </c>
      <c r="I4005" s="26" t="s">
        <v>9</v>
      </c>
    </row>
    <row r="4006" spans="1:9">
      <c r="A4006" s="5" t="s">
        <v>7888</v>
      </c>
      <c r="B4006" s="5" t="s">
        <v>3423</v>
      </c>
      <c r="C4006" s="1" t="s">
        <v>7327</v>
      </c>
      <c r="D4006" s="5" t="s">
        <v>8165</v>
      </c>
      <c r="E4006" s="4">
        <v>8</v>
      </c>
      <c r="F4006" s="4">
        <v>8</v>
      </c>
      <c r="G4006" s="5" t="s">
        <v>217</v>
      </c>
      <c r="H4006" s="6">
        <v>285.33</v>
      </c>
      <c r="I4006" s="26" t="s">
        <v>9</v>
      </c>
    </row>
    <row r="4007" spans="1:9">
      <c r="A4007" s="5" t="s">
        <v>7888</v>
      </c>
      <c r="B4007" s="5" t="s">
        <v>8166</v>
      </c>
      <c r="C4007" s="1" t="s">
        <v>8167</v>
      </c>
      <c r="D4007" s="5" t="s">
        <v>8168</v>
      </c>
      <c r="E4007" s="4">
        <v>6</v>
      </c>
      <c r="F4007" s="4">
        <v>6</v>
      </c>
      <c r="G4007" s="5" t="s">
        <v>217</v>
      </c>
      <c r="H4007" s="6">
        <v>655.20000000000005</v>
      </c>
      <c r="I4007" s="26" t="s">
        <v>9</v>
      </c>
    </row>
    <row r="4008" spans="1:9">
      <c r="A4008" s="5" t="s">
        <v>7883</v>
      </c>
      <c r="B4008" s="5" t="s">
        <v>7906</v>
      </c>
      <c r="C4008" s="1" t="s">
        <v>6608</v>
      </c>
      <c r="D4008" s="5" t="s">
        <v>8169</v>
      </c>
      <c r="E4008" s="4">
        <v>8</v>
      </c>
      <c r="F4008" s="4">
        <v>8</v>
      </c>
      <c r="G4008" s="5" t="s">
        <v>217</v>
      </c>
      <c r="H4008" s="6">
        <v>141.61000000000001</v>
      </c>
      <c r="I4008" s="26" t="s">
        <v>9</v>
      </c>
    </row>
    <row r="4009" spans="1:9">
      <c r="A4009" s="5" t="s">
        <v>7883</v>
      </c>
      <c r="B4009" s="5" t="s">
        <v>7906</v>
      </c>
      <c r="C4009" s="1" t="s">
        <v>8170</v>
      </c>
      <c r="D4009" s="5" t="s">
        <v>8171</v>
      </c>
      <c r="E4009" s="4">
        <v>1</v>
      </c>
      <c r="F4009" s="4">
        <v>1</v>
      </c>
      <c r="G4009" s="5" t="s">
        <v>217</v>
      </c>
      <c r="H4009" s="6">
        <v>609.51</v>
      </c>
      <c r="I4009" s="26" t="s">
        <v>9</v>
      </c>
    </row>
    <row r="4010" spans="1:9">
      <c r="A4010" s="5" t="s">
        <v>7888</v>
      </c>
      <c r="B4010" s="5" t="s">
        <v>530</v>
      </c>
      <c r="C4010" s="1" t="s">
        <v>4440</v>
      </c>
      <c r="D4010" s="5" t="s">
        <v>8172</v>
      </c>
      <c r="E4010" s="4">
        <v>15</v>
      </c>
      <c r="F4010" s="4">
        <v>15</v>
      </c>
      <c r="G4010" s="5" t="s">
        <v>217</v>
      </c>
      <c r="H4010" s="6">
        <v>2187.52</v>
      </c>
      <c r="I4010" s="26" t="s">
        <v>9</v>
      </c>
    </row>
    <row r="4011" spans="1:9">
      <c r="A4011" s="5" t="s">
        <v>529</v>
      </c>
      <c r="B4011" s="5" t="s">
        <v>530</v>
      </c>
      <c r="C4011" s="1" t="s">
        <v>8173</v>
      </c>
      <c r="D4011" s="5" t="s">
        <v>8174</v>
      </c>
      <c r="E4011" s="4">
        <v>35</v>
      </c>
      <c r="F4011" s="4">
        <v>35</v>
      </c>
      <c r="G4011" s="5" t="s">
        <v>217</v>
      </c>
      <c r="H4011" s="6">
        <v>563.26</v>
      </c>
      <c r="I4011" s="26" t="s">
        <v>9</v>
      </c>
    </row>
    <row r="4012" spans="1:9">
      <c r="A4012" s="5" t="s">
        <v>529</v>
      </c>
      <c r="B4012" s="5" t="s">
        <v>530</v>
      </c>
      <c r="C4012" s="1" t="s">
        <v>8175</v>
      </c>
      <c r="D4012" s="5" t="s">
        <v>8176</v>
      </c>
      <c r="E4012" s="4">
        <v>140</v>
      </c>
      <c r="F4012" s="4">
        <v>140</v>
      </c>
      <c r="G4012" s="5" t="s">
        <v>217</v>
      </c>
      <c r="H4012" s="6">
        <v>140.55000000000001</v>
      </c>
      <c r="I4012" s="26" t="s">
        <v>9</v>
      </c>
    </row>
    <row r="4013" spans="1:9">
      <c r="A4013" s="5" t="s">
        <v>529</v>
      </c>
      <c r="B4013" s="5" t="s">
        <v>530</v>
      </c>
      <c r="C4013" s="1" t="s">
        <v>8177</v>
      </c>
      <c r="D4013" s="5" t="s">
        <v>8178</v>
      </c>
      <c r="E4013" s="4">
        <v>200</v>
      </c>
      <c r="F4013" s="4">
        <v>200</v>
      </c>
      <c r="G4013" s="5" t="s">
        <v>217</v>
      </c>
      <c r="H4013" s="6">
        <v>120.47</v>
      </c>
      <c r="I4013" s="26" t="s">
        <v>9</v>
      </c>
    </row>
    <row r="4014" spans="1:9">
      <c r="A4014" s="5" t="s">
        <v>529</v>
      </c>
      <c r="B4014" s="5" t="s">
        <v>530</v>
      </c>
      <c r="C4014" s="1" t="s">
        <v>8179</v>
      </c>
      <c r="D4014" s="5" t="s">
        <v>8180</v>
      </c>
      <c r="E4014" s="4">
        <v>191</v>
      </c>
      <c r="F4014" s="4">
        <v>191</v>
      </c>
      <c r="G4014" s="5" t="s">
        <v>217</v>
      </c>
      <c r="H4014" s="6">
        <v>169.08</v>
      </c>
      <c r="I4014" s="26" t="s">
        <v>9</v>
      </c>
    </row>
    <row r="4015" spans="1:9">
      <c r="A4015" s="5" t="s">
        <v>529</v>
      </c>
      <c r="B4015" s="5" t="s">
        <v>530</v>
      </c>
      <c r="C4015" s="1" t="s">
        <v>8181</v>
      </c>
      <c r="D4015" s="5" t="s">
        <v>8182</v>
      </c>
      <c r="E4015" s="4">
        <v>1</v>
      </c>
      <c r="F4015" s="4">
        <v>1</v>
      </c>
      <c r="G4015" s="5" t="s">
        <v>217</v>
      </c>
      <c r="H4015" s="6">
        <v>141.61000000000001</v>
      </c>
      <c r="I4015" s="26" t="s">
        <v>9</v>
      </c>
    </row>
    <row r="4016" spans="1:9">
      <c r="A4016" s="5" t="s">
        <v>529</v>
      </c>
      <c r="B4016" s="5" t="s">
        <v>530</v>
      </c>
      <c r="C4016" s="1" t="s">
        <v>8183</v>
      </c>
      <c r="D4016" s="5" t="s">
        <v>8184</v>
      </c>
      <c r="E4016" s="4">
        <v>123</v>
      </c>
      <c r="F4016" s="4">
        <v>123</v>
      </c>
      <c r="G4016" s="5" t="s">
        <v>217</v>
      </c>
      <c r="H4016" s="6">
        <v>413.2</v>
      </c>
      <c r="I4016" s="26" t="s">
        <v>9</v>
      </c>
    </row>
    <row r="4017" spans="1:9">
      <c r="A4017" s="5" t="s">
        <v>529</v>
      </c>
      <c r="B4017" s="5" t="s">
        <v>530</v>
      </c>
      <c r="C4017" s="1" t="s">
        <v>8185</v>
      </c>
      <c r="D4017" s="5" t="s">
        <v>8186</v>
      </c>
      <c r="E4017" s="4">
        <v>97</v>
      </c>
      <c r="F4017" s="4">
        <v>97</v>
      </c>
      <c r="G4017" s="5" t="s">
        <v>217</v>
      </c>
      <c r="H4017" s="6">
        <v>323.37</v>
      </c>
      <c r="I4017" s="26" t="s">
        <v>9</v>
      </c>
    </row>
    <row r="4018" spans="1:9">
      <c r="A4018" s="5" t="s">
        <v>529</v>
      </c>
      <c r="B4018" s="5" t="s">
        <v>605</v>
      </c>
      <c r="C4018" s="1" t="s">
        <v>625</v>
      </c>
      <c r="D4018" s="5" t="s">
        <v>8187</v>
      </c>
      <c r="E4018" s="4">
        <v>168</v>
      </c>
      <c r="F4018" s="4">
        <v>168</v>
      </c>
      <c r="G4018" s="5" t="s">
        <v>217</v>
      </c>
      <c r="H4018" s="6">
        <v>158.52000000000001</v>
      </c>
      <c r="I4018" s="26" t="s">
        <v>9</v>
      </c>
    </row>
    <row r="4019" spans="1:9">
      <c r="A4019" s="5" t="s">
        <v>7888</v>
      </c>
      <c r="B4019" s="5" t="s">
        <v>8188</v>
      </c>
      <c r="C4019" s="1" t="s">
        <v>8189</v>
      </c>
      <c r="D4019" s="5" t="s">
        <v>8190</v>
      </c>
      <c r="E4019" s="4">
        <v>4</v>
      </c>
      <c r="F4019" s="4">
        <v>4</v>
      </c>
      <c r="G4019" s="5" t="s">
        <v>217</v>
      </c>
      <c r="H4019" s="6">
        <v>2256.21</v>
      </c>
      <c r="I4019" s="26" t="s">
        <v>9</v>
      </c>
    </row>
    <row r="4020" spans="1:9">
      <c r="A4020" s="5" t="s">
        <v>7888</v>
      </c>
      <c r="B4020" s="5" t="s">
        <v>7898</v>
      </c>
      <c r="C4020" s="1" t="s">
        <v>8191</v>
      </c>
      <c r="D4020" s="5" t="s">
        <v>8192</v>
      </c>
      <c r="E4020" s="4">
        <v>6</v>
      </c>
      <c r="F4020" s="4">
        <v>6</v>
      </c>
      <c r="G4020" s="5" t="s">
        <v>217</v>
      </c>
      <c r="H4020" s="6">
        <v>295.89999999999998</v>
      </c>
      <c r="I4020" s="26" t="s">
        <v>9</v>
      </c>
    </row>
    <row r="4021" spans="1:9">
      <c r="A4021" s="5" t="s">
        <v>7897</v>
      </c>
      <c r="B4021" s="5" t="s">
        <v>8188</v>
      </c>
      <c r="C4021" s="1" t="s">
        <v>8193</v>
      </c>
      <c r="D4021" s="5" t="s">
        <v>8194</v>
      </c>
      <c r="E4021" s="4">
        <v>2</v>
      </c>
      <c r="F4021" s="4">
        <v>2</v>
      </c>
      <c r="G4021" s="5" t="s">
        <v>217</v>
      </c>
      <c r="H4021" s="6">
        <v>2007.88</v>
      </c>
      <c r="I4021" s="26" t="s">
        <v>9</v>
      </c>
    </row>
    <row r="4022" spans="1:9">
      <c r="A4022" s="5" t="s">
        <v>7883</v>
      </c>
      <c r="B4022" s="5" t="s">
        <v>10</v>
      </c>
      <c r="C4022" s="1" t="s">
        <v>8195</v>
      </c>
      <c r="D4022" s="5" t="s">
        <v>8196</v>
      </c>
      <c r="E4022" s="4">
        <v>1</v>
      </c>
      <c r="F4022" s="4">
        <v>1</v>
      </c>
      <c r="G4022" s="5" t="s">
        <v>217</v>
      </c>
      <c r="H4022" s="6">
        <v>32507.88</v>
      </c>
      <c r="I4022" s="26" t="s">
        <v>9</v>
      </c>
    </row>
    <row r="4023" spans="1:9">
      <c r="A4023" s="5" t="s">
        <v>529</v>
      </c>
      <c r="B4023" s="5" t="s">
        <v>530</v>
      </c>
      <c r="C4023" s="1" t="s">
        <v>8197</v>
      </c>
      <c r="D4023" s="5" t="s">
        <v>8198</v>
      </c>
      <c r="E4023" s="4">
        <v>200</v>
      </c>
      <c r="F4023" s="4">
        <v>200</v>
      </c>
      <c r="G4023" s="5" t="s">
        <v>217</v>
      </c>
      <c r="H4023" s="6">
        <v>141.61000000000001</v>
      </c>
      <c r="I4023" s="26" t="s">
        <v>9</v>
      </c>
    </row>
    <row r="4024" spans="1:9">
      <c r="A4024" s="5" t="s">
        <v>7897</v>
      </c>
      <c r="B4024" s="5" t="s">
        <v>7912</v>
      </c>
      <c r="C4024" s="1" t="s">
        <v>8199</v>
      </c>
      <c r="D4024" s="5" t="s">
        <v>8200</v>
      </c>
      <c r="E4024" s="4">
        <v>1</v>
      </c>
      <c r="F4024" s="4">
        <v>1</v>
      </c>
      <c r="G4024" s="5" t="s">
        <v>217</v>
      </c>
      <c r="H4024" s="6">
        <v>514.65</v>
      </c>
      <c r="I4024" s="26" t="s">
        <v>9</v>
      </c>
    </row>
    <row r="4025" spans="1:9">
      <c r="A4025" s="5" t="s">
        <v>7897</v>
      </c>
      <c r="B4025" s="5" t="s">
        <v>7912</v>
      </c>
      <c r="C4025" s="1" t="s">
        <v>8201</v>
      </c>
      <c r="D4025" s="5" t="s">
        <v>8202</v>
      </c>
      <c r="E4025" s="4">
        <v>7</v>
      </c>
      <c r="F4025" s="4">
        <v>7</v>
      </c>
      <c r="G4025" s="5" t="s">
        <v>217</v>
      </c>
      <c r="H4025" s="6">
        <v>801.04</v>
      </c>
      <c r="I4025" s="26" t="s">
        <v>9</v>
      </c>
    </row>
    <row r="4026" spans="1:9">
      <c r="A4026" s="5" t="s">
        <v>7897</v>
      </c>
      <c r="B4026" s="5" t="s">
        <v>7912</v>
      </c>
      <c r="C4026" s="1" t="s">
        <v>8203</v>
      </c>
      <c r="D4026" s="5" t="s">
        <v>8204</v>
      </c>
      <c r="E4026" s="4">
        <v>7</v>
      </c>
      <c r="F4026" s="4">
        <v>7</v>
      </c>
      <c r="G4026" s="5" t="s">
        <v>217</v>
      </c>
      <c r="H4026" s="6">
        <v>1374.87</v>
      </c>
      <c r="I4026" s="26" t="s">
        <v>9</v>
      </c>
    </row>
    <row r="4027" spans="1:9">
      <c r="A4027" s="5" t="s">
        <v>529</v>
      </c>
      <c r="B4027" s="5" t="s">
        <v>530</v>
      </c>
      <c r="C4027" s="1" t="s">
        <v>8205</v>
      </c>
      <c r="D4027" s="5" t="s">
        <v>8206</v>
      </c>
      <c r="E4027" s="4">
        <v>122</v>
      </c>
      <c r="F4027" s="4">
        <v>122</v>
      </c>
      <c r="G4027" s="5" t="s">
        <v>217</v>
      </c>
      <c r="H4027" s="6">
        <v>264.2</v>
      </c>
      <c r="I4027" s="26" t="s">
        <v>9</v>
      </c>
    </row>
    <row r="4028" spans="1:9">
      <c r="A4028" s="5" t="s">
        <v>7897</v>
      </c>
      <c r="B4028" s="5" t="s">
        <v>3423</v>
      </c>
      <c r="C4028" s="1" t="s">
        <v>8207</v>
      </c>
      <c r="D4028" s="5" t="s">
        <v>8208</v>
      </c>
      <c r="E4028" s="4">
        <v>1</v>
      </c>
      <c r="F4028" s="4">
        <v>1</v>
      </c>
      <c r="G4028" s="5" t="s">
        <v>217</v>
      </c>
      <c r="H4028" s="6">
        <v>5917.96</v>
      </c>
      <c r="I4028" s="26" t="s">
        <v>9</v>
      </c>
    </row>
    <row r="4029" spans="1:9">
      <c r="A4029" s="5" t="s">
        <v>7897</v>
      </c>
      <c r="B4029" s="5" t="s">
        <v>7909</v>
      </c>
      <c r="C4029" s="1" t="s">
        <v>8209</v>
      </c>
      <c r="D4029" s="5" t="s">
        <v>8210</v>
      </c>
      <c r="E4029" s="4">
        <v>1</v>
      </c>
      <c r="F4029" s="4">
        <v>1</v>
      </c>
      <c r="G4029" s="5" t="s">
        <v>217</v>
      </c>
      <c r="H4029" s="6">
        <v>39629.15</v>
      </c>
      <c r="I4029" s="26" t="s">
        <v>9</v>
      </c>
    </row>
    <row r="4030" spans="1:9">
      <c r="A4030" s="5" t="s">
        <v>7888</v>
      </c>
      <c r="B4030" s="5" t="s">
        <v>530</v>
      </c>
      <c r="C4030" s="1" t="s">
        <v>8211</v>
      </c>
      <c r="D4030" s="5" t="s">
        <v>8212</v>
      </c>
      <c r="E4030" s="4">
        <v>1</v>
      </c>
      <c r="F4030" s="4">
        <v>1</v>
      </c>
      <c r="G4030" s="5" t="s">
        <v>217</v>
      </c>
      <c r="H4030" s="6">
        <v>4364.49</v>
      </c>
      <c r="I4030" s="26" t="s">
        <v>9</v>
      </c>
    </row>
    <row r="4031" spans="1:9">
      <c r="A4031" s="5" t="s">
        <v>7888</v>
      </c>
      <c r="B4031" s="5" t="s">
        <v>530</v>
      </c>
      <c r="C4031" s="1" t="s">
        <v>4426</v>
      </c>
      <c r="D4031" s="5" t="s">
        <v>8213</v>
      </c>
      <c r="E4031" s="4">
        <v>18</v>
      </c>
      <c r="F4031" s="4">
        <v>18</v>
      </c>
      <c r="G4031" s="5" t="s">
        <v>217</v>
      </c>
      <c r="H4031" s="6">
        <v>2187.52</v>
      </c>
      <c r="I4031" s="26" t="s">
        <v>9</v>
      </c>
    </row>
    <row r="4032" spans="1:9">
      <c r="A4032" s="5" t="s">
        <v>529</v>
      </c>
      <c r="B4032" s="5" t="s">
        <v>605</v>
      </c>
      <c r="C4032" s="1" t="s">
        <v>8214</v>
      </c>
      <c r="D4032" s="5" t="s">
        <v>8215</v>
      </c>
      <c r="E4032" s="4">
        <v>13</v>
      </c>
      <c r="F4032" s="4">
        <v>13</v>
      </c>
      <c r="G4032" s="5" t="s">
        <v>217</v>
      </c>
      <c r="H4032" s="6">
        <v>343.45</v>
      </c>
      <c r="I4032" s="26" t="s">
        <v>9</v>
      </c>
    </row>
    <row r="4033" spans="1:9">
      <c r="A4033" s="5" t="s">
        <v>7897</v>
      </c>
      <c r="B4033" s="5" t="s">
        <v>8216</v>
      </c>
      <c r="C4033" s="1" t="s">
        <v>8217</v>
      </c>
      <c r="D4033" s="5" t="s">
        <v>8218</v>
      </c>
      <c r="E4033" s="4">
        <v>2</v>
      </c>
      <c r="F4033" s="4">
        <v>2</v>
      </c>
      <c r="G4033" s="5" t="s">
        <v>217</v>
      </c>
      <c r="H4033" s="6">
        <v>23658.080000000002</v>
      </c>
      <c r="I4033" s="26" t="s">
        <v>9</v>
      </c>
    </row>
    <row r="4034" spans="1:9">
      <c r="A4034" s="5" t="s">
        <v>7897</v>
      </c>
      <c r="B4034" s="5" t="s">
        <v>8216</v>
      </c>
      <c r="C4034" s="1" t="s">
        <v>8219</v>
      </c>
      <c r="D4034" s="5" t="s">
        <v>8220</v>
      </c>
      <c r="E4034" s="4">
        <v>1</v>
      </c>
      <c r="F4034" s="4">
        <v>1</v>
      </c>
      <c r="G4034" s="5" t="s">
        <v>217</v>
      </c>
      <c r="H4034" s="6">
        <v>21676.799999999999</v>
      </c>
      <c r="I4034" s="26" t="s">
        <v>9</v>
      </c>
    </row>
    <row r="4035" spans="1:9">
      <c r="A4035" s="5" t="s">
        <v>15</v>
      </c>
      <c r="B4035" s="5" t="s">
        <v>8221</v>
      </c>
      <c r="C4035" s="1" t="s">
        <v>8222</v>
      </c>
      <c r="D4035" s="5" t="s">
        <v>8223</v>
      </c>
      <c r="E4035" s="4">
        <v>1</v>
      </c>
      <c r="F4035" s="4">
        <v>1</v>
      </c>
      <c r="G4035" s="5" t="s">
        <v>217</v>
      </c>
      <c r="H4035" s="6">
        <v>12451.61</v>
      </c>
      <c r="I4035" s="26" t="s">
        <v>9</v>
      </c>
    </row>
    <row r="4036" spans="1:9">
      <c r="A4036" s="5" t="s">
        <v>7888</v>
      </c>
      <c r="B4036" s="5" t="s">
        <v>530</v>
      </c>
      <c r="C4036" s="1" t="s">
        <v>8224</v>
      </c>
      <c r="D4036" s="5" t="s">
        <v>8225</v>
      </c>
      <c r="E4036" s="4">
        <v>4</v>
      </c>
      <c r="F4036" s="4">
        <v>4</v>
      </c>
      <c r="G4036" s="5" t="s">
        <v>217</v>
      </c>
      <c r="H4036" s="6">
        <v>517.82000000000005</v>
      </c>
      <c r="I4036" s="26" t="s">
        <v>9</v>
      </c>
    </row>
    <row r="4037" spans="1:9">
      <c r="A4037" s="5" t="s">
        <v>7888</v>
      </c>
      <c r="B4037" s="5" t="s">
        <v>3423</v>
      </c>
      <c r="C4037" s="1" t="s">
        <v>3994</v>
      </c>
      <c r="D4037" s="5" t="s">
        <v>8226</v>
      </c>
      <c r="E4037" s="4">
        <v>4</v>
      </c>
      <c r="F4037" s="4">
        <v>4</v>
      </c>
      <c r="G4037" s="5" t="s">
        <v>217</v>
      </c>
      <c r="H4037" s="6">
        <v>486.12</v>
      </c>
      <c r="I4037" s="26" t="s">
        <v>9</v>
      </c>
    </row>
    <row r="4038" spans="1:9">
      <c r="A4038" s="5" t="s">
        <v>7918</v>
      </c>
      <c r="B4038" s="5" t="s">
        <v>530</v>
      </c>
      <c r="C4038" s="1" t="s">
        <v>8227</v>
      </c>
      <c r="D4038" s="5" t="s">
        <v>8228</v>
      </c>
      <c r="E4038" s="4">
        <v>12</v>
      </c>
      <c r="F4038" s="4">
        <v>12</v>
      </c>
      <c r="G4038" s="5" t="s">
        <v>217</v>
      </c>
      <c r="H4038" s="6">
        <v>316.3</v>
      </c>
      <c r="I4038" s="26" t="s">
        <v>9</v>
      </c>
    </row>
    <row r="4039" spans="1:9">
      <c r="A4039" s="5" t="s">
        <v>7888</v>
      </c>
      <c r="B4039" s="5" t="s">
        <v>3423</v>
      </c>
      <c r="C4039" s="1" t="s">
        <v>8229</v>
      </c>
      <c r="D4039" s="5" t="s">
        <v>8230</v>
      </c>
      <c r="E4039" s="4">
        <v>2</v>
      </c>
      <c r="F4039" s="4">
        <v>2</v>
      </c>
      <c r="G4039" s="5" t="s">
        <v>217</v>
      </c>
      <c r="H4039" s="6">
        <v>148.49</v>
      </c>
      <c r="I4039" s="26" t="s">
        <v>9</v>
      </c>
    </row>
    <row r="4040" spans="1:9">
      <c r="A4040" s="5" t="s">
        <v>529</v>
      </c>
      <c r="B4040" s="5" t="s">
        <v>605</v>
      </c>
      <c r="C4040" s="1" t="s">
        <v>617</v>
      </c>
      <c r="D4040" s="5" t="s">
        <v>8231</v>
      </c>
      <c r="E4040" s="4">
        <v>5</v>
      </c>
      <c r="F4040" s="4">
        <v>5</v>
      </c>
      <c r="G4040" s="5" t="s">
        <v>217</v>
      </c>
      <c r="H4040" s="6">
        <v>5072.53</v>
      </c>
      <c r="I4040" s="26" t="s">
        <v>9</v>
      </c>
    </row>
    <row r="4041" spans="1:9">
      <c r="A4041" s="5" t="s">
        <v>7888</v>
      </c>
      <c r="B4041" s="5" t="s">
        <v>605</v>
      </c>
      <c r="C4041" s="1" t="s">
        <v>1529</v>
      </c>
      <c r="D4041" s="5" t="s">
        <v>8232</v>
      </c>
      <c r="E4041" s="4">
        <v>1</v>
      </c>
      <c r="F4041" s="4">
        <v>1</v>
      </c>
      <c r="G4041" s="5" t="s">
        <v>217</v>
      </c>
      <c r="H4041" s="6">
        <v>625.61</v>
      </c>
      <c r="I4041" s="26" t="s">
        <v>9</v>
      </c>
    </row>
    <row r="4042" spans="1:9">
      <c r="A4042" s="5" t="s">
        <v>7883</v>
      </c>
      <c r="B4042" s="5" t="s">
        <v>7906</v>
      </c>
      <c r="C4042" s="1" t="s">
        <v>8233</v>
      </c>
      <c r="D4042" s="5" t="s">
        <v>8234</v>
      </c>
      <c r="E4042" s="4">
        <v>2</v>
      </c>
      <c r="F4042" s="4">
        <v>2</v>
      </c>
      <c r="G4042" s="5" t="s">
        <v>217</v>
      </c>
      <c r="H4042" s="6">
        <v>1265.06</v>
      </c>
      <c r="I4042" s="26" t="s">
        <v>9</v>
      </c>
    </row>
    <row r="4043" spans="1:9">
      <c r="A4043" s="5" t="s">
        <v>7883</v>
      </c>
      <c r="B4043" s="5" t="s">
        <v>7906</v>
      </c>
      <c r="C4043" s="1" t="s">
        <v>8235</v>
      </c>
      <c r="D4043" s="5" t="s">
        <v>8236</v>
      </c>
      <c r="E4043" s="4">
        <v>1</v>
      </c>
      <c r="F4043" s="4">
        <v>1</v>
      </c>
      <c r="G4043" s="5" t="s">
        <v>217</v>
      </c>
      <c r="H4043" s="6">
        <v>1351.91</v>
      </c>
      <c r="I4043" s="26" t="s">
        <v>9</v>
      </c>
    </row>
    <row r="4044" spans="1:9">
      <c r="A4044" s="5" t="s">
        <v>7883</v>
      </c>
      <c r="B4044" s="5" t="s">
        <v>7906</v>
      </c>
      <c r="C4044" s="1" t="s">
        <v>8237</v>
      </c>
      <c r="D4044" s="5" t="s">
        <v>8238</v>
      </c>
      <c r="E4044" s="4">
        <v>1</v>
      </c>
      <c r="F4044" s="4">
        <v>1</v>
      </c>
      <c r="G4044" s="5" t="s">
        <v>217</v>
      </c>
      <c r="H4044" s="6">
        <v>307.32</v>
      </c>
      <c r="I4044" s="26" t="s">
        <v>9</v>
      </c>
    </row>
    <row r="4045" spans="1:9">
      <c r="A4045" s="5" t="s">
        <v>7883</v>
      </c>
      <c r="B4045" s="5" t="s">
        <v>7906</v>
      </c>
      <c r="C4045" s="1" t="s">
        <v>6590</v>
      </c>
      <c r="D4045" s="5" t="s">
        <v>8239</v>
      </c>
      <c r="E4045" s="4">
        <v>15</v>
      </c>
      <c r="F4045" s="4">
        <v>15</v>
      </c>
      <c r="G4045" s="5" t="s">
        <v>217</v>
      </c>
      <c r="H4045" s="6">
        <v>148.41</v>
      </c>
      <c r="I4045" s="26" t="s">
        <v>9</v>
      </c>
    </row>
    <row r="4046" spans="1:9">
      <c r="A4046" s="5" t="s">
        <v>7883</v>
      </c>
      <c r="B4046" s="5" t="s">
        <v>7906</v>
      </c>
      <c r="C4046" s="1" t="s">
        <v>8240</v>
      </c>
      <c r="D4046" s="5" t="s">
        <v>8241</v>
      </c>
      <c r="E4046" s="4">
        <v>5</v>
      </c>
      <c r="F4046" s="4">
        <v>5</v>
      </c>
      <c r="G4046" s="5" t="s">
        <v>217</v>
      </c>
      <c r="H4046" s="6">
        <v>243.49</v>
      </c>
      <c r="I4046" s="26" t="s">
        <v>9</v>
      </c>
    </row>
    <row r="4047" spans="1:9">
      <c r="A4047" s="5" t="s">
        <v>7888</v>
      </c>
      <c r="B4047" s="5" t="s">
        <v>11</v>
      </c>
      <c r="C4047" s="1" t="s">
        <v>8242</v>
      </c>
      <c r="D4047" s="5" t="s">
        <v>8243</v>
      </c>
      <c r="E4047" s="4">
        <v>1</v>
      </c>
      <c r="F4047" s="4">
        <v>1</v>
      </c>
      <c r="G4047" s="5" t="s">
        <v>217</v>
      </c>
      <c r="H4047" s="6">
        <v>276.20999999999998</v>
      </c>
      <c r="I4047" s="26" t="s">
        <v>9</v>
      </c>
    </row>
    <row r="4048" spans="1:9">
      <c r="A4048" s="5" t="s">
        <v>7888</v>
      </c>
      <c r="B4048" s="5" t="s">
        <v>11</v>
      </c>
      <c r="C4048" s="1" t="s">
        <v>8244</v>
      </c>
      <c r="D4048" s="5" t="s">
        <v>8245</v>
      </c>
      <c r="E4048" s="4">
        <v>60</v>
      </c>
      <c r="F4048" s="4">
        <v>60</v>
      </c>
      <c r="G4048" s="5" t="s">
        <v>217</v>
      </c>
      <c r="H4048" s="6">
        <v>123.31</v>
      </c>
      <c r="I4048" s="26" t="s">
        <v>9</v>
      </c>
    </row>
    <row r="4049" spans="1:9">
      <c r="A4049" s="5" t="s">
        <v>15</v>
      </c>
      <c r="B4049" s="5" t="s">
        <v>922</v>
      </c>
      <c r="C4049" s="1" t="s">
        <v>8246</v>
      </c>
      <c r="D4049" s="5" t="s">
        <v>8247</v>
      </c>
      <c r="E4049" s="4">
        <v>2</v>
      </c>
      <c r="F4049" s="4">
        <v>2</v>
      </c>
      <c r="G4049" s="5" t="s">
        <v>217</v>
      </c>
      <c r="H4049" s="6">
        <v>6632.24</v>
      </c>
      <c r="I4049" s="26" t="s">
        <v>9</v>
      </c>
    </row>
    <row r="4050" spans="1:9">
      <c r="A4050" s="5" t="s">
        <v>15</v>
      </c>
      <c r="B4050" s="5" t="s">
        <v>922</v>
      </c>
      <c r="C4050" s="1" t="s">
        <v>8248</v>
      </c>
      <c r="D4050" s="5" t="s">
        <v>8249</v>
      </c>
      <c r="E4050" s="4">
        <v>10</v>
      </c>
      <c r="F4050" s="4">
        <v>10</v>
      </c>
      <c r="G4050" s="5" t="s">
        <v>217</v>
      </c>
      <c r="H4050" s="6">
        <v>5021.8500000000004</v>
      </c>
      <c r="I4050" s="26" t="s">
        <v>9</v>
      </c>
    </row>
    <row r="4051" spans="1:9">
      <c r="A4051" s="5" t="s">
        <v>15</v>
      </c>
      <c r="B4051" s="5" t="s">
        <v>922</v>
      </c>
      <c r="C4051" s="1" t="s">
        <v>8250</v>
      </c>
      <c r="D4051" s="5" t="s">
        <v>8251</v>
      </c>
      <c r="E4051" s="4">
        <v>1</v>
      </c>
      <c r="F4051" s="4">
        <v>1</v>
      </c>
      <c r="G4051" s="5" t="s">
        <v>217</v>
      </c>
      <c r="H4051" s="6">
        <v>5890.61</v>
      </c>
      <c r="I4051" s="26" t="s">
        <v>9</v>
      </c>
    </row>
    <row r="4052" spans="1:9">
      <c r="A4052" s="5" t="s">
        <v>15</v>
      </c>
      <c r="B4052" s="5" t="s">
        <v>922</v>
      </c>
      <c r="C4052" s="1" t="s">
        <v>8252</v>
      </c>
      <c r="D4052" s="5" t="s">
        <v>8253</v>
      </c>
      <c r="E4052" s="4">
        <v>1</v>
      </c>
      <c r="F4052" s="4">
        <v>1</v>
      </c>
      <c r="G4052" s="5" t="s">
        <v>217</v>
      </c>
      <c r="H4052" s="6">
        <v>7967.15</v>
      </c>
      <c r="I4052" s="26" t="s">
        <v>9</v>
      </c>
    </row>
    <row r="4053" spans="1:9">
      <c r="A4053" s="5" t="s">
        <v>15</v>
      </c>
      <c r="B4053" s="5" t="s">
        <v>922</v>
      </c>
      <c r="C4053" s="1" t="s">
        <v>8254</v>
      </c>
      <c r="D4053" s="5" t="s">
        <v>8255</v>
      </c>
      <c r="E4053" s="4">
        <v>3</v>
      </c>
      <c r="F4053" s="4">
        <v>3</v>
      </c>
      <c r="G4053" s="5" t="s">
        <v>217</v>
      </c>
      <c r="H4053" s="6">
        <v>10022.51</v>
      </c>
      <c r="I4053" s="26" t="s">
        <v>9</v>
      </c>
    </row>
    <row r="4054" spans="1:9">
      <c r="A4054" s="5" t="s">
        <v>529</v>
      </c>
      <c r="B4054" s="5" t="s">
        <v>605</v>
      </c>
      <c r="C4054" s="1" t="s">
        <v>8256</v>
      </c>
      <c r="D4054" s="5" t="s">
        <v>8257</v>
      </c>
      <c r="E4054" s="4">
        <v>28</v>
      </c>
      <c r="F4054" s="4">
        <v>28</v>
      </c>
      <c r="G4054" s="5" t="s">
        <v>217</v>
      </c>
      <c r="H4054" s="6">
        <v>554.80999999999995</v>
      </c>
      <c r="I4054" s="26" t="s">
        <v>9</v>
      </c>
    </row>
    <row r="4055" spans="1:9">
      <c r="A4055" s="5" t="s">
        <v>7888</v>
      </c>
      <c r="B4055" s="5" t="s">
        <v>3423</v>
      </c>
      <c r="C4055" s="1" t="s">
        <v>8258</v>
      </c>
      <c r="D4055" s="5" t="s">
        <v>8259</v>
      </c>
      <c r="E4055" s="4">
        <v>1</v>
      </c>
      <c r="F4055" s="4">
        <v>1</v>
      </c>
      <c r="G4055" s="5" t="s">
        <v>217</v>
      </c>
      <c r="H4055" s="6">
        <v>407.45</v>
      </c>
      <c r="I4055" s="26" t="s">
        <v>9</v>
      </c>
    </row>
    <row r="4056" spans="1:9">
      <c r="A4056" s="5" t="s">
        <v>7897</v>
      </c>
      <c r="B4056" s="5" t="s">
        <v>3423</v>
      </c>
      <c r="C4056" s="1" t="s">
        <v>8260</v>
      </c>
      <c r="D4056" s="5" t="s">
        <v>8261</v>
      </c>
      <c r="E4056" s="4">
        <v>2</v>
      </c>
      <c r="F4056" s="4">
        <v>2</v>
      </c>
      <c r="G4056" s="5" t="s">
        <v>217</v>
      </c>
      <c r="H4056" s="6">
        <v>4036.89</v>
      </c>
      <c r="I4056" s="26" t="s">
        <v>9</v>
      </c>
    </row>
    <row r="4057" spans="1:9">
      <c r="A4057" s="5" t="s">
        <v>529</v>
      </c>
      <c r="B4057" s="5" t="s">
        <v>530</v>
      </c>
      <c r="C4057" s="1" t="s">
        <v>8262</v>
      </c>
      <c r="D4057" s="5" t="s">
        <v>8263</v>
      </c>
      <c r="E4057" s="4">
        <v>83</v>
      </c>
      <c r="F4057" s="4">
        <v>83</v>
      </c>
      <c r="G4057" s="5" t="s">
        <v>217</v>
      </c>
      <c r="H4057" s="6">
        <v>282.16000000000003</v>
      </c>
      <c r="I4057" s="26" t="s">
        <v>9</v>
      </c>
    </row>
    <row r="4058" spans="1:9">
      <c r="A4058" s="5" t="s">
        <v>529</v>
      </c>
      <c r="B4058" s="5" t="s">
        <v>530</v>
      </c>
      <c r="C4058" s="1" t="s">
        <v>8264</v>
      </c>
      <c r="D4058" s="5" t="s">
        <v>8265</v>
      </c>
      <c r="E4058" s="4">
        <v>16</v>
      </c>
      <c r="F4058" s="4">
        <v>16</v>
      </c>
      <c r="G4058" s="5" t="s">
        <v>217</v>
      </c>
      <c r="H4058" s="6">
        <v>239.89</v>
      </c>
      <c r="I4058" s="26" t="s">
        <v>9</v>
      </c>
    </row>
    <row r="4059" spans="1:9">
      <c r="A4059" s="5" t="s">
        <v>7897</v>
      </c>
      <c r="B4059" s="5" t="s">
        <v>8216</v>
      </c>
      <c r="C4059" s="1" t="s">
        <v>8266</v>
      </c>
      <c r="D4059" s="5" t="s">
        <v>8267</v>
      </c>
      <c r="E4059" s="4">
        <v>16</v>
      </c>
      <c r="F4059" s="4">
        <v>16</v>
      </c>
      <c r="G4059" s="5" t="s">
        <v>217</v>
      </c>
      <c r="H4059" s="6">
        <v>485.35</v>
      </c>
      <c r="I4059" s="26" t="s">
        <v>9</v>
      </c>
    </row>
    <row r="4060" spans="1:9">
      <c r="A4060" s="5" t="s">
        <v>7897</v>
      </c>
      <c r="B4060" s="5" t="s">
        <v>8216</v>
      </c>
      <c r="C4060" s="1" t="s">
        <v>148</v>
      </c>
      <c r="D4060" s="5" t="s">
        <v>149</v>
      </c>
      <c r="E4060" s="4">
        <v>2</v>
      </c>
      <c r="F4060" s="4">
        <v>2</v>
      </c>
      <c r="G4060" s="5" t="s">
        <v>217</v>
      </c>
      <c r="H4060" s="6">
        <v>9707.07</v>
      </c>
      <c r="I4060" s="26" t="s">
        <v>9</v>
      </c>
    </row>
    <row r="4061" spans="1:9">
      <c r="A4061" s="5" t="s">
        <v>529</v>
      </c>
      <c r="B4061" s="5" t="s">
        <v>530</v>
      </c>
      <c r="C4061" s="1" t="s">
        <v>8268</v>
      </c>
      <c r="D4061" s="5" t="s">
        <v>8269</v>
      </c>
      <c r="E4061" s="4">
        <v>90</v>
      </c>
      <c r="F4061" s="4">
        <v>90</v>
      </c>
      <c r="G4061" s="5" t="s">
        <v>217</v>
      </c>
      <c r="H4061" s="6">
        <v>452.3</v>
      </c>
      <c r="I4061" s="26" t="s">
        <v>9</v>
      </c>
    </row>
    <row r="4062" spans="1:9">
      <c r="A4062" s="5" t="s">
        <v>529</v>
      </c>
      <c r="B4062" s="5" t="s">
        <v>530</v>
      </c>
      <c r="C4062" s="1" t="s">
        <v>8270</v>
      </c>
      <c r="D4062" s="5" t="s">
        <v>8271</v>
      </c>
      <c r="E4062" s="4">
        <v>43</v>
      </c>
      <c r="F4062" s="4">
        <v>43</v>
      </c>
      <c r="G4062" s="5" t="s">
        <v>217</v>
      </c>
      <c r="H4062" s="6">
        <v>562.21</v>
      </c>
      <c r="I4062" s="26" t="s">
        <v>9</v>
      </c>
    </row>
    <row r="4063" spans="1:9">
      <c r="A4063" s="5" t="s">
        <v>529</v>
      </c>
      <c r="B4063" s="5" t="s">
        <v>605</v>
      </c>
      <c r="C4063" s="1" t="s">
        <v>629</v>
      </c>
      <c r="D4063" s="5" t="s">
        <v>8272</v>
      </c>
      <c r="E4063" s="4">
        <v>168</v>
      </c>
      <c r="F4063" s="4">
        <v>168</v>
      </c>
      <c r="G4063" s="5" t="s">
        <v>217</v>
      </c>
      <c r="H4063" s="6">
        <v>269.48</v>
      </c>
      <c r="I4063" s="26" t="s">
        <v>9</v>
      </c>
    </row>
    <row r="4064" spans="1:9">
      <c r="A4064" s="5" t="s">
        <v>529</v>
      </c>
      <c r="B4064" s="5" t="s">
        <v>605</v>
      </c>
      <c r="C4064" s="1" t="s">
        <v>613</v>
      </c>
      <c r="D4064" s="5" t="s">
        <v>8273</v>
      </c>
      <c r="E4064" s="4">
        <v>80</v>
      </c>
      <c r="F4064" s="4">
        <v>80</v>
      </c>
      <c r="G4064" s="5" t="s">
        <v>217</v>
      </c>
      <c r="H4064" s="6">
        <v>205.02</v>
      </c>
      <c r="I4064" s="26" t="s">
        <v>9</v>
      </c>
    </row>
    <row r="4065" spans="1:9">
      <c r="A4065" s="5" t="s">
        <v>529</v>
      </c>
      <c r="B4065" s="5" t="s">
        <v>530</v>
      </c>
      <c r="C4065" s="1" t="s">
        <v>8274</v>
      </c>
      <c r="D4065" s="5" t="s">
        <v>8275</v>
      </c>
      <c r="E4065" s="4">
        <v>23</v>
      </c>
      <c r="F4065" s="4">
        <v>23</v>
      </c>
      <c r="G4065" s="5" t="s">
        <v>217</v>
      </c>
      <c r="H4065" s="6">
        <v>525.22</v>
      </c>
      <c r="I4065" s="26" t="s">
        <v>9</v>
      </c>
    </row>
    <row r="4066" spans="1:9">
      <c r="A4066" s="5" t="s">
        <v>7918</v>
      </c>
      <c r="B4066" s="5" t="s">
        <v>530</v>
      </c>
      <c r="C4066" s="1" t="s">
        <v>8276</v>
      </c>
      <c r="D4066" s="5" t="s">
        <v>8277</v>
      </c>
      <c r="E4066" s="4">
        <v>11</v>
      </c>
      <c r="F4066" s="4">
        <v>11</v>
      </c>
      <c r="G4066" s="5" t="s">
        <v>217</v>
      </c>
      <c r="H4066" s="6">
        <v>417.43</v>
      </c>
      <c r="I4066" s="26" t="s">
        <v>9</v>
      </c>
    </row>
    <row r="4067" spans="1:9">
      <c r="A4067" s="5" t="s">
        <v>7888</v>
      </c>
      <c r="B4067" s="5" t="s">
        <v>530</v>
      </c>
      <c r="C4067" s="1" t="s">
        <v>8278</v>
      </c>
      <c r="D4067" s="5" t="s">
        <v>8279</v>
      </c>
      <c r="E4067" s="4">
        <v>13</v>
      </c>
      <c r="F4067" s="4">
        <v>13</v>
      </c>
      <c r="G4067" s="5" t="s">
        <v>217</v>
      </c>
      <c r="H4067" s="6">
        <v>8020.94</v>
      </c>
      <c r="I4067" s="26" t="s">
        <v>9</v>
      </c>
    </row>
    <row r="4068" spans="1:9">
      <c r="A4068" s="5" t="s">
        <v>7888</v>
      </c>
      <c r="B4068" s="5" t="s">
        <v>8188</v>
      </c>
      <c r="C4068" s="1" t="s">
        <v>8280</v>
      </c>
      <c r="D4068" s="5" t="s">
        <v>8281</v>
      </c>
      <c r="E4068" s="4">
        <v>4</v>
      </c>
      <c r="F4068" s="4">
        <v>4</v>
      </c>
      <c r="G4068" s="5" t="s">
        <v>217</v>
      </c>
      <c r="H4068" s="6">
        <v>3276.01</v>
      </c>
      <c r="I4068" s="26" t="s">
        <v>9</v>
      </c>
    </row>
    <row r="4069" spans="1:9">
      <c r="A4069" s="5" t="s">
        <v>7888</v>
      </c>
      <c r="B4069" s="5" t="s">
        <v>3423</v>
      </c>
      <c r="C4069" s="1" t="s">
        <v>8282</v>
      </c>
      <c r="D4069" s="5" t="s">
        <v>8283</v>
      </c>
      <c r="E4069" s="4">
        <v>29</v>
      </c>
      <c r="F4069" s="4">
        <v>29</v>
      </c>
      <c r="G4069" s="5" t="s">
        <v>217</v>
      </c>
      <c r="H4069" s="6">
        <v>169.08</v>
      </c>
      <c r="I4069" s="26" t="s">
        <v>9</v>
      </c>
    </row>
    <row r="4070" spans="1:9">
      <c r="A4070" s="5" t="s">
        <v>7897</v>
      </c>
      <c r="B4070" s="5" t="s">
        <v>3423</v>
      </c>
      <c r="C4070" s="1" t="s">
        <v>8284</v>
      </c>
      <c r="D4070" s="5" t="s">
        <v>8285</v>
      </c>
      <c r="E4070" s="4">
        <v>4</v>
      </c>
      <c r="F4070" s="4">
        <v>4</v>
      </c>
      <c r="G4070" s="5" t="s">
        <v>217</v>
      </c>
      <c r="H4070" s="6">
        <v>10230.16</v>
      </c>
      <c r="I4070" s="26" t="s">
        <v>9</v>
      </c>
    </row>
    <row r="4071" spans="1:9">
      <c r="A4071" s="5" t="s">
        <v>7888</v>
      </c>
      <c r="B4071" s="5" t="s">
        <v>3423</v>
      </c>
      <c r="C4071" s="1" t="s">
        <v>3990</v>
      </c>
      <c r="D4071" s="5" t="s">
        <v>8286</v>
      </c>
      <c r="E4071" s="4">
        <v>2</v>
      </c>
      <c r="F4071" s="4">
        <v>2</v>
      </c>
      <c r="G4071" s="5" t="s">
        <v>217</v>
      </c>
      <c r="H4071" s="6">
        <v>417.43</v>
      </c>
      <c r="I4071" s="26" t="s">
        <v>9</v>
      </c>
    </row>
    <row r="4072" spans="1:9">
      <c r="A4072" s="5" t="s">
        <v>7888</v>
      </c>
      <c r="B4072" s="5" t="s">
        <v>3423</v>
      </c>
      <c r="C4072" s="1" t="s">
        <v>8287</v>
      </c>
      <c r="D4072" s="5" t="s">
        <v>8288</v>
      </c>
      <c r="E4072" s="4">
        <v>1</v>
      </c>
      <c r="F4072" s="4">
        <v>1</v>
      </c>
      <c r="G4072" s="5" t="s">
        <v>217</v>
      </c>
      <c r="H4072" s="6">
        <v>310.95</v>
      </c>
      <c r="I4072" s="26" t="s">
        <v>9</v>
      </c>
    </row>
    <row r="4073" spans="1:9">
      <c r="A4073" s="5" t="s">
        <v>529</v>
      </c>
      <c r="B4073" s="5" t="s">
        <v>530</v>
      </c>
      <c r="C4073" s="1" t="s">
        <v>8289</v>
      </c>
      <c r="D4073" s="5" t="s">
        <v>8290</v>
      </c>
      <c r="E4073" s="4">
        <v>3</v>
      </c>
      <c r="F4073" s="4">
        <v>3</v>
      </c>
      <c r="G4073" s="5" t="s">
        <v>217</v>
      </c>
      <c r="H4073" s="6">
        <v>198.67</v>
      </c>
      <c r="I4073" s="26" t="s">
        <v>9</v>
      </c>
    </row>
    <row r="4074" spans="1:9">
      <c r="A4074" s="5" t="s">
        <v>529</v>
      </c>
      <c r="B4074" s="5" t="s">
        <v>530</v>
      </c>
      <c r="C4074" s="1" t="s">
        <v>8291</v>
      </c>
      <c r="D4074" s="5" t="s">
        <v>8292</v>
      </c>
      <c r="E4074" s="4">
        <v>81</v>
      </c>
      <c r="F4074" s="4">
        <v>81</v>
      </c>
      <c r="G4074" s="5" t="s">
        <v>217</v>
      </c>
      <c r="H4074" s="6">
        <v>388.9</v>
      </c>
      <c r="I4074" s="26" t="s">
        <v>9</v>
      </c>
    </row>
    <row r="4075" spans="1:9">
      <c r="A4075" s="5" t="s">
        <v>7897</v>
      </c>
      <c r="B4075" s="5" t="s">
        <v>3423</v>
      </c>
      <c r="C4075" s="1" t="s">
        <v>8293</v>
      </c>
      <c r="D4075" s="5" t="s">
        <v>8294</v>
      </c>
      <c r="E4075" s="4">
        <v>1</v>
      </c>
      <c r="F4075" s="4">
        <v>1</v>
      </c>
      <c r="G4075" s="5" t="s">
        <v>217</v>
      </c>
      <c r="H4075" s="6">
        <v>5575.62</v>
      </c>
      <c r="I4075" s="26" t="s">
        <v>9</v>
      </c>
    </row>
    <row r="4076" spans="1:9">
      <c r="A4076" s="5" t="s">
        <v>529</v>
      </c>
      <c r="B4076" s="5" t="s">
        <v>530</v>
      </c>
      <c r="C4076" s="1" t="s">
        <v>8295</v>
      </c>
      <c r="D4076" s="5" t="s">
        <v>8296</v>
      </c>
      <c r="E4076" s="4">
        <v>37</v>
      </c>
      <c r="F4076" s="4">
        <v>37</v>
      </c>
      <c r="G4076" s="5" t="s">
        <v>217</v>
      </c>
      <c r="H4076" s="6">
        <v>410.03</v>
      </c>
      <c r="I4076" s="26" t="s">
        <v>9</v>
      </c>
    </row>
    <row r="4077" spans="1:9">
      <c r="A4077" s="5" t="s">
        <v>529</v>
      </c>
      <c r="B4077" s="5" t="s">
        <v>530</v>
      </c>
      <c r="C4077" s="1" t="s">
        <v>8297</v>
      </c>
      <c r="D4077" s="5" t="s">
        <v>8298</v>
      </c>
      <c r="E4077" s="4">
        <v>200</v>
      </c>
      <c r="F4077" s="4">
        <v>200</v>
      </c>
      <c r="G4077" s="5" t="s">
        <v>217</v>
      </c>
      <c r="H4077" s="6">
        <v>136.32</v>
      </c>
      <c r="I4077" s="26" t="s">
        <v>9</v>
      </c>
    </row>
    <row r="4078" spans="1:9">
      <c r="A4078" s="5" t="s">
        <v>7883</v>
      </c>
      <c r="B4078" s="5" t="s">
        <v>7906</v>
      </c>
      <c r="C4078" s="1" t="s">
        <v>6574</v>
      </c>
      <c r="D4078" s="5" t="s">
        <v>8299</v>
      </c>
      <c r="E4078" s="4">
        <v>18</v>
      </c>
      <c r="F4078" s="4">
        <v>18</v>
      </c>
      <c r="G4078" s="5" t="s">
        <v>217</v>
      </c>
      <c r="H4078" s="6">
        <v>131.07</v>
      </c>
      <c r="I4078" s="26" t="s">
        <v>9</v>
      </c>
    </row>
    <row r="4079" spans="1:9">
      <c r="A4079" s="5" t="s">
        <v>529</v>
      </c>
      <c r="B4079" s="5" t="s">
        <v>530</v>
      </c>
      <c r="C4079" s="1" t="s">
        <v>8300</v>
      </c>
      <c r="D4079" s="5" t="s">
        <v>8301</v>
      </c>
      <c r="E4079" s="4">
        <v>86</v>
      </c>
      <c r="F4079" s="4">
        <v>86</v>
      </c>
      <c r="G4079" s="5" t="s">
        <v>217</v>
      </c>
      <c r="H4079" s="6">
        <v>282.16000000000003</v>
      </c>
      <c r="I4079" s="26" t="s">
        <v>9</v>
      </c>
    </row>
    <row r="4080" spans="1:9">
      <c r="A4080" s="5" t="s">
        <v>529</v>
      </c>
      <c r="B4080" s="5" t="s">
        <v>605</v>
      </c>
      <c r="C4080" s="1" t="s">
        <v>8302</v>
      </c>
      <c r="D4080" s="5" t="s">
        <v>8303</v>
      </c>
      <c r="E4080" s="4">
        <v>136</v>
      </c>
      <c r="F4080" s="4">
        <v>136</v>
      </c>
      <c r="G4080" s="5" t="s">
        <v>217</v>
      </c>
      <c r="H4080" s="6">
        <v>146.88999999999999</v>
      </c>
      <c r="I4080" s="26" t="s">
        <v>9</v>
      </c>
    </row>
    <row r="4081" spans="1:9">
      <c r="A4081" s="5" t="s">
        <v>529</v>
      </c>
      <c r="B4081" s="5" t="s">
        <v>605</v>
      </c>
      <c r="C4081" s="1" t="s">
        <v>8304</v>
      </c>
      <c r="D4081" s="5" t="s">
        <v>8305</v>
      </c>
      <c r="E4081" s="4">
        <v>50</v>
      </c>
      <c r="F4081" s="4">
        <v>50</v>
      </c>
      <c r="G4081" s="5" t="s">
        <v>217</v>
      </c>
      <c r="H4081" s="6">
        <v>147.94999999999999</v>
      </c>
      <c r="I4081" s="26" t="s">
        <v>9</v>
      </c>
    </row>
    <row r="4082" spans="1:9">
      <c r="A4082" s="5" t="s">
        <v>529</v>
      </c>
      <c r="B4082" s="5" t="s">
        <v>605</v>
      </c>
      <c r="C4082" s="1" t="s">
        <v>611</v>
      </c>
      <c r="D4082" s="5" t="s">
        <v>8306</v>
      </c>
      <c r="E4082" s="4">
        <v>169</v>
      </c>
      <c r="F4082" s="4">
        <v>169</v>
      </c>
      <c r="G4082" s="5" t="s">
        <v>217</v>
      </c>
      <c r="H4082" s="6">
        <v>196.56</v>
      </c>
      <c r="I4082" s="26" t="s">
        <v>9</v>
      </c>
    </row>
    <row r="4083" spans="1:9">
      <c r="A4083" s="5" t="s">
        <v>529</v>
      </c>
      <c r="B4083" s="5" t="s">
        <v>605</v>
      </c>
      <c r="C4083" s="1" t="s">
        <v>3188</v>
      </c>
      <c r="D4083" s="5" t="s">
        <v>8307</v>
      </c>
      <c r="E4083" s="4">
        <v>159</v>
      </c>
      <c r="F4083" s="4">
        <v>159</v>
      </c>
      <c r="G4083" s="5" t="s">
        <v>217</v>
      </c>
      <c r="H4083" s="6">
        <v>174.37</v>
      </c>
      <c r="I4083" s="26" t="s">
        <v>9</v>
      </c>
    </row>
    <row r="4084" spans="1:9">
      <c r="A4084" s="5" t="s">
        <v>529</v>
      </c>
      <c r="B4084" s="5" t="s">
        <v>605</v>
      </c>
      <c r="C4084" s="1" t="s">
        <v>8308</v>
      </c>
      <c r="D4084" s="5" t="s">
        <v>8309</v>
      </c>
      <c r="E4084" s="4">
        <v>132</v>
      </c>
      <c r="F4084" s="4">
        <v>132</v>
      </c>
      <c r="G4084" s="5" t="s">
        <v>217</v>
      </c>
      <c r="H4084" s="6">
        <v>209.24</v>
      </c>
      <c r="I4084" s="26" t="s">
        <v>9</v>
      </c>
    </row>
    <row r="4085" spans="1:9">
      <c r="A4085" s="5" t="s">
        <v>7918</v>
      </c>
      <c r="B4085" s="5" t="s">
        <v>530</v>
      </c>
      <c r="C4085" s="1" t="s">
        <v>8310</v>
      </c>
      <c r="D4085" s="5" t="s">
        <v>8311</v>
      </c>
      <c r="E4085" s="4">
        <v>49</v>
      </c>
      <c r="F4085" s="4">
        <v>49</v>
      </c>
      <c r="G4085" s="5" t="s">
        <v>217</v>
      </c>
      <c r="H4085" s="6">
        <v>399.46</v>
      </c>
      <c r="I4085" s="26" t="s">
        <v>9</v>
      </c>
    </row>
    <row r="4086" spans="1:9">
      <c r="A4086" s="5" t="s">
        <v>529</v>
      </c>
      <c r="B4086" s="5" t="s">
        <v>530</v>
      </c>
      <c r="C4086" s="1" t="s">
        <v>8312</v>
      </c>
      <c r="D4086" s="5" t="s">
        <v>8313</v>
      </c>
      <c r="E4086" s="4">
        <v>41</v>
      </c>
      <c r="F4086" s="4">
        <v>41</v>
      </c>
      <c r="G4086" s="5" t="s">
        <v>217</v>
      </c>
      <c r="H4086" s="6">
        <v>156.4</v>
      </c>
      <c r="I4086" s="26" t="s">
        <v>9</v>
      </c>
    </row>
    <row r="4087" spans="1:9">
      <c r="A4087" s="5" t="s">
        <v>529</v>
      </c>
      <c r="B4087" s="5" t="s">
        <v>530</v>
      </c>
      <c r="C4087" s="1" t="s">
        <v>8314</v>
      </c>
      <c r="D4087" s="5" t="s">
        <v>8315</v>
      </c>
      <c r="E4087" s="4">
        <v>5</v>
      </c>
      <c r="F4087" s="4">
        <v>5</v>
      </c>
      <c r="G4087" s="5" t="s">
        <v>217</v>
      </c>
      <c r="H4087" s="6">
        <v>937.36</v>
      </c>
      <c r="I4087" s="26" t="s">
        <v>9</v>
      </c>
    </row>
    <row r="4088" spans="1:9">
      <c r="A4088" s="5" t="s">
        <v>7897</v>
      </c>
      <c r="B4088" s="5" t="s">
        <v>8316</v>
      </c>
      <c r="C4088" s="1" t="s">
        <v>8317</v>
      </c>
      <c r="D4088" s="5" t="s">
        <v>8318</v>
      </c>
      <c r="E4088" s="4">
        <v>4</v>
      </c>
      <c r="F4088" s="4">
        <v>4</v>
      </c>
      <c r="G4088" s="5" t="s">
        <v>217</v>
      </c>
      <c r="H4088" s="6">
        <v>3698.72</v>
      </c>
      <c r="I4088" s="26" t="s">
        <v>9</v>
      </c>
    </row>
    <row r="4089" spans="1:9">
      <c r="A4089" s="5" t="s">
        <v>7888</v>
      </c>
      <c r="B4089" s="5" t="s">
        <v>8188</v>
      </c>
      <c r="C4089" s="1" t="s">
        <v>8319</v>
      </c>
      <c r="D4089" s="5" t="s">
        <v>8320</v>
      </c>
      <c r="E4089" s="4">
        <v>4</v>
      </c>
      <c r="F4089" s="4">
        <v>4</v>
      </c>
      <c r="G4089" s="5" t="s">
        <v>217</v>
      </c>
      <c r="H4089" s="6">
        <v>317.02999999999997</v>
      </c>
      <c r="I4089" s="26" t="s">
        <v>9</v>
      </c>
    </row>
    <row r="4090" spans="1:9">
      <c r="A4090" s="5" t="s">
        <v>7897</v>
      </c>
      <c r="B4090" s="5" t="s">
        <v>7898</v>
      </c>
      <c r="C4090" s="1" t="s">
        <v>8321</v>
      </c>
      <c r="D4090" s="5" t="s">
        <v>8322</v>
      </c>
      <c r="E4090" s="4">
        <v>32</v>
      </c>
      <c r="F4090" s="4">
        <v>32</v>
      </c>
      <c r="G4090" s="5" t="s">
        <v>217</v>
      </c>
      <c r="H4090" s="6">
        <v>158.52000000000001</v>
      </c>
      <c r="I4090" s="26" t="s">
        <v>9</v>
      </c>
    </row>
    <row r="4091" spans="1:9">
      <c r="A4091" s="5" t="s">
        <v>529</v>
      </c>
      <c r="B4091" s="5" t="s">
        <v>530</v>
      </c>
      <c r="C4091" s="1" t="s">
        <v>8323</v>
      </c>
      <c r="D4091" s="5" t="s">
        <v>8324</v>
      </c>
      <c r="E4091" s="4">
        <v>91</v>
      </c>
      <c r="F4091" s="4">
        <v>91</v>
      </c>
      <c r="G4091" s="5" t="s">
        <v>217</v>
      </c>
      <c r="H4091" s="6">
        <v>198.67</v>
      </c>
      <c r="I4091" s="26" t="s">
        <v>9</v>
      </c>
    </row>
    <row r="4092" spans="1:9">
      <c r="A4092" s="5" t="s">
        <v>7888</v>
      </c>
      <c r="B4092" s="5" t="s">
        <v>530</v>
      </c>
      <c r="C4092" s="1" t="s">
        <v>8325</v>
      </c>
      <c r="D4092" s="5" t="s">
        <v>8326</v>
      </c>
      <c r="E4092" s="4">
        <v>3</v>
      </c>
      <c r="F4092" s="4">
        <v>3</v>
      </c>
      <c r="G4092" s="5" t="s">
        <v>217</v>
      </c>
      <c r="H4092" s="6">
        <v>2044.87</v>
      </c>
      <c r="I4092" s="26" t="s">
        <v>9</v>
      </c>
    </row>
    <row r="4093" spans="1:9">
      <c r="A4093" s="5" t="s">
        <v>7888</v>
      </c>
      <c r="B4093" s="5" t="s">
        <v>7912</v>
      </c>
      <c r="C4093" s="1" t="s">
        <v>8327</v>
      </c>
      <c r="D4093" s="5" t="s">
        <v>8328</v>
      </c>
      <c r="E4093" s="4">
        <v>48</v>
      </c>
      <c r="F4093" s="4">
        <v>48</v>
      </c>
      <c r="G4093" s="5" t="s">
        <v>217</v>
      </c>
      <c r="H4093" s="6">
        <v>190.22</v>
      </c>
      <c r="I4093" s="26" t="s">
        <v>9</v>
      </c>
    </row>
    <row r="4094" spans="1:9">
      <c r="A4094" s="5" t="s">
        <v>7888</v>
      </c>
      <c r="B4094" s="5" t="s">
        <v>3423</v>
      </c>
      <c r="C4094" s="1" t="s">
        <v>8329</v>
      </c>
      <c r="D4094" s="5" t="s">
        <v>8330</v>
      </c>
      <c r="E4094" s="4">
        <v>12</v>
      </c>
      <c r="F4094" s="4">
        <v>12</v>
      </c>
      <c r="G4094" s="5" t="s">
        <v>217</v>
      </c>
      <c r="H4094" s="6">
        <v>509.37</v>
      </c>
      <c r="I4094" s="26" t="s">
        <v>9</v>
      </c>
    </row>
    <row r="4095" spans="1:9">
      <c r="A4095" s="5" t="s">
        <v>7888</v>
      </c>
      <c r="B4095" s="5" t="s">
        <v>3423</v>
      </c>
      <c r="C4095" s="1" t="s">
        <v>3464</v>
      </c>
      <c r="D4095" s="5" t="s">
        <v>8331</v>
      </c>
      <c r="E4095" s="4">
        <v>12</v>
      </c>
      <c r="F4095" s="4">
        <v>12</v>
      </c>
      <c r="G4095" s="5" t="s">
        <v>217</v>
      </c>
      <c r="H4095" s="6">
        <v>1014.51</v>
      </c>
      <c r="I4095" s="26" t="s">
        <v>9</v>
      </c>
    </row>
    <row r="4096" spans="1:9">
      <c r="A4096" s="5" t="s">
        <v>15</v>
      </c>
      <c r="B4096" s="5" t="s">
        <v>8166</v>
      </c>
      <c r="C4096" s="1" t="s">
        <v>8332</v>
      </c>
      <c r="D4096" s="5" t="s">
        <v>8333</v>
      </c>
      <c r="E4096" s="4">
        <v>3</v>
      </c>
      <c r="F4096" s="4">
        <v>3</v>
      </c>
      <c r="G4096" s="5" t="s">
        <v>217</v>
      </c>
      <c r="H4096" s="6">
        <v>3064.65</v>
      </c>
      <c r="I4096" s="26" t="s">
        <v>9</v>
      </c>
    </row>
    <row r="4097" spans="1:9">
      <c r="A4097" s="5" t="s">
        <v>15</v>
      </c>
      <c r="B4097" s="5" t="s">
        <v>735</v>
      </c>
      <c r="C4097" s="1" t="s">
        <v>8334</v>
      </c>
      <c r="D4097" s="5" t="s">
        <v>8335</v>
      </c>
      <c r="E4097" s="4">
        <v>2</v>
      </c>
      <c r="F4097" s="4">
        <v>2</v>
      </c>
      <c r="G4097" s="5" t="s">
        <v>217</v>
      </c>
      <c r="H4097" s="6">
        <v>3117.49</v>
      </c>
      <c r="I4097" s="26" t="s">
        <v>9</v>
      </c>
    </row>
    <row r="4098" spans="1:9">
      <c r="A4098" s="5" t="s">
        <v>15</v>
      </c>
      <c r="B4098" s="5" t="s">
        <v>735</v>
      </c>
      <c r="C4098" s="1" t="s">
        <v>8334</v>
      </c>
      <c r="D4098" s="5" t="s">
        <v>8336</v>
      </c>
      <c r="E4098" s="4">
        <v>3</v>
      </c>
      <c r="F4098" s="4">
        <v>3</v>
      </c>
      <c r="G4098" s="5" t="s">
        <v>217</v>
      </c>
      <c r="H4098" s="6">
        <v>3011.81</v>
      </c>
      <c r="I4098" s="26" t="s">
        <v>9</v>
      </c>
    </row>
    <row r="4099" spans="1:9">
      <c r="A4099" s="5" t="s">
        <v>15</v>
      </c>
      <c r="B4099" s="5" t="s">
        <v>8166</v>
      </c>
      <c r="C4099" s="1" t="s">
        <v>8337</v>
      </c>
      <c r="D4099" s="5" t="s">
        <v>8338</v>
      </c>
      <c r="E4099" s="4">
        <v>5</v>
      </c>
      <c r="F4099" s="4">
        <v>5</v>
      </c>
      <c r="G4099" s="5" t="s">
        <v>217</v>
      </c>
      <c r="H4099" s="6">
        <v>3593.04</v>
      </c>
      <c r="I4099" s="26" t="s">
        <v>9</v>
      </c>
    </row>
    <row r="4100" spans="1:9">
      <c r="A4100" s="5" t="s">
        <v>15</v>
      </c>
      <c r="B4100" s="5" t="s">
        <v>8166</v>
      </c>
      <c r="C4100" s="1" t="s">
        <v>8339</v>
      </c>
      <c r="D4100" s="5" t="s">
        <v>8340</v>
      </c>
      <c r="E4100" s="4">
        <v>2</v>
      </c>
      <c r="F4100" s="4">
        <v>2</v>
      </c>
      <c r="G4100" s="5" t="s">
        <v>217</v>
      </c>
      <c r="H4100" s="6">
        <v>5178.21</v>
      </c>
      <c r="I4100" s="26" t="s">
        <v>9</v>
      </c>
    </row>
    <row r="4101" spans="1:9">
      <c r="A4101" s="5" t="s">
        <v>15</v>
      </c>
      <c r="B4101" s="5" t="s">
        <v>8166</v>
      </c>
      <c r="C4101" s="1" t="s">
        <v>8341</v>
      </c>
      <c r="D4101" s="5" t="s">
        <v>8342</v>
      </c>
      <c r="E4101" s="4">
        <v>3</v>
      </c>
      <c r="F4101" s="4">
        <v>3</v>
      </c>
      <c r="G4101" s="5" t="s">
        <v>217</v>
      </c>
      <c r="H4101" s="6">
        <v>3064.65</v>
      </c>
      <c r="I4101" s="26" t="s">
        <v>9</v>
      </c>
    </row>
    <row r="4102" spans="1:9">
      <c r="A4102" s="5" t="s">
        <v>15</v>
      </c>
      <c r="B4102" s="5" t="s">
        <v>8166</v>
      </c>
      <c r="C4102" s="1" t="s">
        <v>8343</v>
      </c>
      <c r="D4102" s="5" t="s">
        <v>8344</v>
      </c>
      <c r="E4102" s="4">
        <v>4</v>
      </c>
      <c r="F4102" s="4">
        <v>4</v>
      </c>
      <c r="G4102" s="5" t="s">
        <v>217</v>
      </c>
      <c r="H4102" s="6">
        <v>4121.43</v>
      </c>
      <c r="I4102" s="26" t="s">
        <v>9</v>
      </c>
    </row>
    <row r="4103" spans="1:9">
      <c r="A4103" s="5" t="s">
        <v>7897</v>
      </c>
      <c r="B4103" s="5" t="s">
        <v>7912</v>
      </c>
      <c r="C4103" s="1" t="s">
        <v>8345</v>
      </c>
      <c r="D4103" s="5" t="s">
        <v>8346</v>
      </c>
      <c r="E4103" s="4">
        <v>1</v>
      </c>
      <c r="F4103" s="4">
        <v>1</v>
      </c>
      <c r="G4103" s="5" t="s">
        <v>217</v>
      </c>
      <c r="H4103" s="6">
        <v>63381.279999999999</v>
      </c>
      <c r="I4103" s="26" t="s">
        <v>9</v>
      </c>
    </row>
    <row r="4104" spans="1:9">
      <c r="A4104" s="5" t="s">
        <v>7897</v>
      </c>
      <c r="B4104" s="5" t="s">
        <v>7912</v>
      </c>
      <c r="C4104" s="1" t="s">
        <v>8345</v>
      </c>
      <c r="D4104" s="5" t="s">
        <v>8347</v>
      </c>
      <c r="E4104" s="4">
        <v>1</v>
      </c>
      <c r="F4104" s="4">
        <v>1</v>
      </c>
      <c r="G4104" s="5" t="s">
        <v>217</v>
      </c>
      <c r="H4104" s="6">
        <v>45302.99</v>
      </c>
      <c r="I4104" s="26" t="s">
        <v>9</v>
      </c>
    </row>
    <row r="4105" spans="1:9">
      <c r="A4105" s="5" t="s">
        <v>15</v>
      </c>
      <c r="B4105" s="5" t="s">
        <v>8166</v>
      </c>
      <c r="C4105" s="1" t="s">
        <v>8348</v>
      </c>
      <c r="D4105" s="5" t="s">
        <v>8349</v>
      </c>
      <c r="E4105" s="4">
        <v>1</v>
      </c>
      <c r="F4105" s="4">
        <v>1</v>
      </c>
      <c r="G4105" s="5" t="s">
        <v>217</v>
      </c>
      <c r="H4105" s="6">
        <v>5178.21</v>
      </c>
      <c r="I4105" s="26" t="s">
        <v>9</v>
      </c>
    </row>
    <row r="4106" spans="1:9">
      <c r="A4106" s="5" t="s">
        <v>15</v>
      </c>
      <c r="B4106" s="5" t="s">
        <v>8166</v>
      </c>
      <c r="C4106" s="1" t="s">
        <v>8350</v>
      </c>
      <c r="D4106" s="5" t="s">
        <v>8351</v>
      </c>
      <c r="E4106" s="4">
        <v>1</v>
      </c>
      <c r="F4106" s="4">
        <v>1</v>
      </c>
      <c r="G4106" s="5" t="s">
        <v>217</v>
      </c>
      <c r="H4106" s="6">
        <v>5178.21</v>
      </c>
      <c r="I4106" s="26" t="s">
        <v>9</v>
      </c>
    </row>
    <row r="4107" spans="1:9">
      <c r="A4107" s="5" t="s">
        <v>15</v>
      </c>
      <c r="B4107" s="5" t="s">
        <v>8166</v>
      </c>
      <c r="C4107" s="1" t="s">
        <v>8352</v>
      </c>
      <c r="D4107" s="5" t="s">
        <v>8353</v>
      </c>
      <c r="E4107" s="4">
        <v>1</v>
      </c>
      <c r="F4107" s="4">
        <v>1</v>
      </c>
      <c r="G4107" s="5" t="s">
        <v>217</v>
      </c>
      <c r="H4107" s="6">
        <v>4174.2700000000004</v>
      </c>
      <c r="I4107" s="26" t="s">
        <v>9</v>
      </c>
    </row>
    <row r="4108" spans="1:9">
      <c r="A4108" s="5" t="s">
        <v>7897</v>
      </c>
      <c r="B4108" s="5" t="s">
        <v>7898</v>
      </c>
      <c r="C4108" s="1" t="s">
        <v>8354</v>
      </c>
      <c r="D4108" s="5" t="s">
        <v>8355</v>
      </c>
      <c r="E4108" s="4">
        <v>2</v>
      </c>
      <c r="F4108" s="4">
        <v>2</v>
      </c>
      <c r="G4108" s="5" t="s">
        <v>217</v>
      </c>
      <c r="H4108" s="6">
        <v>76087.97</v>
      </c>
      <c r="I4108" s="26" t="s">
        <v>9</v>
      </c>
    </row>
    <row r="4109" spans="1:9">
      <c r="A4109" s="5" t="s">
        <v>7888</v>
      </c>
      <c r="B4109" s="5" t="s">
        <v>530</v>
      </c>
      <c r="C4109" s="1" t="s">
        <v>8356</v>
      </c>
      <c r="D4109" s="5" t="s">
        <v>8357</v>
      </c>
      <c r="E4109" s="4">
        <v>14</v>
      </c>
      <c r="F4109" s="4">
        <v>14</v>
      </c>
      <c r="G4109" s="5" t="s">
        <v>217</v>
      </c>
      <c r="H4109" s="6">
        <v>1442.5</v>
      </c>
      <c r="I4109" s="26" t="s">
        <v>9</v>
      </c>
    </row>
    <row r="4110" spans="1:9">
      <c r="A4110" s="5" t="s">
        <v>7888</v>
      </c>
      <c r="B4110" s="5" t="s">
        <v>530</v>
      </c>
      <c r="C4110" s="1" t="s">
        <v>4420</v>
      </c>
      <c r="D4110" s="5" t="s">
        <v>8358</v>
      </c>
      <c r="E4110" s="4">
        <v>11</v>
      </c>
      <c r="F4110" s="4">
        <v>11</v>
      </c>
      <c r="G4110" s="5" t="s">
        <v>217</v>
      </c>
      <c r="H4110" s="6">
        <v>3758.17</v>
      </c>
      <c r="I4110" s="26" t="s">
        <v>9</v>
      </c>
    </row>
    <row r="4111" spans="1:9">
      <c r="A4111" s="5" t="s">
        <v>7897</v>
      </c>
      <c r="B4111" s="5" t="s">
        <v>8216</v>
      </c>
      <c r="C4111" s="1" t="s">
        <v>8359</v>
      </c>
      <c r="D4111" s="5" t="s">
        <v>8360</v>
      </c>
      <c r="E4111" s="4">
        <v>4</v>
      </c>
      <c r="F4111" s="4">
        <v>4</v>
      </c>
      <c r="G4111" s="5" t="s">
        <v>217</v>
      </c>
      <c r="H4111" s="6">
        <v>48750.31</v>
      </c>
      <c r="I4111" s="26" t="s">
        <v>9</v>
      </c>
    </row>
    <row r="4112" spans="1:9">
      <c r="A4112" s="5" t="s">
        <v>529</v>
      </c>
      <c r="B4112" s="5" t="s">
        <v>605</v>
      </c>
      <c r="C4112" s="1" t="s">
        <v>8361</v>
      </c>
      <c r="D4112" s="5" t="s">
        <v>8362</v>
      </c>
      <c r="E4112" s="4">
        <v>58</v>
      </c>
      <c r="F4112" s="4">
        <v>58</v>
      </c>
      <c r="G4112" s="5" t="s">
        <v>217</v>
      </c>
      <c r="H4112" s="6">
        <v>256.8</v>
      </c>
      <c r="I4112" s="26" t="s">
        <v>9</v>
      </c>
    </row>
    <row r="4113" spans="1:9">
      <c r="A4113" s="5" t="s">
        <v>529</v>
      </c>
      <c r="B4113" s="5" t="s">
        <v>605</v>
      </c>
      <c r="C4113" s="1" t="s">
        <v>8363</v>
      </c>
      <c r="D4113" s="5" t="s">
        <v>8364</v>
      </c>
      <c r="E4113" s="4">
        <v>112</v>
      </c>
      <c r="F4113" s="4">
        <v>112</v>
      </c>
      <c r="G4113" s="5" t="s">
        <v>217</v>
      </c>
      <c r="H4113" s="6">
        <v>382.55</v>
      </c>
      <c r="I4113" s="26" t="s">
        <v>9</v>
      </c>
    </row>
    <row r="4114" spans="1:9">
      <c r="A4114" s="5" t="s">
        <v>529</v>
      </c>
      <c r="B4114" s="5" t="s">
        <v>605</v>
      </c>
      <c r="C4114" s="1" t="s">
        <v>8365</v>
      </c>
      <c r="D4114" s="5" t="s">
        <v>8366</v>
      </c>
      <c r="E4114" s="4">
        <v>66</v>
      </c>
      <c r="F4114" s="4">
        <v>66</v>
      </c>
      <c r="G4114" s="5" t="s">
        <v>217</v>
      </c>
      <c r="H4114" s="6">
        <v>554.80999999999995</v>
      </c>
      <c r="I4114" s="26" t="s">
        <v>9</v>
      </c>
    </row>
    <row r="4115" spans="1:9">
      <c r="A4115" s="5" t="s">
        <v>529</v>
      </c>
      <c r="B4115" s="5" t="s">
        <v>605</v>
      </c>
      <c r="C4115" s="1" t="s">
        <v>3193</v>
      </c>
      <c r="D4115" s="5" t="s">
        <v>8367</v>
      </c>
      <c r="E4115" s="4">
        <v>91</v>
      </c>
      <c r="F4115" s="4">
        <v>91</v>
      </c>
      <c r="G4115" s="5" t="s">
        <v>217</v>
      </c>
      <c r="H4115" s="6">
        <v>776.73</v>
      </c>
      <c r="I4115" s="26" t="s">
        <v>9</v>
      </c>
    </row>
    <row r="4116" spans="1:9">
      <c r="A4116" s="5" t="s">
        <v>529</v>
      </c>
      <c r="B4116" s="5" t="s">
        <v>605</v>
      </c>
      <c r="C4116" s="1" t="s">
        <v>3195</v>
      </c>
      <c r="D4116" s="5" t="s">
        <v>8368</v>
      </c>
      <c r="E4116" s="4">
        <v>184</v>
      </c>
      <c r="F4116" s="4">
        <v>184</v>
      </c>
      <c r="G4116" s="5" t="s">
        <v>217</v>
      </c>
      <c r="H4116" s="6">
        <v>221.92</v>
      </c>
      <c r="I4116" s="26" t="s">
        <v>9</v>
      </c>
    </row>
    <row r="4117" spans="1:9">
      <c r="A4117" s="5" t="s">
        <v>529</v>
      </c>
      <c r="B4117" s="5" t="s">
        <v>605</v>
      </c>
      <c r="C4117" s="1" t="s">
        <v>3197</v>
      </c>
      <c r="D4117" s="5" t="s">
        <v>8369</v>
      </c>
      <c r="E4117" s="4">
        <v>140</v>
      </c>
      <c r="F4117" s="4">
        <v>140</v>
      </c>
      <c r="G4117" s="5" t="s">
        <v>217</v>
      </c>
      <c r="H4117" s="6">
        <v>124.7</v>
      </c>
      <c r="I4117" s="26" t="s">
        <v>9</v>
      </c>
    </row>
    <row r="4118" spans="1:9">
      <c r="A4118" s="5" t="s">
        <v>7888</v>
      </c>
      <c r="B4118" s="5" t="s">
        <v>530</v>
      </c>
      <c r="C4118" s="1" t="s">
        <v>4474</v>
      </c>
      <c r="D4118" s="5" t="s">
        <v>8370</v>
      </c>
      <c r="E4118" s="4">
        <v>12</v>
      </c>
      <c r="F4118" s="4">
        <v>12</v>
      </c>
      <c r="G4118" s="5" t="s">
        <v>217</v>
      </c>
      <c r="H4118" s="6">
        <v>4068.59</v>
      </c>
      <c r="I4118" s="26" t="s">
        <v>9</v>
      </c>
    </row>
    <row r="4119" spans="1:9">
      <c r="A4119" s="5" t="s">
        <v>7918</v>
      </c>
      <c r="B4119" s="5" t="s">
        <v>530</v>
      </c>
      <c r="C4119" s="1" t="s">
        <v>8371</v>
      </c>
      <c r="D4119" s="5" t="s">
        <v>8372</v>
      </c>
      <c r="E4119" s="4">
        <v>76</v>
      </c>
      <c r="F4119" s="4">
        <v>76</v>
      </c>
      <c r="G4119" s="5" t="s">
        <v>217</v>
      </c>
      <c r="H4119" s="6">
        <v>420.6</v>
      </c>
      <c r="I4119" s="26" t="s">
        <v>9</v>
      </c>
    </row>
    <row r="4120" spans="1:9">
      <c r="A4120" s="5" t="s">
        <v>7897</v>
      </c>
      <c r="B4120" s="5" t="s">
        <v>8188</v>
      </c>
      <c r="C4120" s="1" t="s">
        <v>8373</v>
      </c>
      <c r="D4120" s="5" t="s">
        <v>8374</v>
      </c>
      <c r="E4120" s="4">
        <v>1</v>
      </c>
      <c r="F4120" s="4">
        <v>1</v>
      </c>
      <c r="G4120" s="5" t="s">
        <v>217</v>
      </c>
      <c r="H4120" s="6">
        <v>43538.27</v>
      </c>
      <c r="I4120" s="26" t="s">
        <v>9</v>
      </c>
    </row>
    <row r="4121" spans="1:9">
      <c r="A4121" s="5" t="s">
        <v>7918</v>
      </c>
      <c r="B4121" s="5" t="s">
        <v>530</v>
      </c>
      <c r="C4121" s="1" t="s">
        <v>8310</v>
      </c>
      <c r="D4121" s="5" t="s">
        <v>8375</v>
      </c>
      <c r="E4121" s="4">
        <v>161</v>
      </c>
      <c r="F4121" s="4">
        <v>161</v>
      </c>
      <c r="G4121" s="5" t="s">
        <v>217</v>
      </c>
      <c r="H4121" s="6">
        <v>420.6</v>
      </c>
      <c r="I4121" s="26" t="s">
        <v>9</v>
      </c>
    </row>
    <row r="4122" spans="1:9">
      <c r="A4122" s="5" t="s">
        <v>7897</v>
      </c>
      <c r="B4122" s="5" t="s">
        <v>8188</v>
      </c>
      <c r="C4122" s="1" t="s">
        <v>8376</v>
      </c>
      <c r="D4122" s="5" t="s">
        <v>8377</v>
      </c>
      <c r="E4122" s="4">
        <v>2</v>
      </c>
      <c r="F4122" s="4">
        <v>2</v>
      </c>
      <c r="G4122" s="5" t="s">
        <v>217</v>
      </c>
      <c r="H4122" s="6">
        <v>23532.31</v>
      </c>
      <c r="I4122" s="26" t="s">
        <v>9</v>
      </c>
    </row>
    <row r="4123" spans="1:9">
      <c r="A4123" s="5" t="s">
        <v>7897</v>
      </c>
      <c r="B4123" s="5" t="s">
        <v>8188</v>
      </c>
      <c r="C4123" s="1" t="s">
        <v>8378</v>
      </c>
      <c r="D4123" s="5" t="s">
        <v>8379</v>
      </c>
      <c r="E4123" s="4">
        <v>1</v>
      </c>
      <c r="F4123" s="4">
        <v>1</v>
      </c>
      <c r="G4123" s="5" t="s">
        <v>217</v>
      </c>
      <c r="H4123" s="6">
        <v>17137.52</v>
      </c>
      <c r="I4123" s="26" t="s">
        <v>9</v>
      </c>
    </row>
    <row r="4124" spans="1:9">
      <c r="A4124" s="5" t="s">
        <v>7897</v>
      </c>
      <c r="B4124" s="5" t="s">
        <v>8188</v>
      </c>
      <c r="C4124" s="1" t="s">
        <v>8380</v>
      </c>
      <c r="D4124" s="5" t="s">
        <v>8381</v>
      </c>
      <c r="E4124" s="4">
        <v>1</v>
      </c>
      <c r="F4124" s="4">
        <v>1</v>
      </c>
      <c r="G4124" s="5" t="s">
        <v>217</v>
      </c>
      <c r="H4124" s="6">
        <v>8030.83</v>
      </c>
      <c r="I4124" s="26" t="s">
        <v>9</v>
      </c>
    </row>
    <row r="4125" spans="1:9">
      <c r="A4125" s="5" t="s">
        <v>7897</v>
      </c>
      <c r="B4125" s="5" t="s">
        <v>7898</v>
      </c>
      <c r="C4125" s="1" t="s">
        <v>8382</v>
      </c>
      <c r="D4125" s="5" t="s">
        <v>8383</v>
      </c>
      <c r="E4125" s="4">
        <v>2</v>
      </c>
      <c r="F4125" s="4">
        <v>2</v>
      </c>
      <c r="G4125" s="5" t="s">
        <v>217</v>
      </c>
      <c r="H4125" s="6">
        <v>147948.82999999999</v>
      </c>
      <c r="I4125" s="26" t="s">
        <v>9</v>
      </c>
    </row>
    <row r="4126" spans="1:9">
      <c r="A4126" s="5" t="s">
        <v>7897</v>
      </c>
      <c r="B4126" s="5" t="s">
        <v>7898</v>
      </c>
      <c r="C4126" s="1" t="s">
        <v>8384</v>
      </c>
      <c r="D4126" s="5" t="s">
        <v>8385</v>
      </c>
      <c r="E4126" s="4">
        <v>2</v>
      </c>
      <c r="F4126" s="4">
        <v>2</v>
      </c>
      <c r="G4126" s="5" t="s">
        <v>217</v>
      </c>
      <c r="H4126" s="6">
        <v>10250.74</v>
      </c>
      <c r="I4126" s="26" t="s">
        <v>9</v>
      </c>
    </row>
    <row r="4127" spans="1:9">
      <c r="A4127" s="5" t="s">
        <v>7897</v>
      </c>
      <c r="B4127" s="5" t="s">
        <v>7898</v>
      </c>
      <c r="C4127" s="1" t="s">
        <v>8386</v>
      </c>
      <c r="D4127" s="5" t="s">
        <v>8387</v>
      </c>
      <c r="E4127" s="4">
        <v>2</v>
      </c>
      <c r="F4127" s="4">
        <v>2</v>
      </c>
      <c r="G4127" s="5" t="s">
        <v>217</v>
      </c>
      <c r="H4127" s="6">
        <v>66576.97</v>
      </c>
      <c r="I4127" s="26" t="s">
        <v>9</v>
      </c>
    </row>
    <row r="4128" spans="1:9">
      <c r="A4128" s="5" t="s">
        <v>7888</v>
      </c>
      <c r="B4128" s="5" t="s">
        <v>3423</v>
      </c>
      <c r="C4128" s="1" t="s">
        <v>8388</v>
      </c>
      <c r="D4128" s="5" t="s">
        <v>8389</v>
      </c>
      <c r="E4128" s="4">
        <v>2</v>
      </c>
      <c r="F4128" s="4">
        <v>2</v>
      </c>
      <c r="G4128" s="5" t="s">
        <v>217</v>
      </c>
      <c r="H4128" s="6">
        <v>206.07</v>
      </c>
      <c r="I4128" s="26" t="s">
        <v>9</v>
      </c>
    </row>
    <row r="4129" spans="1:9">
      <c r="A4129" s="5" t="s">
        <v>7888</v>
      </c>
      <c r="B4129" s="5" t="s">
        <v>530</v>
      </c>
      <c r="C4129" s="1" t="s">
        <v>4460</v>
      </c>
      <c r="D4129" s="5" t="s">
        <v>8390</v>
      </c>
      <c r="E4129" s="4">
        <v>16</v>
      </c>
      <c r="F4129" s="4">
        <v>16</v>
      </c>
      <c r="G4129" s="5" t="s">
        <v>217</v>
      </c>
      <c r="H4129" s="6">
        <v>2848.01</v>
      </c>
      <c r="I4129" s="26" t="s">
        <v>9</v>
      </c>
    </row>
    <row r="4130" spans="1:9">
      <c r="A4130" s="5" t="s">
        <v>7888</v>
      </c>
      <c r="B4130" s="5" t="s">
        <v>3423</v>
      </c>
      <c r="C4130" s="1" t="s">
        <v>8391</v>
      </c>
      <c r="D4130" s="5" t="s">
        <v>8392</v>
      </c>
      <c r="E4130" s="4">
        <v>7</v>
      </c>
      <c r="F4130" s="4">
        <v>7</v>
      </c>
      <c r="G4130" s="5" t="s">
        <v>217</v>
      </c>
      <c r="H4130" s="6">
        <v>3265.44</v>
      </c>
      <c r="I4130" s="26" t="s">
        <v>9</v>
      </c>
    </row>
    <row r="4131" spans="1:9">
      <c r="A4131" s="5" t="s">
        <v>7888</v>
      </c>
      <c r="B4131" s="5" t="s">
        <v>3423</v>
      </c>
      <c r="C4131" s="1" t="s">
        <v>8393</v>
      </c>
      <c r="D4131" s="5" t="s">
        <v>8394</v>
      </c>
      <c r="E4131" s="4">
        <v>2</v>
      </c>
      <c r="F4131" s="4">
        <v>2</v>
      </c>
      <c r="G4131" s="5" t="s">
        <v>217</v>
      </c>
      <c r="H4131" s="6">
        <v>433.28</v>
      </c>
      <c r="I4131" s="26" t="s">
        <v>9</v>
      </c>
    </row>
    <row r="4132" spans="1:9">
      <c r="A4132" s="5" t="s">
        <v>7918</v>
      </c>
      <c r="B4132" s="5" t="s">
        <v>530</v>
      </c>
      <c r="C4132" s="1" t="s">
        <v>8395</v>
      </c>
      <c r="D4132" s="5" t="s">
        <v>8396</v>
      </c>
      <c r="E4132" s="4">
        <v>25</v>
      </c>
      <c r="F4132" s="4">
        <v>25</v>
      </c>
      <c r="G4132" s="5" t="s">
        <v>217</v>
      </c>
      <c r="H4132" s="6">
        <v>729.13</v>
      </c>
      <c r="I4132" s="26" t="s">
        <v>9</v>
      </c>
    </row>
    <row r="4133" spans="1:9">
      <c r="A4133" s="5" t="s">
        <v>7897</v>
      </c>
      <c r="B4133" s="5" t="s">
        <v>8188</v>
      </c>
      <c r="C4133" s="1" t="s">
        <v>8397</v>
      </c>
      <c r="D4133" s="5" t="s">
        <v>8398</v>
      </c>
      <c r="E4133" s="4">
        <v>25</v>
      </c>
      <c r="F4133" s="4">
        <v>25</v>
      </c>
      <c r="G4133" s="5" t="s">
        <v>217</v>
      </c>
      <c r="H4133" s="6">
        <v>686.91</v>
      </c>
      <c r="I4133" s="26" t="s">
        <v>9</v>
      </c>
    </row>
    <row r="4134" spans="1:9">
      <c r="A4134" s="5" t="s">
        <v>7897</v>
      </c>
      <c r="B4134" s="5" t="s">
        <v>8188</v>
      </c>
      <c r="C4134" s="1" t="s">
        <v>8373</v>
      </c>
      <c r="D4134" s="5" t="s">
        <v>8399</v>
      </c>
      <c r="E4134" s="4">
        <v>1</v>
      </c>
      <c r="F4134" s="4">
        <v>1</v>
      </c>
      <c r="G4134" s="5" t="s">
        <v>217</v>
      </c>
      <c r="H4134" s="6">
        <v>16834.07</v>
      </c>
      <c r="I4134" s="26" t="s">
        <v>9</v>
      </c>
    </row>
    <row r="4135" spans="1:9">
      <c r="A4135" s="5" t="s">
        <v>7888</v>
      </c>
      <c r="B4135" s="5" t="s">
        <v>11</v>
      </c>
      <c r="C4135" s="1" t="s">
        <v>8400</v>
      </c>
      <c r="D4135" s="5" t="s">
        <v>8401</v>
      </c>
      <c r="E4135" s="4">
        <v>200</v>
      </c>
      <c r="F4135" s="4">
        <v>200</v>
      </c>
      <c r="G4135" s="5" t="s">
        <v>217</v>
      </c>
      <c r="H4135" s="6">
        <v>107.22</v>
      </c>
      <c r="I4135" s="26" t="s">
        <v>9</v>
      </c>
    </row>
    <row r="4136" spans="1:9">
      <c r="A4136" s="5" t="s">
        <v>7888</v>
      </c>
      <c r="B4136" s="5" t="s">
        <v>11</v>
      </c>
      <c r="C4136" s="1" t="s">
        <v>8402</v>
      </c>
      <c r="D4136" s="5" t="s">
        <v>8403</v>
      </c>
      <c r="E4136" s="4">
        <v>130</v>
      </c>
      <c r="F4136" s="4">
        <v>130</v>
      </c>
      <c r="G4136" s="5" t="s">
        <v>217</v>
      </c>
      <c r="H4136" s="6">
        <v>110.96</v>
      </c>
      <c r="I4136" s="26" t="s">
        <v>9</v>
      </c>
    </row>
    <row r="4137" spans="1:9">
      <c r="A4137" s="5" t="s">
        <v>7918</v>
      </c>
      <c r="B4137" s="5" t="s">
        <v>530</v>
      </c>
      <c r="C4137" s="1" t="s">
        <v>8404</v>
      </c>
      <c r="D4137" s="5" t="s">
        <v>8405</v>
      </c>
      <c r="E4137" s="4">
        <v>143</v>
      </c>
      <c r="F4137" s="4">
        <v>143</v>
      </c>
      <c r="G4137" s="5" t="s">
        <v>217</v>
      </c>
      <c r="H4137" s="6">
        <v>734.46</v>
      </c>
      <c r="I4137" s="26" t="s">
        <v>9</v>
      </c>
    </row>
    <row r="4138" spans="1:9">
      <c r="A4138" s="5" t="s">
        <v>7918</v>
      </c>
      <c r="B4138" s="5" t="s">
        <v>530</v>
      </c>
      <c r="C4138" s="1" t="s">
        <v>8406</v>
      </c>
      <c r="D4138" s="5" t="s">
        <v>8407</v>
      </c>
      <c r="E4138" s="4">
        <v>149</v>
      </c>
      <c r="F4138" s="4">
        <v>149</v>
      </c>
      <c r="G4138" s="5" t="s">
        <v>217</v>
      </c>
      <c r="H4138" s="6">
        <v>745.03</v>
      </c>
      <c r="I4138" s="26" t="s">
        <v>9</v>
      </c>
    </row>
    <row r="4139" spans="1:9">
      <c r="A4139" s="5" t="s">
        <v>7918</v>
      </c>
      <c r="B4139" s="5" t="s">
        <v>530</v>
      </c>
      <c r="C4139" s="1" t="s">
        <v>8408</v>
      </c>
      <c r="D4139" s="5" t="s">
        <v>8409</v>
      </c>
      <c r="E4139" s="4">
        <v>86</v>
      </c>
      <c r="F4139" s="4">
        <v>86</v>
      </c>
      <c r="G4139" s="5" t="s">
        <v>217</v>
      </c>
      <c r="H4139" s="6">
        <v>877.13</v>
      </c>
      <c r="I4139" s="26" t="s">
        <v>9</v>
      </c>
    </row>
    <row r="4140" spans="1:9">
      <c r="A4140" s="5" t="s">
        <v>529</v>
      </c>
      <c r="B4140" s="5" t="s">
        <v>530</v>
      </c>
      <c r="C4140" s="1" t="s">
        <v>603</v>
      </c>
      <c r="D4140" s="5" t="s">
        <v>8410</v>
      </c>
      <c r="E4140" s="4">
        <v>13</v>
      </c>
      <c r="F4140" s="4">
        <v>13</v>
      </c>
      <c r="G4140" s="5" t="s">
        <v>217</v>
      </c>
      <c r="H4140" s="6">
        <v>810.55</v>
      </c>
      <c r="I4140" s="26" t="s">
        <v>9</v>
      </c>
    </row>
    <row r="4141" spans="1:9">
      <c r="A4141" s="5" t="s">
        <v>7897</v>
      </c>
      <c r="B4141" s="5" t="s">
        <v>7898</v>
      </c>
      <c r="C4141" s="1" t="s">
        <v>8411</v>
      </c>
      <c r="D4141" s="5" t="s">
        <v>8412</v>
      </c>
      <c r="E4141" s="4">
        <v>3</v>
      </c>
      <c r="F4141" s="4">
        <v>3</v>
      </c>
      <c r="G4141" s="5" t="s">
        <v>217</v>
      </c>
      <c r="H4141" s="6">
        <v>4920.1499999999996</v>
      </c>
      <c r="I4141" s="26" t="s">
        <v>9</v>
      </c>
    </row>
    <row r="4142" spans="1:9">
      <c r="A4142" s="5" t="s">
        <v>529</v>
      </c>
      <c r="B4142" s="5" t="s">
        <v>530</v>
      </c>
      <c r="C4142" s="1" t="s">
        <v>597</v>
      </c>
      <c r="D4142" s="5" t="s">
        <v>8413</v>
      </c>
      <c r="E4142" s="4">
        <v>20</v>
      </c>
      <c r="F4142" s="4">
        <v>20</v>
      </c>
      <c r="G4142" s="5" t="s">
        <v>217</v>
      </c>
      <c r="H4142" s="6">
        <v>381.5</v>
      </c>
      <c r="I4142" s="26" t="s">
        <v>9</v>
      </c>
    </row>
    <row r="4143" spans="1:9">
      <c r="A4143" s="5" t="s">
        <v>529</v>
      </c>
      <c r="B4143" s="5" t="s">
        <v>530</v>
      </c>
      <c r="C4143" s="1" t="s">
        <v>601</v>
      </c>
      <c r="D4143" s="5" t="s">
        <v>8414</v>
      </c>
      <c r="E4143" s="4">
        <v>3</v>
      </c>
      <c r="F4143" s="4">
        <v>3</v>
      </c>
      <c r="G4143" s="5" t="s">
        <v>217</v>
      </c>
      <c r="H4143" s="6">
        <v>477.66</v>
      </c>
      <c r="I4143" s="26" t="s">
        <v>9</v>
      </c>
    </row>
    <row r="4144" spans="1:9">
      <c r="A4144" s="5" t="s">
        <v>529</v>
      </c>
      <c r="B4144" s="5" t="s">
        <v>605</v>
      </c>
      <c r="C4144" s="1" t="s">
        <v>8415</v>
      </c>
      <c r="D4144" s="5" t="s">
        <v>8416</v>
      </c>
      <c r="E4144" s="4">
        <v>91</v>
      </c>
      <c r="F4144" s="4">
        <v>91</v>
      </c>
      <c r="G4144" s="5" t="s">
        <v>217</v>
      </c>
      <c r="H4144" s="6">
        <v>428</v>
      </c>
      <c r="I4144" s="26" t="s">
        <v>9</v>
      </c>
    </row>
    <row r="4145" spans="1:9">
      <c r="A4145" s="5" t="s">
        <v>7888</v>
      </c>
      <c r="B4145" s="5" t="s">
        <v>3423</v>
      </c>
      <c r="C4145" s="1" t="s">
        <v>8417</v>
      </c>
      <c r="D4145" s="5" t="s">
        <v>8418</v>
      </c>
      <c r="E4145" s="4">
        <v>1</v>
      </c>
      <c r="F4145" s="4">
        <v>1</v>
      </c>
      <c r="G4145" s="5" t="s">
        <v>217</v>
      </c>
      <c r="H4145" s="6">
        <v>211.36</v>
      </c>
      <c r="I4145" s="26" t="s">
        <v>9</v>
      </c>
    </row>
    <row r="4146" spans="1:9">
      <c r="A4146" s="5" t="s">
        <v>7888</v>
      </c>
      <c r="B4146" s="5" t="s">
        <v>7898</v>
      </c>
      <c r="C4146" s="1" t="s">
        <v>8419</v>
      </c>
      <c r="D4146" s="5" t="s">
        <v>8420</v>
      </c>
      <c r="E4146" s="4">
        <v>16</v>
      </c>
      <c r="F4146" s="4">
        <v>16</v>
      </c>
      <c r="G4146" s="5" t="s">
        <v>217</v>
      </c>
      <c r="H4146" s="6">
        <v>2250.9299999999998</v>
      </c>
      <c r="I4146" s="26" t="s">
        <v>9</v>
      </c>
    </row>
    <row r="4147" spans="1:9">
      <c r="A4147" s="5" t="s">
        <v>529</v>
      </c>
      <c r="B4147" s="5" t="s">
        <v>530</v>
      </c>
      <c r="C4147" s="1" t="s">
        <v>3298</v>
      </c>
      <c r="D4147" s="5" t="s">
        <v>8421</v>
      </c>
      <c r="E4147" s="4">
        <v>25</v>
      </c>
      <c r="F4147" s="4">
        <v>25</v>
      </c>
      <c r="G4147" s="5" t="s">
        <v>217</v>
      </c>
      <c r="H4147" s="6">
        <v>356.13</v>
      </c>
      <c r="I4147" s="26" t="s">
        <v>9</v>
      </c>
    </row>
    <row r="4148" spans="1:9">
      <c r="A4148" s="5" t="s">
        <v>529</v>
      </c>
      <c r="B4148" s="5" t="s">
        <v>605</v>
      </c>
      <c r="C4148" s="1" t="s">
        <v>3177</v>
      </c>
      <c r="D4148" s="5" t="s">
        <v>8422</v>
      </c>
      <c r="E4148" s="4">
        <v>151</v>
      </c>
      <c r="F4148" s="4">
        <v>151</v>
      </c>
      <c r="G4148" s="5" t="s">
        <v>217</v>
      </c>
      <c r="H4148" s="6">
        <v>122.59</v>
      </c>
      <c r="I4148" s="26" t="s">
        <v>9</v>
      </c>
    </row>
    <row r="4149" spans="1:9">
      <c r="A4149" s="5" t="s">
        <v>15</v>
      </c>
      <c r="B4149" s="5" t="s">
        <v>3423</v>
      </c>
      <c r="D4149" s="5" t="s">
        <v>8423</v>
      </c>
      <c r="E4149" s="4">
        <v>2</v>
      </c>
      <c r="F4149" s="4">
        <v>2</v>
      </c>
      <c r="G4149" s="5" t="s">
        <v>217</v>
      </c>
      <c r="H4149" s="6">
        <v>16274.37</v>
      </c>
      <c r="I4149" s="26" t="s">
        <v>9</v>
      </c>
    </row>
    <row r="4150" spans="1:9">
      <c r="A4150" s="5" t="s">
        <v>7888</v>
      </c>
      <c r="B4150" s="5" t="s">
        <v>7898</v>
      </c>
      <c r="C4150" s="1" t="s">
        <v>8424</v>
      </c>
      <c r="D4150" s="5" t="s">
        <v>8425</v>
      </c>
      <c r="E4150" s="4">
        <v>6</v>
      </c>
      <c r="F4150" s="4">
        <v>6</v>
      </c>
      <c r="G4150" s="5" t="s">
        <v>217</v>
      </c>
      <c r="H4150" s="6">
        <v>422.71</v>
      </c>
      <c r="I4150" s="26" t="s">
        <v>9</v>
      </c>
    </row>
    <row r="4151" spans="1:9">
      <c r="A4151" s="5" t="s">
        <v>7883</v>
      </c>
      <c r="B4151" s="5" t="s">
        <v>7906</v>
      </c>
      <c r="C4151" s="1" t="s">
        <v>8426</v>
      </c>
      <c r="D4151" s="5" t="s">
        <v>8427</v>
      </c>
      <c r="E4151" s="4">
        <v>3</v>
      </c>
      <c r="F4151" s="4">
        <v>3</v>
      </c>
      <c r="G4151" s="5" t="s">
        <v>217</v>
      </c>
      <c r="H4151" s="6">
        <v>186.57</v>
      </c>
      <c r="I4151" s="26" t="s">
        <v>9</v>
      </c>
    </row>
    <row r="4152" spans="1:9">
      <c r="A4152" s="5" t="s">
        <v>7888</v>
      </c>
      <c r="B4152" s="5" t="s">
        <v>11</v>
      </c>
      <c r="C4152" s="1" t="s">
        <v>8428</v>
      </c>
      <c r="D4152" s="5" t="s">
        <v>8429</v>
      </c>
      <c r="E4152" s="4">
        <v>182</v>
      </c>
      <c r="F4152" s="4">
        <v>182</v>
      </c>
      <c r="G4152" s="5" t="s">
        <v>217</v>
      </c>
      <c r="H4152" s="6">
        <v>1162.46</v>
      </c>
      <c r="I4152" s="26" t="s">
        <v>9</v>
      </c>
    </row>
    <row r="4153" spans="1:9">
      <c r="A4153" s="5" t="s">
        <v>529</v>
      </c>
      <c r="B4153" s="5" t="s">
        <v>605</v>
      </c>
      <c r="C4153" s="1" t="s">
        <v>3199</v>
      </c>
      <c r="D4153" s="5" t="s">
        <v>8430</v>
      </c>
      <c r="E4153" s="4">
        <v>165</v>
      </c>
      <c r="F4153" s="4">
        <v>165</v>
      </c>
      <c r="G4153" s="5" t="s">
        <v>217</v>
      </c>
      <c r="H4153" s="6">
        <v>179.65</v>
      </c>
      <c r="I4153" s="26" t="s">
        <v>9</v>
      </c>
    </row>
    <row r="4154" spans="1:9">
      <c r="A4154" s="5" t="s">
        <v>7897</v>
      </c>
      <c r="B4154" s="5" t="s">
        <v>7898</v>
      </c>
      <c r="C4154" s="1" t="s">
        <v>8354</v>
      </c>
      <c r="D4154" s="5" t="s">
        <v>8431</v>
      </c>
      <c r="E4154" s="4">
        <v>1</v>
      </c>
      <c r="F4154" s="4">
        <v>1</v>
      </c>
      <c r="G4154" s="5" t="s">
        <v>217</v>
      </c>
      <c r="H4154" s="6">
        <v>75691.679999999993</v>
      </c>
      <c r="I4154" s="26" t="s">
        <v>9</v>
      </c>
    </row>
    <row r="4155" spans="1:9">
      <c r="A4155" s="5" t="s">
        <v>529</v>
      </c>
      <c r="B4155" s="5" t="s">
        <v>605</v>
      </c>
      <c r="C4155" s="1" t="s">
        <v>8432</v>
      </c>
      <c r="D4155" s="5" t="s">
        <v>8433</v>
      </c>
      <c r="E4155" s="4">
        <v>30</v>
      </c>
      <c r="F4155" s="4">
        <v>30</v>
      </c>
      <c r="G4155" s="5" t="s">
        <v>217</v>
      </c>
      <c r="H4155" s="6">
        <v>1162.46</v>
      </c>
      <c r="I4155" s="26" t="s">
        <v>9</v>
      </c>
    </row>
    <row r="4156" spans="1:9">
      <c r="A4156" s="5" t="s">
        <v>529</v>
      </c>
      <c r="B4156" s="5" t="s">
        <v>605</v>
      </c>
      <c r="C4156" s="1" t="s">
        <v>8434</v>
      </c>
      <c r="D4156" s="5" t="s">
        <v>8435</v>
      </c>
      <c r="E4156" s="4">
        <v>35</v>
      </c>
      <c r="F4156" s="4">
        <v>35</v>
      </c>
      <c r="G4156" s="5" t="s">
        <v>217</v>
      </c>
      <c r="H4156" s="6">
        <v>1033.53</v>
      </c>
      <c r="I4156" s="26" t="s">
        <v>9</v>
      </c>
    </row>
    <row r="4157" spans="1:9">
      <c r="A4157" s="5" t="s">
        <v>7891</v>
      </c>
      <c r="B4157" s="5" t="s">
        <v>7892</v>
      </c>
      <c r="C4157" s="1" t="s">
        <v>8436</v>
      </c>
      <c r="D4157" s="5" t="s">
        <v>8437</v>
      </c>
      <c r="E4157" s="4">
        <v>2</v>
      </c>
      <c r="F4157" s="4">
        <v>2</v>
      </c>
      <c r="G4157" s="5" t="s">
        <v>217</v>
      </c>
      <c r="H4157" s="6">
        <v>396.73</v>
      </c>
      <c r="I4157" s="26" t="s">
        <v>9</v>
      </c>
    </row>
    <row r="4158" spans="1:9">
      <c r="A4158" s="5" t="s">
        <v>7891</v>
      </c>
      <c r="B4158" s="5" t="s">
        <v>7892</v>
      </c>
      <c r="C4158" s="1" t="s">
        <v>8438</v>
      </c>
      <c r="D4158" s="5" t="s">
        <v>8439</v>
      </c>
      <c r="E4158" s="4">
        <v>1</v>
      </c>
      <c r="F4158" s="4">
        <v>1</v>
      </c>
      <c r="G4158" s="5" t="s">
        <v>217</v>
      </c>
      <c r="H4158" s="6">
        <v>367.78</v>
      </c>
      <c r="I4158" s="26" t="s">
        <v>9</v>
      </c>
    </row>
    <row r="4159" spans="1:9">
      <c r="A4159" s="5" t="s">
        <v>7883</v>
      </c>
      <c r="B4159" s="5" t="s">
        <v>7906</v>
      </c>
      <c r="C4159" s="1" t="s">
        <v>8440</v>
      </c>
      <c r="D4159" s="5" t="s">
        <v>8441</v>
      </c>
      <c r="E4159" s="4">
        <v>40</v>
      </c>
      <c r="F4159" s="4">
        <v>40</v>
      </c>
      <c r="G4159" s="5" t="s">
        <v>217</v>
      </c>
      <c r="H4159" s="6">
        <v>124.53</v>
      </c>
      <c r="I4159" s="26" t="s">
        <v>9</v>
      </c>
    </row>
    <row r="4160" spans="1:9">
      <c r="A4160" s="5" t="s">
        <v>7888</v>
      </c>
      <c r="B4160" s="5" t="s">
        <v>530</v>
      </c>
      <c r="C4160" s="1" t="s">
        <v>8442</v>
      </c>
      <c r="D4160" s="5" t="s">
        <v>8443</v>
      </c>
      <c r="E4160" s="4">
        <v>1</v>
      </c>
      <c r="F4160" s="4">
        <v>1</v>
      </c>
      <c r="G4160" s="5" t="s">
        <v>217</v>
      </c>
      <c r="H4160" s="6">
        <v>340.28</v>
      </c>
      <c r="I4160" s="26" t="s">
        <v>9</v>
      </c>
    </row>
    <row r="4161" spans="1:9">
      <c r="A4161" s="5" t="s">
        <v>7883</v>
      </c>
      <c r="B4161" s="5" t="s">
        <v>8086</v>
      </c>
      <c r="C4161" s="1" t="s">
        <v>8444</v>
      </c>
      <c r="D4161" s="5" t="s">
        <v>8445</v>
      </c>
      <c r="E4161" s="4">
        <v>8</v>
      </c>
      <c r="F4161" s="4">
        <v>8</v>
      </c>
      <c r="G4161" s="5" t="s">
        <v>217</v>
      </c>
      <c r="H4161" s="6">
        <v>119.3</v>
      </c>
      <c r="I4161" s="26" t="s">
        <v>9</v>
      </c>
    </row>
    <row r="4162" spans="1:9">
      <c r="A4162" s="5" t="s">
        <v>7883</v>
      </c>
      <c r="B4162" s="5" t="s">
        <v>8086</v>
      </c>
      <c r="C4162" s="1" t="s">
        <v>8446</v>
      </c>
      <c r="D4162" s="5" t="s">
        <v>8447</v>
      </c>
      <c r="E4162" s="4">
        <v>5</v>
      </c>
      <c r="F4162" s="4">
        <v>5</v>
      </c>
      <c r="G4162" s="5" t="s">
        <v>217</v>
      </c>
      <c r="H4162" s="6">
        <v>165.01</v>
      </c>
      <c r="I4162" s="26" t="s">
        <v>9</v>
      </c>
    </row>
    <row r="4163" spans="1:9">
      <c r="A4163" s="5" t="s">
        <v>7883</v>
      </c>
      <c r="B4163" s="5" t="s">
        <v>8086</v>
      </c>
      <c r="C4163" s="1" t="s">
        <v>8448</v>
      </c>
      <c r="D4163" s="5" t="s">
        <v>8449</v>
      </c>
      <c r="E4163" s="4">
        <v>4</v>
      </c>
      <c r="F4163" s="4">
        <v>4</v>
      </c>
      <c r="G4163" s="5" t="s">
        <v>217</v>
      </c>
      <c r="H4163" s="6">
        <v>165.01</v>
      </c>
      <c r="I4163" s="26" t="s">
        <v>9</v>
      </c>
    </row>
    <row r="4164" spans="1:9">
      <c r="A4164" s="5" t="s">
        <v>7891</v>
      </c>
      <c r="B4164" s="5" t="s">
        <v>7892</v>
      </c>
      <c r="C4164" s="1" t="s">
        <v>8450</v>
      </c>
      <c r="D4164" s="5" t="s">
        <v>8451</v>
      </c>
      <c r="E4164" s="4">
        <v>2</v>
      </c>
      <c r="F4164" s="4">
        <v>2</v>
      </c>
      <c r="G4164" s="5" t="s">
        <v>217</v>
      </c>
      <c r="H4164" s="6">
        <v>535.04999999999995</v>
      </c>
      <c r="I4164" s="26" t="s">
        <v>9</v>
      </c>
    </row>
    <row r="4165" spans="1:9">
      <c r="A4165" s="5" t="s">
        <v>7883</v>
      </c>
      <c r="B4165" s="5" t="s">
        <v>10</v>
      </c>
      <c r="C4165" s="1" t="s">
        <v>8452</v>
      </c>
      <c r="D4165" s="5" t="s">
        <v>8453</v>
      </c>
      <c r="E4165" s="4">
        <v>2</v>
      </c>
      <c r="F4165" s="4">
        <v>2</v>
      </c>
      <c r="G4165" s="5" t="s">
        <v>217</v>
      </c>
      <c r="H4165" s="6">
        <v>440.02</v>
      </c>
      <c r="I4165" s="26" t="s">
        <v>9</v>
      </c>
    </row>
    <row r="4166" spans="1:9">
      <c r="A4166" s="5" t="s">
        <v>7888</v>
      </c>
      <c r="B4166" s="5" t="s">
        <v>8454</v>
      </c>
      <c r="C4166" s="1" t="s">
        <v>8455</v>
      </c>
      <c r="D4166" s="5" t="s">
        <v>8456</v>
      </c>
      <c r="E4166" s="4">
        <v>1</v>
      </c>
      <c r="F4166" s="4">
        <v>1</v>
      </c>
      <c r="G4166" s="5" t="s">
        <v>217</v>
      </c>
      <c r="H4166" s="6">
        <v>552.20000000000005</v>
      </c>
      <c r="I4166" s="26" t="s">
        <v>9</v>
      </c>
    </row>
    <row r="4167" spans="1:9">
      <c r="A4167" s="5" t="s">
        <v>8457</v>
      </c>
      <c r="B4167" s="5" t="s">
        <v>8458</v>
      </c>
      <c r="C4167" s="1" t="s">
        <v>8459</v>
      </c>
      <c r="D4167" s="5" t="s">
        <v>8460</v>
      </c>
      <c r="E4167" s="4" t="s">
        <v>8461</v>
      </c>
      <c r="F4167" s="4" t="s">
        <v>8461</v>
      </c>
      <c r="G4167" s="5" t="s">
        <v>217</v>
      </c>
      <c r="H4167" s="6">
        <v>131.55000000000001</v>
      </c>
      <c r="I4167" s="26" t="s">
        <v>9</v>
      </c>
    </row>
    <row r="4168" spans="1:9">
      <c r="A4168" s="5" t="s">
        <v>8457</v>
      </c>
      <c r="B4168" s="5" t="s">
        <v>8458</v>
      </c>
      <c r="C4168" s="1" t="s">
        <v>8459</v>
      </c>
      <c r="D4168" s="5" t="s">
        <v>8462</v>
      </c>
      <c r="E4168" s="4" t="s">
        <v>8461</v>
      </c>
      <c r="F4168" s="4" t="s">
        <v>8461</v>
      </c>
      <c r="G4168" s="5" t="s">
        <v>217</v>
      </c>
      <c r="H4168" s="6">
        <v>110.19</v>
      </c>
      <c r="I4168" s="26" t="s">
        <v>9</v>
      </c>
    </row>
    <row r="4169" spans="1:9">
      <c r="A4169" s="5" t="s">
        <v>8457</v>
      </c>
      <c r="B4169" s="5" t="s">
        <v>8458</v>
      </c>
      <c r="C4169" s="1" t="s">
        <v>8459</v>
      </c>
      <c r="D4169" s="5" t="s">
        <v>8463</v>
      </c>
      <c r="E4169" s="4" t="s">
        <v>8461</v>
      </c>
      <c r="F4169" s="4" t="s">
        <v>8461</v>
      </c>
      <c r="G4169" s="5" t="s">
        <v>217</v>
      </c>
      <c r="H4169" s="6">
        <v>413.82</v>
      </c>
      <c r="I4169" s="26" t="s">
        <v>9</v>
      </c>
    </row>
    <row r="4170" spans="1:9">
      <c r="A4170" s="5" t="s">
        <v>8457</v>
      </c>
      <c r="B4170" s="5" t="s">
        <v>8458</v>
      </c>
      <c r="C4170" s="1" t="s">
        <v>8459</v>
      </c>
      <c r="D4170" s="5" t="s">
        <v>8464</v>
      </c>
      <c r="E4170" s="4" t="s">
        <v>8461</v>
      </c>
      <c r="F4170" s="4" t="s">
        <v>8461</v>
      </c>
      <c r="G4170" s="5" t="s">
        <v>217</v>
      </c>
      <c r="H4170" s="6">
        <v>1123.26</v>
      </c>
      <c r="I4170" s="26" t="s">
        <v>9</v>
      </c>
    </row>
    <row r="4171" spans="1:9">
      <c r="A4171" s="5" t="s">
        <v>8457</v>
      </c>
      <c r="B4171" s="5" t="s">
        <v>8458</v>
      </c>
      <c r="C4171" s="1" t="s">
        <v>8459</v>
      </c>
      <c r="D4171" s="5" t="s">
        <v>8465</v>
      </c>
      <c r="E4171" s="4" t="s">
        <v>8461</v>
      </c>
      <c r="F4171" s="4" t="s">
        <v>8461</v>
      </c>
      <c r="G4171" s="5" t="s">
        <v>217</v>
      </c>
      <c r="H4171" s="6">
        <v>460.44</v>
      </c>
      <c r="I4171" s="26" t="s">
        <v>9</v>
      </c>
    </row>
    <row r="4172" spans="1:9">
      <c r="A4172" s="5" t="s">
        <v>8457</v>
      </c>
      <c r="B4172" s="5" t="s">
        <v>8458</v>
      </c>
      <c r="C4172" s="1" t="s">
        <v>8459</v>
      </c>
      <c r="D4172" s="5" t="s">
        <v>8466</v>
      </c>
      <c r="E4172" s="4" t="s">
        <v>8461</v>
      </c>
      <c r="F4172" s="4" t="s">
        <v>8461</v>
      </c>
      <c r="G4172" s="5" t="s">
        <v>217</v>
      </c>
      <c r="H4172" s="6">
        <v>110.19</v>
      </c>
      <c r="I4172" s="26" t="s">
        <v>9</v>
      </c>
    </row>
    <row r="4173" spans="1:9">
      <c r="A4173" s="5" t="s">
        <v>8457</v>
      </c>
      <c r="B4173" s="5" t="s">
        <v>8458</v>
      </c>
      <c r="C4173" s="1" t="s">
        <v>8459</v>
      </c>
      <c r="D4173" s="5" t="s">
        <v>8467</v>
      </c>
      <c r="E4173" s="4" t="s">
        <v>8461</v>
      </c>
      <c r="F4173" s="4" t="s">
        <v>8461</v>
      </c>
      <c r="G4173" s="5" t="s">
        <v>217</v>
      </c>
      <c r="H4173" s="6">
        <v>110.19</v>
      </c>
      <c r="I4173" s="26" t="s">
        <v>9</v>
      </c>
    </row>
    <row r="4174" spans="1:9">
      <c r="A4174" s="5" t="s">
        <v>8457</v>
      </c>
      <c r="B4174" s="5" t="s">
        <v>8458</v>
      </c>
      <c r="C4174" s="1" t="s">
        <v>8459</v>
      </c>
      <c r="D4174" s="5" t="s">
        <v>8468</v>
      </c>
      <c r="E4174" s="4" t="s">
        <v>8461</v>
      </c>
      <c r="F4174" s="4" t="s">
        <v>8461</v>
      </c>
      <c r="G4174" s="5" t="s">
        <v>217</v>
      </c>
      <c r="H4174" s="6">
        <v>151.54</v>
      </c>
      <c r="I4174" s="26" t="s">
        <v>9</v>
      </c>
    </row>
    <row r="4175" spans="1:9">
      <c r="A4175" s="5" t="s">
        <v>8457</v>
      </c>
      <c r="B4175" s="5" t="s">
        <v>8458</v>
      </c>
      <c r="C4175" s="1" t="s">
        <v>8459</v>
      </c>
      <c r="D4175" s="5" t="s">
        <v>8469</v>
      </c>
      <c r="E4175" s="4" t="s">
        <v>8461</v>
      </c>
      <c r="F4175" s="4" t="s">
        <v>8461</v>
      </c>
      <c r="G4175" s="5" t="s">
        <v>217</v>
      </c>
      <c r="H4175" s="6">
        <v>174.72</v>
      </c>
      <c r="I4175" s="26" t="s">
        <v>9</v>
      </c>
    </row>
    <row r="4176" spans="1:9">
      <c r="A4176" s="5" t="s">
        <v>8457</v>
      </c>
      <c r="B4176" s="5" t="s">
        <v>8458</v>
      </c>
      <c r="C4176" s="1" t="s">
        <v>8459</v>
      </c>
      <c r="D4176" s="5" t="s">
        <v>8470</v>
      </c>
      <c r="E4176" s="4" t="s">
        <v>8461</v>
      </c>
      <c r="F4176" s="4" t="s">
        <v>8461</v>
      </c>
      <c r="G4176" s="5" t="s">
        <v>217</v>
      </c>
      <c r="H4176" s="6">
        <v>1483.59</v>
      </c>
      <c r="I4176" s="26" t="s">
        <v>9</v>
      </c>
    </row>
    <row r="4177" spans="1:9">
      <c r="A4177" s="5" t="s">
        <v>8457</v>
      </c>
      <c r="B4177" s="5" t="s">
        <v>8458</v>
      </c>
      <c r="C4177" s="1" t="s">
        <v>8459</v>
      </c>
      <c r="D4177" s="5" t="s">
        <v>8471</v>
      </c>
      <c r="E4177" s="4" t="s">
        <v>8461</v>
      </c>
      <c r="F4177" s="4" t="s">
        <v>8461</v>
      </c>
      <c r="G4177" s="5" t="s">
        <v>217</v>
      </c>
      <c r="H4177" s="6">
        <v>1867.74</v>
      </c>
      <c r="I4177" s="26" t="s">
        <v>9</v>
      </c>
    </row>
    <row r="4178" spans="1:9">
      <c r="A4178" s="5" t="s">
        <v>8457</v>
      </c>
      <c r="B4178" s="5" t="s">
        <v>8458</v>
      </c>
      <c r="C4178" s="1" t="s">
        <v>8459</v>
      </c>
      <c r="D4178" s="5" t="s">
        <v>8472</v>
      </c>
      <c r="E4178" s="4" t="s">
        <v>8461</v>
      </c>
      <c r="F4178" s="4" t="s">
        <v>8461</v>
      </c>
      <c r="G4178" s="5" t="s">
        <v>217</v>
      </c>
      <c r="H4178" s="6">
        <v>68484.06</v>
      </c>
      <c r="I4178" s="26" t="s">
        <v>9</v>
      </c>
    </row>
    <row r="4179" spans="1:9">
      <c r="A4179" s="5" t="s">
        <v>8457</v>
      </c>
      <c r="B4179" s="5" t="s">
        <v>8458</v>
      </c>
      <c r="C4179" s="1" t="s">
        <v>8459</v>
      </c>
      <c r="D4179" s="5" t="s">
        <v>8473</v>
      </c>
      <c r="E4179" s="4" t="s">
        <v>8461</v>
      </c>
      <c r="F4179" s="4" t="s">
        <v>8461</v>
      </c>
      <c r="G4179" s="5" t="s">
        <v>217</v>
      </c>
      <c r="H4179" s="6">
        <v>414.45</v>
      </c>
      <c r="I4179" s="26" t="s">
        <v>9</v>
      </c>
    </row>
    <row r="4180" spans="1:9">
      <c r="A4180" s="5" t="s">
        <v>8457</v>
      </c>
      <c r="B4180" s="5" t="s">
        <v>8474</v>
      </c>
      <c r="C4180" s="1" t="s">
        <v>8475</v>
      </c>
      <c r="D4180" s="5" t="s">
        <v>8476</v>
      </c>
      <c r="E4180" s="4" t="s">
        <v>8461</v>
      </c>
      <c r="F4180" s="4" t="s">
        <v>8461</v>
      </c>
      <c r="G4180" s="5" t="s">
        <v>217</v>
      </c>
      <c r="H4180" s="6">
        <v>149.29</v>
      </c>
      <c r="I4180" s="26" t="s">
        <v>9</v>
      </c>
    </row>
    <row r="4181" spans="1:9">
      <c r="A4181" s="5" t="s">
        <v>8457</v>
      </c>
      <c r="B4181" s="5" t="s">
        <v>955</v>
      </c>
      <c r="C4181" s="1" t="s">
        <v>8459</v>
      </c>
      <c r="D4181" s="5" t="s">
        <v>8477</v>
      </c>
      <c r="E4181" s="4" t="s">
        <v>8461</v>
      </c>
      <c r="F4181" s="4" t="s">
        <v>8461</v>
      </c>
      <c r="G4181" s="5" t="s">
        <v>217</v>
      </c>
      <c r="H4181" s="6">
        <v>4980.66</v>
      </c>
      <c r="I4181" s="26" t="s">
        <v>9</v>
      </c>
    </row>
    <row r="4182" spans="1:9">
      <c r="A4182" s="5" t="s">
        <v>8457</v>
      </c>
      <c r="B4182" s="5" t="s">
        <v>955</v>
      </c>
      <c r="C4182" s="1" t="s">
        <v>8459</v>
      </c>
      <c r="D4182" s="5" t="s">
        <v>8478</v>
      </c>
      <c r="E4182" s="4" t="s">
        <v>8479</v>
      </c>
      <c r="F4182" s="4" t="s">
        <v>8479</v>
      </c>
      <c r="G4182" s="5" t="s">
        <v>217</v>
      </c>
      <c r="H4182" s="6">
        <v>2739.36</v>
      </c>
      <c r="I4182" s="26" t="s">
        <v>9</v>
      </c>
    </row>
    <row r="4183" spans="1:9">
      <c r="A4183" s="5" t="s">
        <v>8457</v>
      </c>
      <c r="B4183" s="5" t="s">
        <v>8480</v>
      </c>
      <c r="C4183" s="1" t="s">
        <v>8481</v>
      </c>
      <c r="D4183" s="5" t="s">
        <v>8482</v>
      </c>
      <c r="E4183" s="4" t="s">
        <v>8461</v>
      </c>
      <c r="F4183" s="4" t="s">
        <v>8461</v>
      </c>
      <c r="G4183" s="5" t="s">
        <v>217</v>
      </c>
      <c r="H4183" s="6">
        <v>321.63</v>
      </c>
      <c r="I4183" s="26" t="s">
        <v>9</v>
      </c>
    </row>
    <row r="4184" spans="1:9">
      <c r="A4184" s="5" t="s">
        <v>8457</v>
      </c>
      <c r="B4184" s="5" t="s">
        <v>992</v>
      </c>
      <c r="C4184" s="1" t="s">
        <v>8483</v>
      </c>
      <c r="D4184" s="5" t="s">
        <v>8484</v>
      </c>
      <c r="E4184" s="4" t="s">
        <v>8461</v>
      </c>
      <c r="F4184" s="4" t="s">
        <v>8461</v>
      </c>
      <c r="G4184" s="5" t="s">
        <v>217</v>
      </c>
      <c r="H4184" s="6">
        <v>498.07</v>
      </c>
      <c r="I4184" s="26" t="s">
        <v>9</v>
      </c>
    </row>
    <row r="4185" spans="1:9">
      <c r="A4185" s="5" t="s">
        <v>8457</v>
      </c>
      <c r="B4185" s="5" t="s">
        <v>992</v>
      </c>
      <c r="C4185" s="1" t="s">
        <v>8485</v>
      </c>
      <c r="D4185" s="5" t="s">
        <v>8486</v>
      </c>
      <c r="E4185" s="4" t="s">
        <v>8461</v>
      </c>
      <c r="F4185" s="4" t="s">
        <v>8461</v>
      </c>
      <c r="G4185" s="5" t="s">
        <v>217</v>
      </c>
      <c r="H4185" s="6">
        <v>311.3</v>
      </c>
      <c r="I4185" s="26" t="s">
        <v>9</v>
      </c>
    </row>
    <row r="4186" spans="1:9">
      <c r="A4186" s="5" t="s">
        <v>8457</v>
      </c>
      <c r="B4186" s="5" t="s">
        <v>992</v>
      </c>
      <c r="C4186" s="1" t="s">
        <v>8487</v>
      </c>
      <c r="D4186" s="5" t="s">
        <v>8488</v>
      </c>
      <c r="E4186" s="4" t="s">
        <v>8461</v>
      </c>
      <c r="F4186" s="4" t="s">
        <v>8461</v>
      </c>
      <c r="G4186" s="5" t="s">
        <v>217</v>
      </c>
      <c r="H4186" s="6">
        <v>4358.08</v>
      </c>
      <c r="I4186" s="26" t="s">
        <v>9</v>
      </c>
    </row>
    <row r="4187" spans="1:9">
      <c r="A4187" s="5" t="s">
        <v>8457</v>
      </c>
      <c r="B4187" s="5" t="s">
        <v>992</v>
      </c>
      <c r="C4187" s="1" t="s">
        <v>8487</v>
      </c>
      <c r="D4187" s="5" t="s">
        <v>8489</v>
      </c>
      <c r="E4187" s="4" t="s">
        <v>8461</v>
      </c>
      <c r="F4187" s="4" t="s">
        <v>8461</v>
      </c>
      <c r="G4187" s="5" t="s">
        <v>217</v>
      </c>
      <c r="H4187" s="6">
        <v>3112.91</v>
      </c>
      <c r="I4187" s="26" t="s">
        <v>9</v>
      </c>
    </row>
    <row r="4188" spans="1:9">
      <c r="A4188" s="5" t="s">
        <v>8457</v>
      </c>
      <c r="B4188" s="5" t="s">
        <v>992</v>
      </c>
      <c r="C4188" s="1" t="s">
        <v>8490</v>
      </c>
      <c r="D4188" s="5" t="s">
        <v>8491</v>
      </c>
      <c r="E4188" s="4" t="s">
        <v>8461</v>
      </c>
      <c r="F4188" s="4" t="s">
        <v>8461</v>
      </c>
      <c r="G4188" s="5" t="s">
        <v>217</v>
      </c>
      <c r="H4188" s="6">
        <v>311.3</v>
      </c>
      <c r="I4188" s="26" t="s">
        <v>9</v>
      </c>
    </row>
    <row r="4189" spans="1:9">
      <c r="A4189" s="5" t="s">
        <v>8457</v>
      </c>
      <c r="B4189" s="5" t="s">
        <v>992</v>
      </c>
      <c r="C4189" s="1" t="s">
        <v>8490</v>
      </c>
      <c r="D4189" s="5" t="s">
        <v>8492</v>
      </c>
      <c r="E4189" s="4" t="s">
        <v>8461</v>
      </c>
      <c r="F4189" s="4" t="s">
        <v>8461</v>
      </c>
      <c r="G4189" s="5" t="s">
        <v>217</v>
      </c>
      <c r="H4189" s="6">
        <v>311.3</v>
      </c>
      <c r="I4189" s="26" t="s">
        <v>9</v>
      </c>
    </row>
    <row r="4190" spans="1:9">
      <c r="A4190" s="5" t="s">
        <v>8457</v>
      </c>
      <c r="B4190" s="5" t="s">
        <v>992</v>
      </c>
      <c r="C4190" s="1" t="s">
        <v>8490</v>
      </c>
      <c r="D4190" s="5" t="s">
        <v>8493</v>
      </c>
      <c r="E4190" s="4" t="s">
        <v>8461</v>
      </c>
      <c r="F4190" s="4" t="s">
        <v>8461</v>
      </c>
      <c r="G4190" s="5" t="s">
        <v>217</v>
      </c>
      <c r="H4190" s="6">
        <v>311.3</v>
      </c>
      <c r="I4190" s="26" t="s">
        <v>9</v>
      </c>
    </row>
    <row r="4191" spans="1:9">
      <c r="A4191" s="5" t="s">
        <v>8457</v>
      </c>
      <c r="B4191" s="5" t="s">
        <v>992</v>
      </c>
      <c r="C4191" s="1" t="s">
        <v>8490</v>
      </c>
      <c r="D4191" s="5" t="s">
        <v>8494</v>
      </c>
      <c r="E4191" s="4" t="s">
        <v>8461</v>
      </c>
      <c r="F4191" s="4" t="s">
        <v>8461</v>
      </c>
      <c r="G4191" s="5" t="s">
        <v>217</v>
      </c>
      <c r="H4191" s="6">
        <v>311.3</v>
      </c>
      <c r="I4191" s="26" t="s">
        <v>9</v>
      </c>
    </row>
    <row r="4192" spans="1:9">
      <c r="A4192" s="5" t="s">
        <v>8457</v>
      </c>
      <c r="B4192" s="5" t="s">
        <v>992</v>
      </c>
      <c r="C4192" s="1" t="s">
        <v>8495</v>
      </c>
      <c r="D4192" s="5" t="s">
        <v>8496</v>
      </c>
      <c r="E4192" s="4" t="s">
        <v>8461</v>
      </c>
      <c r="F4192" s="4" t="s">
        <v>8461</v>
      </c>
      <c r="G4192" s="5" t="s">
        <v>217</v>
      </c>
      <c r="H4192" s="6">
        <v>311.3</v>
      </c>
      <c r="I4192" s="26" t="s">
        <v>9</v>
      </c>
    </row>
    <row r="4193" spans="1:9">
      <c r="A4193" s="5" t="s">
        <v>8457</v>
      </c>
      <c r="B4193" s="5" t="s">
        <v>992</v>
      </c>
      <c r="C4193" s="1" t="s">
        <v>8459</v>
      </c>
      <c r="D4193" s="5" t="s">
        <v>8497</v>
      </c>
      <c r="E4193" s="4" t="s">
        <v>8461</v>
      </c>
      <c r="F4193" s="4" t="s">
        <v>8461</v>
      </c>
      <c r="G4193" s="5" t="s">
        <v>217</v>
      </c>
      <c r="H4193" s="6">
        <v>435.81</v>
      </c>
      <c r="I4193" s="26" t="s">
        <v>9</v>
      </c>
    </row>
    <row r="4194" spans="1:9">
      <c r="A4194" s="5" t="s">
        <v>8457</v>
      </c>
      <c r="B4194" s="5" t="s">
        <v>8498</v>
      </c>
      <c r="C4194" s="1" t="s">
        <v>8459</v>
      </c>
      <c r="D4194" s="5" t="s">
        <v>8499</v>
      </c>
      <c r="E4194" s="4" t="s">
        <v>8461</v>
      </c>
      <c r="F4194" s="4" t="s">
        <v>8461</v>
      </c>
      <c r="G4194" s="5" t="s">
        <v>217</v>
      </c>
      <c r="H4194" s="6">
        <v>1618.71</v>
      </c>
      <c r="I4194" s="26" t="s">
        <v>9</v>
      </c>
    </row>
    <row r="4195" spans="1:9">
      <c r="A4195" s="5" t="s">
        <v>8457</v>
      </c>
      <c r="B4195" s="5" t="s">
        <v>8498</v>
      </c>
      <c r="C4195" s="1" t="s">
        <v>8500</v>
      </c>
      <c r="D4195" s="5" t="s">
        <v>8501</v>
      </c>
      <c r="E4195" s="4" t="s">
        <v>8461</v>
      </c>
      <c r="F4195" s="4" t="s">
        <v>8461</v>
      </c>
      <c r="G4195" s="5" t="s">
        <v>217</v>
      </c>
      <c r="H4195" s="6">
        <v>1867.74</v>
      </c>
      <c r="I4195" s="26" t="s">
        <v>9</v>
      </c>
    </row>
    <row r="4196" spans="1:9">
      <c r="A4196" s="5" t="s">
        <v>8457</v>
      </c>
      <c r="B4196" s="5" t="s">
        <v>8498</v>
      </c>
      <c r="C4196" s="1" t="s">
        <v>8459</v>
      </c>
      <c r="D4196" s="5" t="s">
        <v>8502</v>
      </c>
      <c r="E4196" s="4" t="s">
        <v>8461</v>
      </c>
      <c r="F4196" s="4" t="s">
        <v>8461</v>
      </c>
      <c r="G4196" s="5" t="s">
        <v>217</v>
      </c>
      <c r="H4196" s="6">
        <v>1743.23</v>
      </c>
      <c r="I4196" s="26" t="s">
        <v>9</v>
      </c>
    </row>
    <row r="4197" spans="1:9">
      <c r="A4197" s="5" t="s">
        <v>8457</v>
      </c>
      <c r="B4197" s="5" t="s">
        <v>8498</v>
      </c>
      <c r="C4197" s="1" t="s">
        <v>8503</v>
      </c>
      <c r="D4197" s="5" t="s">
        <v>8504</v>
      </c>
      <c r="E4197" s="4" t="s">
        <v>8461</v>
      </c>
      <c r="F4197" s="4" t="s">
        <v>8461</v>
      </c>
      <c r="G4197" s="5" t="s">
        <v>217</v>
      </c>
      <c r="H4197" s="6">
        <v>3112.91</v>
      </c>
      <c r="I4197" s="26" t="s">
        <v>9</v>
      </c>
    </row>
    <row r="4198" spans="1:9">
      <c r="A4198" s="5" t="s">
        <v>8457</v>
      </c>
      <c r="B4198" s="5" t="s">
        <v>8498</v>
      </c>
      <c r="C4198" s="1" t="s">
        <v>8505</v>
      </c>
      <c r="D4198" s="5" t="s">
        <v>8506</v>
      </c>
      <c r="E4198" s="4" t="s">
        <v>8461</v>
      </c>
      <c r="F4198" s="4" t="s">
        <v>8461</v>
      </c>
      <c r="G4198" s="5" t="s">
        <v>217</v>
      </c>
      <c r="H4198" s="6">
        <v>149419.76</v>
      </c>
      <c r="I4198" s="26" t="s">
        <v>9</v>
      </c>
    </row>
    <row r="4199" spans="1:9">
      <c r="A4199" s="5" t="s">
        <v>8457</v>
      </c>
      <c r="B4199" s="5" t="s">
        <v>8498</v>
      </c>
      <c r="C4199" s="1" t="s">
        <v>8459</v>
      </c>
      <c r="D4199" s="5" t="s">
        <v>8507</v>
      </c>
      <c r="E4199" s="4" t="s">
        <v>8461</v>
      </c>
      <c r="F4199" s="4" t="s">
        <v>8461</v>
      </c>
      <c r="G4199" s="5" t="s">
        <v>217</v>
      </c>
      <c r="H4199" s="6">
        <v>51051.75</v>
      </c>
      <c r="I4199" s="26" t="s">
        <v>9</v>
      </c>
    </row>
    <row r="4200" spans="1:9">
      <c r="A4200" s="5" t="s">
        <v>8457</v>
      </c>
      <c r="B4200" s="5" t="s">
        <v>8498</v>
      </c>
      <c r="C4200" s="1" t="s">
        <v>8459</v>
      </c>
      <c r="D4200" s="5" t="s">
        <v>8508</v>
      </c>
      <c r="E4200" s="4" t="s">
        <v>8461</v>
      </c>
      <c r="F4200" s="4" t="s">
        <v>8461</v>
      </c>
      <c r="G4200" s="5" t="s">
        <v>217</v>
      </c>
      <c r="H4200" s="6">
        <v>67487.929999999993</v>
      </c>
      <c r="I4200" s="26" t="s">
        <v>9</v>
      </c>
    </row>
    <row r="4201" spans="1:9">
      <c r="A4201" s="5" t="s">
        <v>8457</v>
      </c>
      <c r="B4201" s="5" t="s">
        <v>8498</v>
      </c>
      <c r="C4201" s="1" t="s">
        <v>8459</v>
      </c>
      <c r="D4201" s="5" t="s">
        <v>8509</v>
      </c>
      <c r="E4201" s="4" t="s">
        <v>8461</v>
      </c>
      <c r="F4201" s="4" t="s">
        <v>8461</v>
      </c>
      <c r="G4201" s="5" t="s">
        <v>217</v>
      </c>
      <c r="H4201" s="6">
        <v>56032.41</v>
      </c>
      <c r="I4201" s="26" t="s">
        <v>9</v>
      </c>
    </row>
    <row r="4202" spans="1:9">
      <c r="A4202" s="5" t="s">
        <v>8457</v>
      </c>
      <c r="B4202" s="5" t="s">
        <v>8498</v>
      </c>
      <c r="C4202" s="1" t="s">
        <v>8459</v>
      </c>
      <c r="D4202" s="5" t="s">
        <v>8510</v>
      </c>
      <c r="E4202" s="4" t="s">
        <v>8461</v>
      </c>
      <c r="F4202" s="4" t="s">
        <v>8461</v>
      </c>
      <c r="G4202" s="5" t="s">
        <v>217</v>
      </c>
      <c r="H4202" s="6">
        <v>68359.55</v>
      </c>
      <c r="I4202" s="26" t="s">
        <v>9</v>
      </c>
    </row>
    <row r="4203" spans="1:9">
      <c r="A4203" s="5" t="s">
        <v>8457</v>
      </c>
      <c r="B4203" s="5" t="s">
        <v>735</v>
      </c>
      <c r="C4203" s="1" t="s">
        <v>8511</v>
      </c>
      <c r="D4203" s="5" t="s">
        <v>8512</v>
      </c>
      <c r="E4203" s="4" t="s">
        <v>8461</v>
      </c>
      <c r="F4203" s="4" t="s">
        <v>8461</v>
      </c>
      <c r="G4203" s="5" t="s">
        <v>217</v>
      </c>
      <c r="H4203" s="6">
        <v>896.52</v>
      </c>
      <c r="I4203" s="26" t="s">
        <v>9</v>
      </c>
    </row>
    <row r="4204" spans="1:9">
      <c r="A4204" s="5" t="s">
        <v>8457</v>
      </c>
      <c r="B4204" s="5" t="s">
        <v>735</v>
      </c>
      <c r="C4204" s="1" t="s">
        <v>8513</v>
      </c>
      <c r="D4204" s="5" t="s">
        <v>8514</v>
      </c>
      <c r="E4204" s="4" t="s">
        <v>8461</v>
      </c>
      <c r="F4204" s="4" t="s">
        <v>8461</v>
      </c>
      <c r="G4204" s="5" t="s">
        <v>217</v>
      </c>
      <c r="H4204" s="6">
        <v>983.68</v>
      </c>
      <c r="I4204" s="26" t="s">
        <v>9</v>
      </c>
    </row>
    <row r="4205" spans="1:9">
      <c r="A4205" s="5" t="s">
        <v>8457</v>
      </c>
      <c r="B4205" s="5" t="s">
        <v>735</v>
      </c>
      <c r="C4205" s="1" t="s">
        <v>8515</v>
      </c>
      <c r="D4205" s="5" t="s">
        <v>8516</v>
      </c>
      <c r="E4205" s="4" t="s">
        <v>8479</v>
      </c>
      <c r="F4205" s="4" t="s">
        <v>8479</v>
      </c>
      <c r="G4205" s="5" t="s">
        <v>217</v>
      </c>
      <c r="H4205" s="6">
        <v>1070.8499999999999</v>
      </c>
      <c r="I4205" s="26" t="s">
        <v>9</v>
      </c>
    </row>
    <row r="4206" spans="1:9">
      <c r="A4206" s="5" t="s">
        <v>8457</v>
      </c>
      <c r="B4206" s="5" t="s">
        <v>735</v>
      </c>
      <c r="C4206" s="1" t="s">
        <v>8517</v>
      </c>
      <c r="D4206" s="5" t="s">
        <v>8518</v>
      </c>
      <c r="E4206" s="4" t="s">
        <v>8479</v>
      </c>
      <c r="F4206" s="4" t="s">
        <v>8479</v>
      </c>
      <c r="G4206" s="5" t="s">
        <v>217</v>
      </c>
      <c r="H4206" s="6">
        <v>1158</v>
      </c>
      <c r="I4206" s="26" t="s">
        <v>9</v>
      </c>
    </row>
    <row r="4207" spans="1:9">
      <c r="A4207" s="5" t="s">
        <v>8457</v>
      </c>
      <c r="B4207" s="5" t="s">
        <v>735</v>
      </c>
      <c r="C4207" s="1" t="s">
        <v>8519</v>
      </c>
      <c r="D4207" s="5" t="s">
        <v>8520</v>
      </c>
      <c r="E4207" s="4" t="s">
        <v>8479</v>
      </c>
      <c r="F4207" s="4" t="s">
        <v>8479</v>
      </c>
      <c r="G4207" s="5" t="s">
        <v>217</v>
      </c>
      <c r="H4207" s="6">
        <v>1481.74</v>
      </c>
      <c r="I4207" s="26" t="s">
        <v>9</v>
      </c>
    </row>
    <row r="4208" spans="1:9">
      <c r="A4208" s="5" t="s">
        <v>8457</v>
      </c>
      <c r="B4208" s="5" t="s">
        <v>735</v>
      </c>
      <c r="C4208" s="1" t="s">
        <v>8521</v>
      </c>
      <c r="D4208" s="5" t="s">
        <v>8522</v>
      </c>
      <c r="E4208" s="4" t="s">
        <v>8479</v>
      </c>
      <c r="F4208" s="4" t="s">
        <v>8479</v>
      </c>
      <c r="G4208" s="5" t="s">
        <v>217</v>
      </c>
      <c r="H4208" s="6">
        <v>1568.91</v>
      </c>
      <c r="I4208" s="26" t="s">
        <v>9</v>
      </c>
    </row>
    <row r="4209" spans="1:9">
      <c r="A4209" s="5" t="s">
        <v>8457</v>
      </c>
      <c r="B4209" s="5" t="s">
        <v>735</v>
      </c>
      <c r="C4209" s="1" t="s">
        <v>8523</v>
      </c>
      <c r="D4209" s="5" t="s">
        <v>8524</v>
      </c>
      <c r="E4209" s="4" t="s">
        <v>8479</v>
      </c>
      <c r="F4209" s="4" t="s">
        <v>8479</v>
      </c>
      <c r="G4209" s="5" t="s">
        <v>217</v>
      </c>
      <c r="H4209" s="6">
        <v>816.7</v>
      </c>
      <c r="I4209" s="26" t="s">
        <v>9</v>
      </c>
    </row>
    <row r="4210" spans="1:9">
      <c r="A4210" s="5" t="s">
        <v>8457</v>
      </c>
      <c r="B4210" s="5" t="s">
        <v>735</v>
      </c>
      <c r="C4210" s="1" t="s">
        <v>8525</v>
      </c>
      <c r="D4210" s="5" t="s">
        <v>8526</v>
      </c>
      <c r="E4210" s="4" t="s">
        <v>8479</v>
      </c>
      <c r="F4210" s="4" t="s">
        <v>8479</v>
      </c>
      <c r="G4210" s="5" t="s">
        <v>217</v>
      </c>
      <c r="H4210" s="6">
        <v>859.16</v>
      </c>
      <c r="I4210" s="26" t="s">
        <v>9</v>
      </c>
    </row>
    <row r="4211" spans="1:9">
      <c r="A4211" s="5" t="s">
        <v>8457</v>
      </c>
      <c r="B4211" s="5" t="s">
        <v>735</v>
      </c>
      <c r="C4211" s="1" t="s">
        <v>8527</v>
      </c>
      <c r="D4211" s="5" t="s">
        <v>8528</v>
      </c>
      <c r="E4211" s="4" t="s">
        <v>8461</v>
      </c>
      <c r="F4211" s="4" t="s">
        <v>8461</v>
      </c>
      <c r="G4211" s="5" t="s">
        <v>217</v>
      </c>
      <c r="H4211" s="6">
        <v>659.94</v>
      </c>
      <c r="I4211" s="26" t="s">
        <v>9</v>
      </c>
    </row>
    <row r="4212" spans="1:9">
      <c r="A4212" s="5" t="s">
        <v>8457</v>
      </c>
      <c r="B4212" s="5" t="s">
        <v>735</v>
      </c>
      <c r="C4212" s="1" t="s">
        <v>8529</v>
      </c>
      <c r="D4212" s="5" t="s">
        <v>8530</v>
      </c>
      <c r="E4212" s="4" t="s">
        <v>8461</v>
      </c>
      <c r="F4212" s="4" t="s">
        <v>8461</v>
      </c>
      <c r="G4212" s="5" t="s">
        <v>217</v>
      </c>
      <c r="H4212" s="6">
        <v>684.84</v>
      </c>
      <c r="I4212" s="26" t="s">
        <v>9</v>
      </c>
    </row>
    <row r="4213" spans="1:9">
      <c r="A4213" s="5" t="s">
        <v>8457</v>
      </c>
      <c r="B4213" s="5" t="s">
        <v>735</v>
      </c>
      <c r="C4213" s="1" t="s">
        <v>8531</v>
      </c>
      <c r="D4213" s="5" t="s">
        <v>8532</v>
      </c>
      <c r="E4213" s="4" t="s">
        <v>8461</v>
      </c>
      <c r="F4213" s="4" t="s">
        <v>8461</v>
      </c>
      <c r="G4213" s="5" t="s">
        <v>217</v>
      </c>
      <c r="H4213" s="6">
        <v>734.65</v>
      </c>
      <c r="I4213" s="26" t="s">
        <v>9</v>
      </c>
    </row>
    <row r="4214" spans="1:9">
      <c r="A4214" s="5" t="s">
        <v>8457</v>
      </c>
      <c r="B4214" s="5" t="s">
        <v>735</v>
      </c>
      <c r="C4214" s="1" t="s">
        <v>8533</v>
      </c>
      <c r="D4214" s="5" t="s">
        <v>8534</v>
      </c>
      <c r="E4214" s="4" t="s">
        <v>8461</v>
      </c>
      <c r="F4214" s="4" t="s">
        <v>8461</v>
      </c>
      <c r="G4214" s="5" t="s">
        <v>217</v>
      </c>
      <c r="H4214" s="6">
        <v>722.19</v>
      </c>
      <c r="I4214" s="26" t="s">
        <v>9</v>
      </c>
    </row>
    <row r="4215" spans="1:9">
      <c r="A4215" s="5" t="s">
        <v>8457</v>
      </c>
      <c r="B4215" s="5" t="s">
        <v>735</v>
      </c>
      <c r="C4215" s="1" t="s">
        <v>8535</v>
      </c>
      <c r="D4215" s="5" t="s">
        <v>8534</v>
      </c>
      <c r="E4215" s="4" t="s">
        <v>8461</v>
      </c>
      <c r="F4215" s="4" t="s">
        <v>8461</v>
      </c>
      <c r="G4215" s="5" t="s">
        <v>217</v>
      </c>
      <c r="H4215" s="6">
        <v>684.84</v>
      </c>
      <c r="I4215" s="26" t="s">
        <v>9</v>
      </c>
    </row>
    <row r="4216" spans="1:9">
      <c r="A4216" s="5" t="s">
        <v>8457</v>
      </c>
      <c r="B4216" s="5" t="s">
        <v>735</v>
      </c>
      <c r="C4216" s="1" t="s">
        <v>8536</v>
      </c>
      <c r="D4216" s="5" t="s">
        <v>8537</v>
      </c>
      <c r="E4216" s="4" t="s">
        <v>8461</v>
      </c>
      <c r="F4216" s="4" t="s">
        <v>8461</v>
      </c>
      <c r="G4216" s="5" t="s">
        <v>217</v>
      </c>
      <c r="H4216" s="6">
        <v>784.46</v>
      </c>
      <c r="I4216" s="26" t="s">
        <v>9</v>
      </c>
    </row>
    <row r="4217" spans="1:9">
      <c r="A4217" s="5" t="s">
        <v>8457</v>
      </c>
      <c r="B4217" s="5" t="s">
        <v>735</v>
      </c>
      <c r="C4217" s="1" t="s">
        <v>8538</v>
      </c>
      <c r="D4217" s="5" t="s">
        <v>8539</v>
      </c>
      <c r="E4217" s="4" t="s">
        <v>8461</v>
      </c>
      <c r="F4217" s="4" t="s">
        <v>8461</v>
      </c>
      <c r="G4217" s="5" t="s">
        <v>217</v>
      </c>
      <c r="H4217" s="6">
        <v>772</v>
      </c>
      <c r="I4217" s="26" t="s">
        <v>9</v>
      </c>
    </row>
    <row r="4218" spans="1:9">
      <c r="A4218" s="5" t="s">
        <v>8457</v>
      </c>
      <c r="B4218" s="5" t="s">
        <v>735</v>
      </c>
      <c r="C4218" s="1" t="s">
        <v>8540</v>
      </c>
      <c r="D4218" s="5" t="s">
        <v>8541</v>
      </c>
      <c r="E4218" s="4" t="s">
        <v>8461</v>
      </c>
      <c r="F4218" s="4" t="s">
        <v>8461</v>
      </c>
      <c r="G4218" s="5" t="s">
        <v>217</v>
      </c>
      <c r="H4218" s="6">
        <v>720.95</v>
      </c>
      <c r="I4218" s="26" t="s">
        <v>9</v>
      </c>
    </row>
    <row r="4219" spans="1:9">
      <c r="A4219" s="5" t="s">
        <v>8457</v>
      </c>
      <c r="B4219" s="5" t="s">
        <v>735</v>
      </c>
      <c r="C4219" s="1" t="s">
        <v>8542</v>
      </c>
      <c r="D4219" s="5" t="s">
        <v>8543</v>
      </c>
      <c r="E4219" s="4" t="s">
        <v>8479</v>
      </c>
      <c r="F4219" s="4" t="s">
        <v>8479</v>
      </c>
      <c r="G4219" s="5" t="s">
        <v>217</v>
      </c>
      <c r="H4219" s="6">
        <v>1008.46</v>
      </c>
      <c r="I4219" s="26" t="s">
        <v>9</v>
      </c>
    </row>
    <row r="4220" spans="1:9">
      <c r="A4220" s="5" t="s">
        <v>8457</v>
      </c>
      <c r="B4220" s="5" t="s">
        <v>735</v>
      </c>
      <c r="C4220" s="1" t="s">
        <v>8544</v>
      </c>
      <c r="D4220" s="5" t="s">
        <v>8545</v>
      </c>
      <c r="E4220" s="4" t="s">
        <v>8479</v>
      </c>
      <c r="F4220" s="4" t="s">
        <v>8479</v>
      </c>
      <c r="G4220" s="5" t="s">
        <v>217</v>
      </c>
      <c r="H4220" s="6">
        <v>1053.4100000000001</v>
      </c>
      <c r="I4220" s="26" t="s">
        <v>9</v>
      </c>
    </row>
    <row r="4221" spans="1:9">
      <c r="A4221" s="5" t="s">
        <v>8457</v>
      </c>
      <c r="B4221" s="5" t="s">
        <v>8546</v>
      </c>
      <c r="C4221" s="1" t="s">
        <v>8547</v>
      </c>
      <c r="D4221" s="5" t="s">
        <v>8548</v>
      </c>
      <c r="E4221" s="4" t="s">
        <v>8461</v>
      </c>
      <c r="F4221" s="4" t="s">
        <v>8461</v>
      </c>
      <c r="G4221" s="5" t="s">
        <v>217</v>
      </c>
      <c r="H4221" s="6">
        <v>1680.97</v>
      </c>
      <c r="I4221" s="26" t="s">
        <v>9</v>
      </c>
    </row>
    <row r="4222" spans="1:9">
      <c r="A4222" s="5" t="s">
        <v>8457</v>
      </c>
      <c r="B4222" s="5" t="s">
        <v>8546</v>
      </c>
      <c r="C4222" s="1" t="s">
        <v>8549</v>
      </c>
      <c r="D4222" s="5" t="s">
        <v>8550</v>
      </c>
      <c r="E4222" s="4" t="s">
        <v>8461</v>
      </c>
      <c r="F4222" s="4" t="s">
        <v>8461</v>
      </c>
      <c r="G4222" s="5" t="s">
        <v>217</v>
      </c>
      <c r="H4222" s="6">
        <v>585.22</v>
      </c>
      <c r="I4222" s="26" t="s">
        <v>9</v>
      </c>
    </row>
    <row r="4223" spans="1:9">
      <c r="A4223" s="5" t="s">
        <v>8457</v>
      </c>
      <c r="B4223" s="5" t="s">
        <v>8546</v>
      </c>
      <c r="C4223" s="1" t="s">
        <v>8551</v>
      </c>
      <c r="D4223" s="5" t="s">
        <v>8552</v>
      </c>
      <c r="E4223" s="4" t="s">
        <v>8461</v>
      </c>
      <c r="F4223" s="4" t="s">
        <v>8461</v>
      </c>
      <c r="G4223" s="5" t="s">
        <v>217</v>
      </c>
      <c r="H4223" s="6">
        <v>759.55</v>
      </c>
      <c r="I4223" s="26" t="s">
        <v>9</v>
      </c>
    </row>
    <row r="4224" spans="1:9">
      <c r="A4224" s="5" t="s">
        <v>8457</v>
      </c>
      <c r="B4224" s="5" t="s">
        <v>8546</v>
      </c>
      <c r="C4224" s="1" t="s">
        <v>8553</v>
      </c>
      <c r="D4224" s="5" t="s">
        <v>8554</v>
      </c>
      <c r="E4224" s="4" t="s">
        <v>8479</v>
      </c>
      <c r="F4224" s="4" t="s">
        <v>8479</v>
      </c>
      <c r="G4224" s="5" t="s">
        <v>217</v>
      </c>
      <c r="H4224" s="6">
        <v>684.84</v>
      </c>
      <c r="I4224" s="26" t="s">
        <v>9</v>
      </c>
    </row>
    <row r="4225" spans="1:9">
      <c r="A4225" s="5" t="s">
        <v>8457</v>
      </c>
      <c r="B4225" s="5" t="s">
        <v>8546</v>
      </c>
      <c r="C4225" s="1" t="s">
        <v>8555</v>
      </c>
      <c r="D4225" s="5" t="s">
        <v>8556</v>
      </c>
      <c r="E4225" s="4" t="s">
        <v>8461</v>
      </c>
      <c r="F4225" s="4" t="s">
        <v>8461</v>
      </c>
      <c r="G4225" s="5" t="s">
        <v>217</v>
      </c>
      <c r="H4225" s="6">
        <v>933.88</v>
      </c>
      <c r="I4225" s="26" t="s">
        <v>9</v>
      </c>
    </row>
    <row r="4226" spans="1:9">
      <c r="A4226" s="5" t="s">
        <v>8457</v>
      </c>
      <c r="B4226" s="5" t="s">
        <v>8546</v>
      </c>
      <c r="C4226" s="1" t="s">
        <v>8557</v>
      </c>
      <c r="D4226" s="5" t="s">
        <v>8558</v>
      </c>
      <c r="E4226" s="4" t="s">
        <v>8461</v>
      </c>
      <c r="F4226" s="4" t="s">
        <v>8461</v>
      </c>
      <c r="G4226" s="5" t="s">
        <v>217</v>
      </c>
      <c r="H4226" s="6">
        <v>1238.94</v>
      </c>
      <c r="I4226" s="26" t="s">
        <v>9</v>
      </c>
    </row>
    <row r="4227" spans="1:9">
      <c r="A4227" s="5" t="s">
        <v>8457</v>
      </c>
      <c r="B4227" s="5" t="s">
        <v>8546</v>
      </c>
      <c r="C4227" s="1" t="s">
        <v>8559</v>
      </c>
      <c r="D4227" s="5" t="s">
        <v>8560</v>
      </c>
      <c r="E4227" s="4" t="s">
        <v>8461</v>
      </c>
      <c r="F4227" s="4" t="s">
        <v>8461</v>
      </c>
      <c r="G4227" s="5" t="s">
        <v>217</v>
      </c>
      <c r="H4227" s="6">
        <v>1133.0999999999999</v>
      </c>
      <c r="I4227" s="26" t="s">
        <v>9</v>
      </c>
    </row>
    <row r="4228" spans="1:9">
      <c r="A4228" s="5" t="s">
        <v>8457</v>
      </c>
      <c r="B4228" s="5" t="s">
        <v>8546</v>
      </c>
      <c r="C4228" s="1" t="s">
        <v>8561</v>
      </c>
      <c r="D4228" s="5" t="s">
        <v>8562</v>
      </c>
      <c r="E4228" s="4" t="s">
        <v>8461</v>
      </c>
      <c r="F4228" s="4" t="s">
        <v>8461</v>
      </c>
      <c r="G4228" s="5" t="s">
        <v>217</v>
      </c>
      <c r="H4228" s="6">
        <v>1755.68</v>
      </c>
      <c r="I4228" s="26" t="s">
        <v>9</v>
      </c>
    </row>
    <row r="4229" spans="1:9">
      <c r="A4229" s="5" t="s">
        <v>8457</v>
      </c>
      <c r="B4229" s="5" t="s">
        <v>8563</v>
      </c>
      <c r="C4229" s="1" t="s">
        <v>8564</v>
      </c>
      <c r="D4229" s="5" t="s">
        <v>8565</v>
      </c>
      <c r="E4229" s="4" t="s">
        <v>8461</v>
      </c>
      <c r="F4229" s="4" t="s">
        <v>8461</v>
      </c>
      <c r="G4229" s="5" t="s">
        <v>217</v>
      </c>
      <c r="H4229" s="6">
        <v>2010.83</v>
      </c>
      <c r="I4229" s="26" t="s">
        <v>9</v>
      </c>
    </row>
    <row r="4230" spans="1:9">
      <c r="A4230" s="5" t="s">
        <v>8457</v>
      </c>
      <c r="B4230" s="5" t="s">
        <v>8563</v>
      </c>
      <c r="C4230" s="1" t="s">
        <v>8566</v>
      </c>
      <c r="D4230" s="5" t="s">
        <v>8567</v>
      </c>
      <c r="E4230" s="4" t="s">
        <v>8461</v>
      </c>
      <c r="F4230" s="4" t="s">
        <v>8461</v>
      </c>
      <c r="G4230" s="5" t="s">
        <v>217</v>
      </c>
      <c r="H4230" s="6">
        <v>887.07</v>
      </c>
      <c r="I4230" s="26" t="s">
        <v>9</v>
      </c>
    </row>
    <row r="4231" spans="1:9">
      <c r="A4231" s="5" t="s">
        <v>8457</v>
      </c>
      <c r="B4231" s="5" t="s">
        <v>8563</v>
      </c>
      <c r="C4231" s="1" t="s">
        <v>8568</v>
      </c>
      <c r="D4231" s="5" t="s">
        <v>8569</v>
      </c>
      <c r="E4231" s="4" t="s">
        <v>8461</v>
      </c>
      <c r="F4231" s="4" t="s">
        <v>8461</v>
      </c>
      <c r="G4231" s="5" t="s">
        <v>217</v>
      </c>
      <c r="H4231" s="6">
        <v>768.78</v>
      </c>
      <c r="I4231" s="26" t="s">
        <v>9</v>
      </c>
    </row>
    <row r="4232" spans="1:9">
      <c r="A4232" s="5" t="s">
        <v>8457</v>
      </c>
      <c r="B4232" s="5" t="s">
        <v>8563</v>
      </c>
      <c r="C4232" s="1" t="s">
        <v>8570</v>
      </c>
      <c r="D4232" s="5" t="s">
        <v>8571</v>
      </c>
      <c r="E4232" s="4" t="s">
        <v>8461</v>
      </c>
      <c r="F4232" s="4" t="s">
        <v>8461</v>
      </c>
      <c r="G4232" s="5" t="s">
        <v>217</v>
      </c>
      <c r="H4232" s="6">
        <v>212.81</v>
      </c>
      <c r="I4232" s="26" t="s">
        <v>9</v>
      </c>
    </row>
    <row r="4233" spans="1:9">
      <c r="A4233" s="5" t="s">
        <v>8457</v>
      </c>
      <c r="B4233" s="5" t="s">
        <v>8563</v>
      </c>
      <c r="C4233" s="1" t="s">
        <v>8572</v>
      </c>
      <c r="D4233" s="5" t="s">
        <v>8573</v>
      </c>
      <c r="E4233" s="4" t="s">
        <v>8461</v>
      </c>
      <c r="F4233" s="4" t="s">
        <v>8461</v>
      </c>
      <c r="G4233" s="5" t="s">
        <v>217</v>
      </c>
      <c r="H4233" s="6">
        <v>212.81</v>
      </c>
      <c r="I4233" s="26" t="s">
        <v>9</v>
      </c>
    </row>
    <row r="4234" spans="1:9">
      <c r="A4234" s="5" t="s">
        <v>8457</v>
      </c>
      <c r="B4234" s="5" t="s">
        <v>8563</v>
      </c>
      <c r="C4234" s="1" t="s">
        <v>8574</v>
      </c>
      <c r="D4234" s="5" t="s">
        <v>8575</v>
      </c>
      <c r="E4234" s="4" t="s">
        <v>8461</v>
      </c>
      <c r="F4234" s="4" t="s">
        <v>8461</v>
      </c>
      <c r="G4234" s="5" t="s">
        <v>217</v>
      </c>
      <c r="H4234" s="6">
        <v>313.67</v>
      </c>
      <c r="I4234" s="26" t="s">
        <v>9</v>
      </c>
    </row>
    <row r="4235" spans="1:9">
      <c r="A4235" s="5" t="s">
        <v>8457</v>
      </c>
      <c r="B4235" s="5" t="s">
        <v>8563</v>
      </c>
      <c r="C4235" s="1" t="s">
        <v>8576</v>
      </c>
      <c r="D4235" s="5" t="s">
        <v>8577</v>
      </c>
      <c r="E4235" s="4" t="s">
        <v>8461</v>
      </c>
      <c r="F4235" s="4" t="s">
        <v>8461</v>
      </c>
      <c r="G4235" s="5" t="s">
        <v>217</v>
      </c>
      <c r="H4235" s="6">
        <v>369.7</v>
      </c>
      <c r="I4235" s="26" t="s">
        <v>9</v>
      </c>
    </row>
    <row r="4236" spans="1:9">
      <c r="A4236" s="5" t="s">
        <v>8457</v>
      </c>
      <c r="B4236" s="5" t="s">
        <v>8563</v>
      </c>
      <c r="C4236" s="1" t="s">
        <v>8578</v>
      </c>
      <c r="D4236" s="5" t="s">
        <v>8579</v>
      </c>
      <c r="E4236" s="4" t="s">
        <v>8461</v>
      </c>
      <c r="F4236" s="4" t="s">
        <v>8461</v>
      </c>
      <c r="G4236" s="5" t="s">
        <v>217</v>
      </c>
      <c r="H4236" s="6">
        <v>235.23</v>
      </c>
      <c r="I4236" s="26" t="s">
        <v>9</v>
      </c>
    </row>
    <row r="4237" spans="1:9">
      <c r="A4237" s="5" t="s">
        <v>8457</v>
      </c>
      <c r="B4237" s="5" t="s">
        <v>8563</v>
      </c>
      <c r="C4237" s="1" t="s">
        <v>8580</v>
      </c>
      <c r="D4237" s="5" t="s">
        <v>8581</v>
      </c>
      <c r="E4237" s="4" t="s">
        <v>8461</v>
      </c>
      <c r="F4237" s="4" t="s">
        <v>8461</v>
      </c>
      <c r="G4237" s="5" t="s">
        <v>217</v>
      </c>
      <c r="H4237" s="6">
        <v>235.23</v>
      </c>
      <c r="I4237" s="26" t="s">
        <v>9</v>
      </c>
    </row>
    <row r="4238" spans="1:9">
      <c r="A4238" s="5" t="s">
        <v>8457</v>
      </c>
      <c r="B4238" s="5" t="s">
        <v>8563</v>
      </c>
      <c r="C4238" s="1" t="s">
        <v>8582</v>
      </c>
      <c r="D4238" s="5" t="s">
        <v>8583</v>
      </c>
      <c r="E4238" s="4" t="s">
        <v>8461</v>
      </c>
      <c r="F4238" s="4" t="s">
        <v>8461</v>
      </c>
      <c r="G4238" s="5" t="s">
        <v>217</v>
      </c>
      <c r="H4238" s="6">
        <v>156.78</v>
      </c>
      <c r="I4238" s="26" t="s">
        <v>9</v>
      </c>
    </row>
    <row r="4239" spans="1:9">
      <c r="A4239" s="5" t="s">
        <v>8457</v>
      </c>
      <c r="B4239" s="5" t="s">
        <v>8563</v>
      </c>
      <c r="C4239" s="1" t="s">
        <v>8584</v>
      </c>
      <c r="D4239" s="5" t="s">
        <v>8585</v>
      </c>
      <c r="E4239" s="4" t="s">
        <v>8461</v>
      </c>
      <c r="F4239" s="4" t="s">
        <v>8461</v>
      </c>
      <c r="G4239" s="5" t="s">
        <v>217</v>
      </c>
      <c r="H4239" s="6">
        <v>156.78</v>
      </c>
      <c r="I4239" s="26" t="s">
        <v>9</v>
      </c>
    </row>
    <row r="4240" spans="1:9">
      <c r="A4240" s="5" t="s">
        <v>8457</v>
      </c>
      <c r="B4240" s="5" t="s">
        <v>8563</v>
      </c>
      <c r="C4240" s="1" t="s">
        <v>8586</v>
      </c>
      <c r="D4240" s="5" t="s">
        <v>8587</v>
      </c>
      <c r="E4240" s="4" t="s">
        <v>8461</v>
      </c>
      <c r="F4240" s="4" t="s">
        <v>8461</v>
      </c>
      <c r="G4240" s="5" t="s">
        <v>217</v>
      </c>
      <c r="H4240" s="6">
        <v>235.23</v>
      </c>
      <c r="I4240" s="26" t="s">
        <v>9</v>
      </c>
    </row>
    <row r="4241" spans="1:9">
      <c r="A4241" s="5" t="s">
        <v>8457</v>
      </c>
      <c r="B4241" s="5" t="s">
        <v>8563</v>
      </c>
      <c r="C4241" s="1" t="s">
        <v>8588</v>
      </c>
      <c r="D4241" s="5" t="s">
        <v>8589</v>
      </c>
      <c r="E4241" s="4" t="s">
        <v>8461</v>
      </c>
      <c r="F4241" s="4" t="s">
        <v>8461</v>
      </c>
      <c r="G4241" s="5" t="s">
        <v>217</v>
      </c>
      <c r="H4241" s="6">
        <v>218.42</v>
      </c>
      <c r="I4241" s="26" t="s">
        <v>9</v>
      </c>
    </row>
    <row r="4242" spans="1:9">
      <c r="A4242" s="5" t="s">
        <v>8457</v>
      </c>
      <c r="B4242" s="5" t="s">
        <v>8563</v>
      </c>
      <c r="C4242" s="1" t="s">
        <v>8590</v>
      </c>
      <c r="D4242" s="5" t="s">
        <v>8591</v>
      </c>
      <c r="E4242" s="4" t="s">
        <v>8461</v>
      </c>
      <c r="F4242" s="4" t="s">
        <v>8461</v>
      </c>
      <c r="G4242" s="5" t="s">
        <v>217</v>
      </c>
      <c r="H4242" s="6">
        <v>235.23</v>
      </c>
      <c r="I4242" s="26" t="s">
        <v>9</v>
      </c>
    </row>
    <row r="4243" spans="1:9">
      <c r="A4243" s="5" t="s">
        <v>8457</v>
      </c>
      <c r="B4243" s="5" t="s">
        <v>8563</v>
      </c>
      <c r="C4243" s="1" t="s">
        <v>8592</v>
      </c>
      <c r="D4243" s="5" t="s">
        <v>8593</v>
      </c>
      <c r="E4243" s="4" t="s">
        <v>8461</v>
      </c>
      <c r="F4243" s="4" t="s">
        <v>8461</v>
      </c>
      <c r="G4243" s="5" t="s">
        <v>217</v>
      </c>
      <c r="H4243" s="6">
        <v>218.42</v>
      </c>
      <c r="I4243" s="26" t="s">
        <v>9</v>
      </c>
    </row>
    <row r="4244" spans="1:9">
      <c r="A4244" s="5" t="s">
        <v>8457</v>
      </c>
      <c r="B4244" s="5" t="s">
        <v>8563</v>
      </c>
      <c r="C4244" s="1" t="s">
        <v>8594</v>
      </c>
      <c r="D4244" s="5" t="s">
        <v>8595</v>
      </c>
      <c r="E4244" s="4" t="s">
        <v>8461</v>
      </c>
      <c r="F4244" s="4" t="s">
        <v>8461</v>
      </c>
      <c r="G4244" s="5" t="s">
        <v>217</v>
      </c>
      <c r="H4244" s="6">
        <v>145.57</v>
      </c>
      <c r="I4244" s="26" t="s">
        <v>9</v>
      </c>
    </row>
    <row r="4245" spans="1:9">
      <c r="A4245" s="5" t="s">
        <v>8457</v>
      </c>
      <c r="B4245" s="5" t="s">
        <v>8563</v>
      </c>
      <c r="C4245" s="1" t="s">
        <v>8596</v>
      </c>
      <c r="D4245" s="5" t="s">
        <v>8597</v>
      </c>
      <c r="E4245" s="4" t="s">
        <v>8461</v>
      </c>
      <c r="F4245" s="4" t="s">
        <v>8461</v>
      </c>
      <c r="G4245" s="5" t="s">
        <v>217</v>
      </c>
      <c r="H4245" s="6">
        <v>134.37</v>
      </c>
      <c r="I4245" s="26" t="s">
        <v>9</v>
      </c>
    </row>
    <row r="4246" spans="1:9">
      <c r="A4246" s="5" t="s">
        <v>8457</v>
      </c>
      <c r="B4246" s="5" t="s">
        <v>8563</v>
      </c>
      <c r="C4246" s="1" t="s">
        <v>8598</v>
      </c>
      <c r="D4246" s="5" t="s">
        <v>8599</v>
      </c>
      <c r="E4246" s="4" t="s">
        <v>8461</v>
      </c>
      <c r="F4246" s="4" t="s">
        <v>8461</v>
      </c>
      <c r="G4246" s="5" t="s">
        <v>217</v>
      </c>
      <c r="H4246" s="6">
        <v>134.37</v>
      </c>
      <c r="I4246" s="26" t="s">
        <v>9</v>
      </c>
    </row>
    <row r="4247" spans="1:9">
      <c r="A4247" s="5" t="s">
        <v>8457</v>
      </c>
      <c r="B4247" s="5" t="s">
        <v>8563</v>
      </c>
      <c r="C4247" s="1" t="s">
        <v>8600</v>
      </c>
      <c r="D4247" s="5" t="s">
        <v>8601</v>
      </c>
      <c r="E4247" s="4" t="s">
        <v>8461</v>
      </c>
      <c r="F4247" s="4" t="s">
        <v>8461</v>
      </c>
      <c r="G4247" s="5" t="s">
        <v>217</v>
      </c>
      <c r="H4247" s="6">
        <v>223.01</v>
      </c>
      <c r="I4247" s="26" t="s">
        <v>9</v>
      </c>
    </row>
    <row r="4248" spans="1:9">
      <c r="A4248" s="5" t="s">
        <v>8457</v>
      </c>
      <c r="B4248" s="5" t="s">
        <v>8563</v>
      </c>
      <c r="C4248" s="1" t="s">
        <v>8602</v>
      </c>
      <c r="D4248" s="5" t="s">
        <v>8603</v>
      </c>
      <c r="E4248" s="4" t="s">
        <v>8461</v>
      </c>
      <c r="F4248" s="4" t="s">
        <v>8461</v>
      </c>
      <c r="G4248" s="5" t="s">
        <v>217</v>
      </c>
      <c r="H4248" s="6">
        <v>173.59</v>
      </c>
      <c r="I4248" s="26" t="s">
        <v>9</v>
      </c>
    </row>
    <row r="4249" spans="1:9">
      <c r="A4249" s="5" t="s">
        <v>8457</v>
      </c>
      <c r="B4249" s="5" t="s">
        <v>8563</v>
      </c>
      <c r="C4249" s="1" t="s">
        <v>8604</v>
      </c>
      <c r="D4249" s="5" t="s">
        <v>8605</v>
      </c>
      <c r="E4249" s="4" t="s">
        <v>8461</v>
      </c>
      <c r="F4249" s="4" t="s">
        <v>8461</v>
      </c>
      <c r="G4249" s="5" t="s">
        <v>217</v>
      </c>
      <c r="H4249" s="6">
        <v>252.03</v>
      </c>
      <c r="I4249" s="26" t="s">
        <v>9</v>
      </c>
    </row>
    <row r="4250" spans="1:9">
      <c r="A4250" s="5" t="s">
        <v>8457</v>
      </c>
      <c r="B4250" s="5" t="s">
        <v>8563</v>
      </c>
      <c r="C4250" s="1" t="s">
        <v>8606</v>
      </c>
      <c r="D4250" s="5" t="s">
        <v>8607</v>
      </c>
      <c r="E4250" s="4" t="s">
        <v>8461</v>
      </c>
      <c r="F4250" s="4" t="s">
        <v>8461</v>
      </c>
      <c r="G4250" s="5" t="s">
        <v>217</v>
      </c>
      <c r="H4250" s="6">
        <v>252.03</v>
      </c>
      <c r="I4250" s="26" t="s">
        <v>9</v>
      </c>
    </row>
    <row r="4251" spans="1:9">
      <c r="A4251" s="5" t="s">
        <v>8457</v>
      </c>
      <c r="B4251" s="5" t="s">
        <v>8563</v>
      </c>
      <c r="C4251" s="1" t="s">
        <v>8608</v>
      </c>
      <c r="D4251" s="5" t="s">
        <v>8609</v>
      </c>
      <c r="E4251" s="4" t="s">
        <v>8461</v>
      </c>
      <c r="F4251" s="4" t="s">
        <v>8461</v>
      </c>
      <c r="G4251" s="5" t="s">
        <v>217</v>
      </c>
      <c r="H4251" s="6">
        <v>179.19</v>
      </c>
      <c r="I4251" s="26" t="s">
        <v>9</v>
      </c>
    </row>
    <row r="4252" spans="1:9">
      <c r="A4252" s="5" t="s">
        <v>8457</v>
      </c>
      <c r="B4252" s="5" t="s">
        <v>8563</v>
      </c>
      <c r="C4252" s="1" t="s">
        <v>8610</v>
      </c>
      <c r="D4252" s="5" t="s">
        <v>8611</v>
      </c>
      <c r="E4252" s="4" t="s">
        <v>8461</v>
      </c>
      <c r="F4252" s="4" t="s">
        <v>8461</v>
      </c>
      <c r="G4252" s="5" t="s">
        <v>217</v>
      </c>
      <c r="H4252" s="6">
        <v>128.76</v>
      </c>
      <c r="I4252" s="26" t="s">
        <v>9</v>
      </c>
    </row>
    <row r="4253" spans="1:9">
      <c r="A4253" s="5" t="s">
        <v>8457</v>
      </c>
      <c r="B4253" s="5" t="s">
        <v>8563</v>
      </c>
      <c r="C4253" s="1" t="s">
        <v>8612</v>
      </c>
      <c r="D4253" s="5" t="s">
        <v>8613</v>
      </c>
      <c r="E4253" s="4" t="s">
        <v>8461</v>
      </c>
      <c r="F4253" s="4" t="s">
        <v>8461</v>
      </c>
      <c r="G4253" s="5" t="s">
        <v>217</v>
      </c>
      <c r="H4253" s="6">
        <v>887.07</v>
      </c>
      <c r="I4253" s="26" t="s">
        <v>9</v>
      </c>
    </row>
    <row r="4254" spans="1:9">
      <c r="A4254" s="5" t="s">
        <v>8457</v>
      </c>
      <c r="B4254" s="5" t="s">
        <v>8563</v>
      </c>
      <c r="C4254" s="1" t="s">
        <v>8614</v>
      </c>
      <c r="D4254" s="5" t="s">
        <v>8615</v>
      </c>
      <c r="E4254" s="4" t="s">
        <v>8461</v>
      </c>
      <c r="F4254" s="4" t="s">
        <v>8461</v>
      </c>
      <c r="G4254" s="5" t="s">
        <v>217</v>
      </c>
      <c r="H4254" s="6">
        <v>887.07</v>
      </c>
      <c r="I4254" s="26" t="s">
        <v>9</v>
      </c>
    </row>
    <row r="4255" spans="1:9">
      <c r="A4255" s="5" t="s">
        <v>8457</v>
      </c>
      <c r="B4255" s="5" t="s">
        <v>8563</v>
      </c>
      <c r="C4255" s="1" t="s">
        <v>8616</v>
      </c>
      <c r="D4255" s="5" t="s">
        <v>8617</v>
      </c>
      <c r="E4255" s="4" t="s">
        <v>8461</v>
      </c>
      <c r="F4255" s="4" t="s">
        <v>8461</v>
      </c>
      <c r="G4255" s="5" t="s">
        <v>217</v>
      </c>
      <c r="H4255" s="6">
        <v>709.63</v>
      </c>
      <c r="I4255" s="26" t="s">
        <v>9</v>
      </c>
    </row>
    <row r="4256" spans="1:9">
      <c r="A4256" s="5" t="s">
        <v>8457</v>
      </c>
      <c r="B4256" s="5" t="s">
        <v>8563</v>
      </c>
      <c r="C4256" s="1" t="s">
        <v>8618</v>
      </c>
      <c r="D4256" s="5" t="s">
        <v>8619</v>
      </c>
      <c r="E4256" s="4" t="s">
        <v>8461</v>
      </c>
      <c r="F4256" s="4" t="s">
        <v>8461</v>
      </c>
      <c r="G4256" s="5" t="s">
        <v>217</v>
      </c>
      <c r="H4256" s="6">
        <v>709.63</v>
      </c>
      <c r="I4256" s="26" t="s">
        <v>9</v>
      </c>
    </row>
    <row r="4257" spans="1:9">
      <c r="A4257" s="5" t="s">
        <v>8457</v>
      </c>
      <c r="B4257" s="5" t="s">
        <v>8563</v>
      </c>
      <c r="C4257" s="1" t="s">
        <v>8620</v>
      </c>
      <c r="D4257" s="5" t="s">
        <v>8621</v>
      </c>
      <c r="E4257" s="4" t="s">
        <v>8461</v>
      </c>
      <c r="F4257" s="4" t="s">
        <v>8461</v>
      </c>
      <c r="G4257" s="5" t="s">
        <v>217</v>
      </c>
      <c r="H4257" s="6">
        <v>898.9</v>
      </c>
      <c r="I4257" s="26" t="s">
        <v>9</v>
      </c>
    </row>
    <row r="4258" spans="1:9">
      <c r="A4258" s="5" t="s">
        <v>8457</v>
      </c>
      <c r="B4258" s="5" t="s">
        <v>8563</v>
      </c>
      <c r="C4258" s="1" t="s">
        <v>8622</v>
      </c>
      <c r="D4258" s="5" t="s">
        <v>8623</v>
      </c>
      <c r="E4258" s="4" t="s">
        <v>8461</v>
      </c>
      <c r="F4258" s="4" t="s">
        <v>8461</v>
      </c>
      <c r="G4258" s="5" t="s">
        <v>217</v>
      </c>
      <c r="H4258" s="6">
        <v>898.9</v>
      </c>
      <c r="I4258" s="26" t="s">
        <v>9</v>
      </c>
    </row>
    <row r="4259" spans="1:9">
      <c r="A4259" s="5" t="s">
        <v>8457</v>
      </c>
      <c r="B4259" s="5" t="s">
        <v>8563</v>
      </c>
      <c r="C4259" s="1" t="s">
        <v>8624</v>
      </c>
      <c r="D4259" s="5" t="s">
        <v>8625</v>
      </c>
      <c r="E4259" s="4" t="s">
        <v>8461</v>
      </c>
      <c r="F4259" s="4" t="s">
        <v>8461</v>
      </c>
      <c r="G4259" s="5" t="s">
        <v>217</v>
      </c>
      <c r="H4259" s="6">
        <v>1017.18</v>
      </c>
      <c r="I4259" s="26" t="s">
        <v>9</v>
      </c>
    </row>
    <row r="4260" spans="1:9">
      <c r="A4260" s="5" t="s">
        <v>8457</v>
      </c>
      <c r="B4260" s="5" t="s">
        <v>8563</v>
      </c>
      <c r="C4260" s="1" t="s">
        <v>8626</v>
      </c>
      <c r="D4260" s="5" t="s">
        <v>8627</v>
      </c>
      <c r="E4260" s="4" t="s">
        <v>8461</v>
      </c>
      <c r="F4260" s="4" t="s">
        <v>8461</v>
      </c>
      <c r="G4260" s="5" t="s">
        <v>217</v>
      </c>
      <c r="H4260" s="6">
        <v>1017.18</v>
      </c>
      <c r="I4260" s="26" t="s">
        <v>9</v>
      </c>
    </row>
    <row r="4261" spans="1:9">
      <c r="A4261" s="5" t="s">
        <v>8457</v>
      </c>
      <c r="B4261" s="5" t="s">
        <v>8563</v>
      </c>
      <c r="C4261" s="1" t="s">
        <v>8628</v>
      </c>
      <c r="D4261" s="5" t="s">
        <v>8629</v>
      </c>
      <c r="E4261" s="4" t="s">
        <v>8461</v>
      </c>
      <c r="F4261" s="4" t="s">
        <v>8461</v>
      </c>
      <c r="G4261" s="5" t="s">
        <v>217</v>
      </c>
      <c r="H4261" s="6">
        <v>2129.12</v>
      </c>
      <c r="I4261" s="26" t="s">
        <v>9</v>
      </c>
    </row>
    <row r="4262" spans="1:9">
      <c r="A4262" s="5" t="s">
        <v>8457</v>
      </c>
      <c r="B4262" s="5" t="s">
        <v>1107</v>
      </c>
      <c r="C4262" s="1" t="s">
        <v>8630</v>
      </c>
      <c r="D4262" s="5" t="s">
        <v>8631</v>
      </c>
      <c r="E4262" s="4" t="s">
        <v>8461</v>
      </c>
      <c r="F4262" s="4" t="s">
        <v>8461</v>
      </c>
      <c r="G4262" s="5" t="s">
        <v>217</v>
      </c>
      <c r="H4262" s="6">
        <v>1556.46</v>
      </c>
      <c r="I4262" s="26" t="s">
        <v>9</v>
      </c>
    </row>
    <row r="4263" spans="1:9">
      <c r="A4263" s="5" t="s">
        <v>8457</v>
      </c>
      <c r="B4263" s="5" t="s">
        <v>1107</v>
      </c>
      <c r="C4263" s="1" t="s">
        <v>8632</v>
      </c>
      <c r="D4263" s="5" t="s">
        <v>8633</v>
      </c>
      <c r="E4263" s="4" t="s">
        <v>8461</v>
      </c>
      <c r="F4263" s="4" t="s">
        <v>8461</v>
      </c>
      <c r="G4263" s="5" t="s">
        <v>217</v>
      </c>
      <c r="H4263" s="6">
        <v>772</v>
      </c>
      <c r="I4263" s="26" t="s">
        <v>9</v>
      </c>
    </row>
    <row r="4264" spans="1:9">
      <c r="A4264" s="5" t="s">
        <v>8457</v>
      </c>
      <c r="B4264" s="5" t="s">
        <v>1107</v>
      </c>
      <c r="C4264" s="1" t="s">
        <v>8634</v>
      </c>
      <c r="D4264" s="5" t="s">
        <v>8635</v>
      </c>
      <c r="E4264" s="4" t="s">
        <v>8461</v>
      </c>
      <c r="F4264" s="4" t="s">
        <v>8461</v>
      </c>
      <c r="G4264" s="5" t="s">
        <v>217</v>
      </c>
      <c r="H4264" s="6">
        <v>1469.29</v>
      </c>
      <c r="I4264" s="26" t="s">
        <v>9</v>
      </c>
    </row>
    <row r="4265" spans="1:9">
      <c r="A4265" s="5" t="s">
        <v>8457</v>
      </c>
      <c r="B4265" s="5" t="s">
        <v>728</v>
      </c>
      <c r="C4265" s="1" t="s">
        <v>8636</v>
      </c>
      <c r="D4265" s="5" t="s">
        <v>8637</v>
      </c>
      <c r="E4265" s="4" t="s">
        <v>8461</v>
      </c>
      <c r="F4265" s="4" t="s">
        <v>8461</v>
      </c>
      <c r="G4265" s="5" t="s">
        <v>217</v>
      </c>
      <c r="H4265" s="6">
        <v>3112.9</v>
      </c>
      <c r="I4265" s="26" t="s">
        <v>9</v>
      </c>
    </row>
    <row r="4266" spans="1:9">
      <c r="A4266" s="5" t="s">
        <v>8457</v>
      </c>
      <c r="B4266" s="5" t="s">
        <v>8638</v>
      </c>
      <c r="C4266" s="1" t="s">
        <v>8639</v>
      </c>
      <c r="D4266" s="5" t="s">
        <v>8640</v>
      </c>
      <c r="E4266" s="4" t="s">
        <v>8461</v>
      </c>
      <c r="F4266" s="4" t="s">
        <v>8461</v>
      </c>
      <c r="G4266" s="5" t="s">
        <v>217</v>
      </c>
      <c r="H4266" s="6">
        <v>787.07</v>
      </c>
      <c r="I4266" s="26" t="s">
        <v>9</v>
      </c>
    </row>
    <row r="4267" spans="1:9">
      <c r="A4267" s="5" t="s">
        <v>8457</v>
      </c>
      <c r="B4267" s="5" t="s">
        <v>8638</v>
      </c>
      <c r="C4267" s="1" t="s">
        <v>8641</v>
      </c>
      <c r="D4267" s="5" t="s">
        <v>8642</v>
      </c>
      <c r="E4267" s="4" t="s">
        <v>8461</v>
      </c>
      <c r="F4267" s="4" t="s">
        <v>8461</v>
      </c>
      <c r="G4267" s="5" t="s">
        <v>217</v>
      </c>
      <c r="H4267" s="6">
        <v>1208.06</v>
      </c>
      <c r="I4267" s="26" t="s">
        <v>9</v>
      </c>
    </row>
    <row r="4268" spans="1:9">
      <c r="A4268" s="5" t="s">
        <v>8457</v>
      </c>
      <c r="B4268" s="5" t="s">
        <v>8638</v>
      </c>
      <c r="C4268" s="1" t="s">
        <v>8643</v>
      </c>
      <c r="D4268" s="5" t="s">
        <v>8644</v>
      </c>
      <c r="E4268" s="4" t="s">
        <v>8461</v>
      </c>
      <c r="F4268" s="4" t="s">
        <v>8461</v>
      </c>
      <c r="G4268" s="5" t="s">
        <v>217</v>
      </c>
      <c r="H4268" s="6">
        <v>585.11</v>
      </c>
      <c r="I4268" s="26" t="s">
        <v>9</v>
      </c>
    </row>
    <row r="4269" spans="1:9">
      <c r="A4269" s="5" t="s">
        <v>8457</v>
      </c>
      <c r="B4269" s="5" t="s">
        <v>8638</v>
      </c>
      <c r="C4269" s="1" t="s">
        <v>8645</v>
      </c>
      <c r="D4269" s="5" t="s">
        <v>8646</v>
      </c>
      <c r="E4269" s="4" t="s">
        <v>8461</v>
      </c>
      <c r="F4269" s="4" t="s">
        <v>8461</v>
      </c>
      <c r="G4269" s="5" t="s">
        <v>217</v>
      </c>
      <c r="H4269" s="6">
        <v>657.44</v>
      </c>
      <c r="I4269" s="26" t="s">
        <v>9</v>
      </c>
    </row>
    <row r="4270" spans="1:9">
      <c r="A4270" s="5" t="s">
        <v>8457</v>
      </c>
      <c r="B4270" s="5" t="s">
        <v>8638</v>
      </c>
      <c r="C4270" s="1" t="s">
        <v>8647</v>
      </c>
      <c r="D4270" s="5" t="s">
        <v>8648</v>
      </c>
      <c r="E4270" s="4" t="s">
        <v>8461</v>
      </c>
      <c r="F4270" s="4" t="s">
        <v>8461</v>
      </c>
      <c r="G4270" s="5" t="s">
        <v>217</v>
      </c>
      <c r="H4270" s="6">
        <v>684.72</v>
      </c>
      <c r="I4270" s="26" t="s">
        <v>9</v>
      </c>
    </row>
    <row r="4271" spans="1:9">
      <c r="A4271" s="5" t="s">
        <v>8457</v>
      </c>
      <c r="B4271" s="5" t="s">
        <v>8638</v>
      </c>
      <c r="C4271" s="1" t="s">
        <v>8649</v>
      </c>
      <c r="D4271" s="5" t="s">
        <v>8650</v>
      </c>
      <c r="E4271" s="4" t="s">
        <v>8461</v>
      </c>
      <c r="F4271" s="4" t="s">
        <v>8461</v>
      </c>
      <c r="G4271" s="5" t="s">
        <v>217</v>
      </c>
      <c r="H4271" s="6">
        <v>1017.7</v>
      </c>
      <c r="I4271" s="26" t="s">
        <v>9</v>
      </c>
    </row>
    <row r="4272" spans="1:9">
      <c r="A4272" s="5" t="s">
        <v>8457</v>
      </c>
      <c r="B4272" s="5" t="s">
        <v>8474</v>
      </c>
      <c r="C4272" s="1" t="s">
        <v>8651</v>
      </c>
      <c r="D4272" s="5" t="s">
        <v>8652</v>
      </c>
      <c r="E4272" s="4" t="s">
        <v>8461</v>
      </c>
      <c r="F4272" s="4" t="s">
        <v>8461</v>
      </c>
      <c r="G4272" s="5" t="s">
        <v>217</v>
      </c>
      <c r="H4272" s="6">
        <v>2004.71</v>
      </c>
      <c r="I4272" s="26" t="s">
        <v>9</v>
      </c>
    </row>
    <row r="4273" spans="1:9">
      <c r="A4273" s="5" t="s">
        <v>8457</v>
      </c>
      <c r="B4273" s="5" t="s">
        <v>955</v>
      </c>
      <c r="C4273" s="1" t="s">
        <v>8653</v>
      </c>
      <c r="D4273" s="5" t="s">
        <v>8654</v>
      </c>
      <c r="E4273" s="4" t="s">
        <v>8461</v>
      </c>
      <c r="F4273" s="4" t="s">
        <v>8461</v>
      </c>
      <c r="G4273" s="5" t="s">
        <v>217</v>
      </c>
      <c r="H4273" s="6">
        <v>5254.6</v>
      </c>
      <c r="I4273" s="26" t="s">
        <v>9</v>
      </c>
    </row>
    <row r="4274" spans="1:9">
      <c r="A4274" s="5" t="s">
        <v>8457</v>
      </c>
      <c r="B4274" s="5" t="s">
        <v>955</v>
      </c>
      <c r="C4274" s="1" t="s">
        <v>8655</v>
      </c>
      <c r="D4274" s="5" t="s">
        <v>8656</v>
      </c>
      <c r="E4274" s="4" t="s">
        <v>8461</v>
      </c>
      <c r="F4274" s="4" t="s">
        <v>8461</v>
      </c>
      <c r="G4274" s="5" t="s">
        <v>217</v>
      </c>
      <c r="H4274" s="6">
        <v>7446.08</v>
      </c>
      <c r="I4274" s="26" t="s">
        <v>9</v>
      </c>
    </row>
    <row r="4275" spans="1:9">
      <c r="A4275" s="5" t="s">
        <v>8457</v>
      </c>
      <c r="B4275" s="5" t="s">
        <v>955</v>
      </c>
      <c r="C4275" s="1" t="s">
        <v>8657</v>
      </c>
      <c r="D4275" s="5" t="s">
        <v>8658</v>
      </c>
      <c r="E4275" s="4" t="s">
        <v>8461</v>
      </c>
      <c r="F4275" s="4" t="s">
        <v>8461</v>
      </c>
      <c r="G4275" s="5" t="s">
        <v>217</v>
      </c>
      <c r="H4275" s="6">
        <v>1232.71</v>
      </c>
      <c r="I4275" s="26" t="s">
        <v>9</v>
      </c>
    </row>
    <row r="4276" spans="1:9">
      <c r="A4276" s="5" t="s">
        <v>8457</v>
      </c>
      <c r="B4276" s="5" t="s">
        <v>955</v>
      </c>
      <c r="C4276" s="1" t="s">
        <v>8659</v>
      </c>
      <c r="D4276" s="5" t="s">
        <v>8660</v>
      </c>
      <c r="E4276" s="4" t="s">
        <v>8461</v>
      </c>
      <c r="F4276" s="4" t="s">
        <v>8461</v>
      </c>
      <c r="G4276" s="5" t="s">
        <v>217</v>
      </c>
      <c r="H4276" s="6">
        <v>4519.9399999999996</v>
      </c>
      <c r="I4276" s="26" t="s">
        <v>9</v>
      </c>
    </row>
    <row r="4277" spans="1:9">
      <c r="A4277" s="5" t="s">
        <v>8457</v>
      </c>
      <c r="B4277" s="5" t="s">
        <v>955</v>
      </c>
      <c r="C4277" s="1" t="s">
        <v>8661</v>
      </c>
      <c r="D4277" s="5" t="s">
        <v>8662</v>
      </c>
      <c r="E4277" s="4" t="s">
        <v>8461</v>
      </c>
      <c r="F4277" s="4" t="s">
        <v>8461</v>
      </c>
      <c r="G4277" s="5" t="s">
        <v>217</v>
      </c>
      <c r="H4277" s="6">
        <v>5715.31</v>
      </c>
      <c r="I4277" s="26" t="s">
        <v>9</v>
      </c>
    </row>
    <row r="4278" spans="1:9">
      <c r="A4278" s="5" t="s">
        <v>8457</v>
      </c>
      <c r="B4278" s="5" t="s">
        <v>955</v>
      </c>
      <c r="C4278" s="1" t="s">
        <v>8663</v>
      </c>
      <c r="D4278" s="5" t="s">
        <v>8664</v>
      </c>
      <c r="E4278" s="4" t="s">
        <v>8461</v>
      </c>
      <c r="F4278" s="4" t="s">
        <v>8461</v>
      </c>
      <c r="G4278" s="5" t="s">
        <v>217</v>
      </c>
      <c r="H4278" s="6">
        <v>7246.86</v>
      </c>
      <c r="I4278" s="26" t="s">
        <v>9</v>
      </c>
    </row>
    <row r="4279" spans="1:9">
      <c r="A4279" s="5" t="s">
        <v>8457</v>
      </c>
      <c r="B4279" s="5" t="s">
        <v>8665</v>
      </c>
      <c r="C4279" s="1" t="s">
        <v>8459</v>
      </c>
      <c r="D4279" s="5" t="s">
        <v>8666</v>
      </c>
      <c r="E4279" s="4" t="s">
        <v>8461</v>
      </c>
      <c r="F4279" s="4" t="s">
        <v>8461</v>
      </c>
      <c r="G4279" s="5" t="s">
        <v>217</v>
      </c>
      <c r="H4279" s="6">
        <v>6051.25</v>
      </c>
      <c r="I4279" s="26" t="s">
        <v>9</v>
      </c>
    </row>
    <row r="4280" spans="1:9">
      <c r="A4280" s="5" t="s">
        <v>8457</v>
      </c>
      <c r="B4280" s="5" t="s">
        <v>8665</v>
      </c>
      <c r="C4280" s="1" t="s">
        <v>8667</v>
      </c>
      <c r="D4280" s="5" t="s">
        <v>8668</v>
      </c>
      <c r="E4280" s="4" t="s">
        <v>8461</v>
      </c>
      <c r="F4280" s="4" t="s">
        <v>8461</v>
      </c>
      <c r="G4280" s="5" t="s">
        <v>217</v>
      </c>
      <c r="H4280" s="6">
        <v>4432.66</v>
      </c>
      <c r="I4280" s="26" t="s">
        <v>9</v>
      </c>
    </row>
    <row r="4281" spans="1:9">
      <c r="A4281" s="5" t="s">
        <v>8457</v>
      </c>
      <c r="B4281" s="5" t="s">
        <v>8665</v>
      </c>
      <c r="C4281" s="1" t="s">
        <v>8669</v>
      </c>
      <c r="D4281" s="5" t="s">
        <v>8670</v>
      </c>
      <c r="E4281" s="4" t="s">
        <v>8461</v>
      </c>
      <c r="F4281" s="4" t="s">
        <v>8461</v>
      </c>
      <c r="G4281" s="5" t="s">
        <v>217</v>
      </c>
      <c r="H4281" s="6">
        <v>2477.87</v>
      </c>
      <c r="I4281" s="26" t="s">
        <v>9</v>
      </c>
    </row>
    <row r="4282" spans="1:9">
      <c r="A4282" s="5" t="s">
        <v>8457</v>
      </c>
      <c r="B4282" s="5" t="s">
        <v>8665</v>
      </c>
      <c r="C4282" s="1" t="s">
        <v>8671</v>
      </c>
      <c r="D4282" s="5" t="s">
        <v>8672</v>
      </c>
      <c r="E4282" s="4" t="s">
        <v>8461</v>
      </c>
      <c r="F4282" s="4" t="s">
        <v>8461</v>
      </c>
      <c r="G4282" s="5" t="s">
        <v>217</v>
      </c>
      <c r="H4282" s="6">
        <v>1033.49</v>
      </c>
      <c r="I4282" s="26" t="s">
        <v>9</v>
      </c>
    </row>
    <row r="4283" spans="1:9">
      <c r="A4283" s="5" t="s">
        <v>8457</v>
      </c>
      <c r="B4283" s="5" t="s">
        <v>8665</v>
      </c>
      <c r="C4283" s="1" t="s">
        <v>8673</v>
      </c>
      <c r="D4283" s="5" t="s">
        <v>8674</v>
      </c>
      <c r="E4283" s="4" t="s">
        <v>8461</v>
      </c>
      <c r="F4283" s="4" t="s">
        <v>8461</v>
      </c>
      <c r="G4283" s="5" t="s">
        <v>217</v>
      </c>
      <c r="H4283" s="6">
        <v>2091.75</v>
      </c>
      <c r="I4283" s="26" t="s">
        <v>9</v>
      </c>
    </row>
    <row r="4284" spans="1:9">
      <c r="A4284" s="5" t="s">
        <v>8457</v>
      </c>
      <c r="B4284" s="5" t="s">
        <v>8665</v>
      </c>
      <c r="C4284" s="1" t="s">
        <v>8675</v>
      </c>
      <c r="D4284" s="5" t="s">
        <v>8676</v>
      </c>
      <c r="E4284" s="4" t="s">
        <v>8461</v>
      </c>
      <c r="F4284" s="4" t="s">
        <v>8461</v>
      </c>
      <c r="G4284" s="5" t="s">
        <v>217</v>
      </c>
      <c r="H4284" s="6">
        <v>2340.79</v>
      </c>
      <c r="I4284" s="26" t="s">
        <v>9</v>
      </c>
    </row>
    <row r="4285" spans="1:9">
      <c r="A4285" s="5" t="s">
        <v>8457</v>
      </c>
      <c r="B4285" s="5" t="s">
        <v>8665</v>
      </c>
      <c r="C4285" s="1" t="s">
        <v>8677</v>
      </c>
      <c r="D4285" s="5" t="s">
        <v>8678</v>
      </c>
      <c r="E4285" s="4" t="s">
        <v>8461</v>
      </c>
      <c r="F4285" s="4" t="s">
        <v>8461</v>
      </c>
      <c r="G4285" s="5" t="s">
        <v>217</v>
      </c>
      <c r="H4285" s="6">
        <v>734.53</v>
      </c>
      <c r="I4285" s="26" t="s">
        <v>9</v>
      </c>
    </row>
    <row r="4286" spans="1:9">
      <c r="A4286" s="5" t="s">
        <v>8457</v>
      </c>
      <c r="B4286" s="5" t="s">
        <v>8563</v>
      </c>
      <c r="C4286" s="1" t="s">
        <v>8679</v>
      </c>
      <c r="D4286" s="5" t="s">
        <v>8680</v>
      </c>
      <c r="E4286" s="4" t="s">
        <v>8461</v>
      </c>
      <c r="F4286" s="4" t="s">
        <v>8461</v>
      </c>
      <c r="G4286" s="5" t="s">
        <v>217</v>
      </c>
      <c r="H4286" s="6">
        <v>211.58</v>
      </c>
      <c r="I4286" s="26" t="s">
        <v>9</v>
      </c>
    </row>
    <row r="4287" spans="1:9">
      <c r="A4287" s="5" t="s">
        <v>8457</v>
      </c>
      <c r="B4287" s="5" t="s">
        <v>8563</v>
      </c>
      <c r="C4287" s="1" t="s">
        <v>8681</v>
      </c>
      <c r="D4287" s="5" t="s">
        <v>8682</v>
      </c>
      <c r="E4287" s="4" t="s">
        <v>8461</v>
      </c>
      <c r="F4287" s="4" t="s">
        <v>8461</v>
      </c>
      <c r="G4287" s="5" t="s">
        <v>217</v>
      </c>
      <c r="H4287" s="6">
        <v>306.83999999999997</v>
      </c>
      <c r="I4287" s="26" t="s">
        <v>9</v>
      </c>
    </row>
    <row r="4288" spans="1:9">
      <c r="A4288" s="5" t="s">
        <v>8457</v>
      </c>
      <c r="B4288" s="5" t="s">
        <v>8563</v>
      </c>
      <c r="C4288" s="1" t="s">
        <v>8683</v>
      </c>
      <c r="D4288" s="5" t="s">
        <v>8684</v>
      </c>
      <c r="E4288" s="4" t="s">
        <v>8461</v>
      </c>
      <c r="F4288" s="4" t="s">
        <v>8461</v>
      </c>
      <c r="G4288" s="5" t="s">
        <v>217</v>
      </c>
      <c r="H4288" s="6">
        <v>306.83999999999997</v>
      </c>
      <c r="I4288" s="26" t="s">
        <v>9</v>
      </c>
    </row>
    <row r="4289" spans="1:9">
      <c r="A4289" s="5" t="s">
        <v>8457</v>
      </c>
      <c r="B4289" s="5" t="s">
        <v>8563</v>
      </c>
      <c r="C4289" s="1" t="s">
        <v>8685</v>
      </c>
      <c r="D4289" s="5" t="s">
        <v>8686</v>
      </c>
      <c r="E4289" s="4" t="s">
        <v>8461</v>
      </c>
      <c r="F4289" s="4" t="s">
        <v>8461</v>
      </c>
      <c r="G4289" s="5" t="s">
        <v>217</v>
      </c>
      <c r="H4289" s="6">
        <v>126.91</v>
      </c>
      <c r="I4289" s="26" t="s">
        <v>9</v>
      </c>
    </row>
    <row r="4290" spans="1:9">
      <c r="A4290" s="5" t="s">
        <v>8457</v>
      </c>
      <c r="B4290" s="5" t="s">
        <v>8563</v>
      </c>
      <c r="C4290" s="1" t="s">
        <v>8687</v>
      </c>
      <c r="D4290" s="5" t="s">
        <v>8688</v>
      </c>
      <c r="E4290" s="4" t="s">
        <v>8461</v>
      </c>
      <c r="F4290" s="4" t="s">
        <v>8461</v>
      </c>
      <c r="G4290" s="5" t="s">
        <v>217</v>
      </c>
      <c r="H4290" s="6">
        <v>142.78</v>
      </c>
      <c r="I4290" s="26" t="s">
        <v>9</v>
      </c>
    </row>
    <row r="4291" spans="1:9">
      <c r="A4291" s="5" t="s">
        <v>8457</v>
      </c>
      <c r="B4291" s="5" t="s">
        <v>8563</v>
      </c>
      <c r="C4291" s="1" t="s">
        <v>8689</v>
      </c>
      <c r="D4291" s="5" t="s">
        <v>8690</v>
      </c>
      <c r="E4291" s="4" t="s">
        <v>8461</v>
      </c>
      <c r="F4291" s="4" t="s">
        <v>8461</v>
      </c>
      <c r="G4291" s="5" t="s">
        <v>217</v>
      </c>
      <c r="H4291" s="6">
        <v>248.62</v>
      </c>
      <c r="I4291" s="26" t="s">
        <v>9</v>
      </c>
    </row>
    <row r="4292" spans="1:9">
      <c r="A4292" s="5" t="s">
        <v>8457</v>
      </c>
      <c r="B4292" s="5" t="s">
        <v>8563</v>
      </c>
      <c r="C4292" s="1" t="s">
        <v>8691</v>
      </c>
      <c r="D4292" s="5" t="s">
        <v>8692</v>
      </c>
      <c r="E4292" s="4" t="s">
        <v>8461</v>
      </c>
      <c r="F4292" s="4" t="s">
        <v>8461</v>
      </c>
      <c r="G4292" s="5" t="s">
        <v>217</v>
      </c>
      <c r="H4292" s="6">
        <v>328</v>
      </c>
      <c r="I4292" s="26" t="s">
        <v>9</v>
      </c>
    </row>
    <row r="4293" spans="1:9">
      <c r="A4293" s="5" t="s">
        <v>8457</v>
      </c>
      <c r="B4293" s="5" t="s">
        <v>8563</v>
      </c>
      <c r="C4293" s="1" t="s">
        <v>8693</v>
      </c>
      <c r="D4293" s="5" t="s">
        <v>8694</v>
      </c>
      <c r="E4293" s="4" t="s">
        <v>8461</v>
      </c>
      <c r="F4293" s="4" t="s">
        <v>8461</v>
      </c>
      <c r="G4293" s="5" t="s">
        <v>217</v>
      </c>
      <c r="H4293" s="6">
        <v>206.28</v>
      </c>
      <c r="I4293" s="26" t="s">
        <v>9</v>
      </c>
    </row>
    <row r="4294" spans="1:9">
      <c r="A4294" s="5" t="s">
        <v>8457</v>
      </c>
      <c r="B4294" s="5" t="s">
        <v>8563</v>
      </c>
      <c r="C4294" s="1" t="s">
        <v>8695</v>
      </c>
      <c r="D4294" s="5" t="s">
        <v>8696</v>
      </c>
      <c r="E4294" s="4" t="s">
        <v>8461</v>
      </c>
      <c r="F4294" s="4" t="s">
        <v>8461</v>
      </c>
      <c r="G4294" s="5" t="s">
        <v>217</v>
      </c>
      <c r="H4294" s="6">
        <v>296.25</v>
      </c>
      <c r="I4294" s="26" t="s">
        <v>9</v>
      </c>
    </row>
    <row r="4295" spans="1:9">
      <c r="A4295" s="5" t="s">
        <v>8457</v>
      </c>
      <c r="B4295" s="5" t="s">
        <v>8563</v>
      </c>
      <c r="C4295" s="1" t="s">
        <v>8697</v>
      </c>
      <c r="D4295" s="5" t="s">
        <v>8698</v>
      </c>
      <c r="E4295" s="4" t="s">
        <v>8461</v>
      </c>
      <c r="F4295" s="4" t="s">
        <v>8461</v>
      </c>
      <c r="G4295" s="5" t="s">
        <v>217</v>
      </c>
      <c r="H4295" s="6">
        <v>148.08000000000001</v>
      </c>
      <c r="I4295" s="26" t="s">
        <v>9</v>
      </c>
    </row>
    <row r="4296" spans="1:9">
      <c r="A4296" s="5" t="s">
        <v>8457</v>
      </c>
      <c r="B4296" s="5" t="s">
        <v>8563</v>
      </c>
      <c r="C4296" s="1" t="s">
        <v>8699</v>
      </c>
      <c r="D4296" s="5" t="s">
        <v>8700</v>
      </c>
      <c r="E4296" s="4" t="s">
        <v>8461</v>
      </c>
      <c r="F4296" s="4" t="s">
        <v>8461</v>
      </c>
      <c r="G4296" s="5" t="s">
        <v>217</v>
      </c>
      <c r="H4296" s="6">
        <v>137.49</v>
      </c>
      <c r="I4296" s="26" t="s">
        <v>9</v>
      </c>
    </row>
    <row r="4297" spans="1:9">
      <c r="A4297" s="5" t="s">
        <v>8457</v>
      </c>
      <c r="B4297" s="5" t="s">
        <v>8563</v>
      </c>
      <c r="C4297" s="1" t="s">
        <v>8701</v>
      </c>
      <c r="D4297" s="5" t="s">
        <v>8702</v>
      </c>
      <c r="E4297" s="4" t="s">
        <v>8461</v>
      </c>
      <c r="F4297" s="4" t="s">
        <v>8461</v>
      </c>
      <c r="G4297" s="5" t="s">
        <v>217</v>
      </c>
      <c r="H4297" s="6">
        <v>105.74</v>
      </c>
      <c r="I4297" s="26" t="s">
        <v>9</v>
      </c>
    </row>
    <row r="4298" spans="1:9">
      <c r="A4298" s="5" t="s">
        <v>8457</v>
      </c>
      <c r="B4298" s="5" t="s">
        <v>8563</v>
      </c>
      <c r="C4298" s="1" t="s">
        <v>8703</v>
      </c>
      <c r="D4298" s="5" t="s">
        <v>8704</v>
      </c>
      <c r="E4298" s="4" t="s">
        <v>8461</v>
      </c>
      <c r="F4298" s="4" t="s">
        <v>8461</v>
      </c>
      <c r="G4298" s="5" t="s">
        <v>217</v>
      </c>
      <c r="H4298" s="6">
        <v>126.91</v>
      </c>
      <c r="I4298" s="26" t="s">
        <v>9</v>
      </c>
    </row>
    <row r="4299" spans="1:9">
      <c r="A4299" s="5" t="s">
        <v>8457</v>
      </c>
      <c r="B4299" s="5" t="s">
        <v>8563</v>
      </c>
      <c r="C4299" s="1" t="s">
        <v>8705</v>
      </c>
      <c r="D4299" s="5" t="s">
        <v>8706</v>
      </c>
      <c r="E4299" s="4" t="s">
        <v>8461</v>
      </c>
      <c r="F4299" s="4" t="s">
        <v>8461</v>
      </c>
      <c r="G4299" s="5" t="s">
        <v>217</v>
      </c>
      <c r="H4299" s="6">
        <v>222.17</v>
      </c>
      <c r="I4299" s="26" t="s">
        <v>9</v>
      </c>
    </row>
    <row r="4300" spans="1:9">
      <c r="A4300" s="5" t="s">
        <v>8457</v>
      </c>
      <c r="B4300" s="5" t="s">
        <v>8563</v>
      </c>
      <c r="C4300" s="1" t="s">
        <v>8707</v>
      </c>
      <c r="D4300" s="5" t="s">
        <v>8708</v>
      </c>
      <c r="E4300" s="4" t="s">
        <v>8461</v>
      </c>
      <c r="F4300" s="4" t="s">
        <v>8461</v>
      </c>
      <c r="G4300" s="5" t="s">
        <v>217</v>
      </c>
      <c r="H4300" s="6">
        <v>317.41000000000003</v>
      </c>
      <c r="I4300" s="26" t="s">
        <v>9</v>
      </c>
    </row>
    <row r="4301" spans="1:9">
      <c r="A4301" s="5" t="s">
        <v>8457</v>
      </c>
      <c r="B4301" s="5" t="s">
        <v>8563</v>
      </c>
      <c r="C4301" s="1" t="s">
        <v>8709</v>
      </c>
      <c r="D4301" s="5" t="s">
        <v>8710</v>
      </c>
      <c r="E4301" s="4" t="s">
        <v>8461</v>
      </c>
      <c r="F4301" s="4" t="s">
        <v>8461</v>
      </c>
      <c r="G4301" s="5" t="s">
        <v>217</v>
      </c>
      <c r="H4301" s="6">
        <v>264.5</v>
      </c>
      <c r="I4301" s="26" t="s">
        <v>9</v>
      </c>
    </row>
    <row r="4302" spans="1:9">
      <c r="A4302" s="5" t="s">
        <v>8457</v>
      </c>
      <c r="B4302" s="5" t="s">
        <v>8563</v>
      </c>
      <c r="C4302" s="1" t="s">
        <v>8711</v>
      </c>
      <c r="D4302" s="5" t="s">
        <v>8712</v>
      </c>
      <c r="E4302" s="4" t="s">
        <v>8461</v>
      </c>
      <c r="F4302" s="4" t="s">
        <v>8461</v>
      </c>
      <c r="G4302" s="5" t="s">
        <v>217</v>
      </c>
      <c r="H4302" s="6">
        <v>253.91</v>
      </c>
      <c r="I4302" s="26" t="s">
        <v>9</v>
      </c>
    </row>
    <row r="4303" spans="1:9">
      <c r="A4303" s="5" t="s">
        <v>8457</v>
      </c>
      <c r="B4303" s="5" t="s">
        <v>8563</v>
      </c>
      <c r="C4303" s="1" t="s">
        <v>8713</v>
      </c>
      <c r="D4303" s="5" t="s">
        <v>8714</v>
      </c>
      <c r="E4303" s="4" t="s">
        <v>8461</v>
      </c>
      <c r="F4303" s="4" t="s">
        <v>8461</v>
      </c>
      <c r="G4303" s="5" t="s">
        <v>217</v>
      </c>
      <c r="H4303" s="6">
        <v>253.91</v>
      </c>
      <c r="I4303" s="26" t="s">
        <v>9</v>
      </c>
    </row>
    <row r="4304" spans="1:9">
      <c r="A4304" s="5" t="s">
        <v>8457</v>
      </c>
      <c r="B4304" s="5" t="s">
        <v>8563</v>
      </c>
      <c r="C4304" s="1" t="s">
        <v>8715</v>
      </c>
      <c r="D4304" s="5" t="s">
        <v>8716</v>
      </c>
      <c r="E4304" s="4" t="s">
        <v>8461</v>
      </c>
      <c r="F4304" s="4" t="s">
        <v>8461</v>
      </c>
      <c r="G4304" s="5" t="s">
        <v>217</v>
      </c>
      <c r="H4304" s="6">
        <v>132.19999999999999</v>
      </c>
      <c r="I4304" s="26" t="s">
        <v>9</v>
      </c>
    </row>
    <row r="4305" spans="1:9">
      <c r="A4305" s="5" t="s">
        <v>8457</v>
      </c>
      <c r="B4305" s="5" t="s">
        <v>8563</v>
      </c>
      <c r="C4305" s="1" t="s">
        <v>8717</v>
      </c>
      <c r="D4305" s="5" t="s">
        <v>8718</v>
      </c>
      <c r="E4305" s="4" t="s">
        <v>8461</v>
      </c>
      <c r="F4305" s="4" t="s">
        <v>8461</v>
      </c>
      <c r="G4305" s="5" t="s">
        <v>217</v>
      </c>
      <c r="H4305" s="6">
        <v>148.08000000000001</v>
      </c>
      <c r="I4305" s="26" t="s">
        <v>9</v>
      </c>
    </row>
    <row r="4306" spans="1:9">
      <c r="A4306" s="5" t="s">
        <v>8457</v>
      </c>
      <c r="B4306" s="5" t="s">
        <v>8563</v>
      </c>
      <c r="C4306" s="1" t="s">
        <v>8719</v>
      </c>
      <c r="D4306" s="5" t="s">
        <v>8720</v>
      </c>
      <c r="E4306" s="4" t="s">
        <v>8461</v>
      </c>
      <c r="F4306" s="4" t="s">
        <v>8461</v>
      </c>
      <c r="G4306" s="5" t="s">
        <v>217</v>
      </c>
      <c r="H4306" s="6">
        <v>148.08000000000001</v>
      </c>
      <c r="I4306" s="26" t="s">
        <v>9</v>
      </c>
    </row>
    <row r="4307" spans="1:9">
      <c r="A4307" s="5" t="s">
        <v>8457</v>
      </c>
      <c r="B4307" s="5" t="s">
        <v>8563</v>
      </c>
      <c r="C4307" s="1" t="s">
        <v>8721</v>
      </c>
      <c r="D4307" s="5" t="s">
        <v>8722</v>
      </c>
      <c r="E4307" s="4" t="s">
        <v>8461</v>
      </c>
      <c r="F4307" s="4" t="s">
        <v>8461</v>
      </c>
      <c r="G4307" s="5" t="s">
        <v>217</v>
      </c>
      <c r="H4307" s="6">
        <v>148.08000000000001</v>
      </c>
      <c r="I4307" s="26" t="s">
        <v>9</v>
      </c>
    </row>
    <row r="4308" spans="1:9">
      <c r="A4308" s="5" t="s">
        <v>8457</v>
      </c>
      <c r="B4308" s="5" t="s">
        <v>8563</v>
      </c>
      <c r="C4308" s="1" t="s">
        <v>8723</v>
      </c>
      <c r="D4308" s="5" t="s">
        <v>8724</v>
      </c>
      <c r="E4308" s="4" t="s">
        <v>8461</v>
      </c>
      <c r="F4308" s="4" t="s">
        <v>8461</v>
      </c>
      <c r="G4308" s="5" t="s">
        <v>217</v>
      </c>
      <c r="H4308" s="6">
        <v>137.49</v>
      </c>
      <c r="I4308" s="26" t="s">
        <v>9</v>
      </c>
    </row>
    <row r="4309" spans="1:9">
      <c r="A4309" s="5" t="s">
        <v>8457</v>
      </c>
      <c r="B4309" s="5" t="s">
        <v>8563</v>
      </c>
      <c r="C4309" s="1" t="s">
        <v>8725</v>
      </c>
      <c r="D4309" s="5" t="s">
        <v>8726</v>
      </c>
      <c r="E4309" s="4" t="s">
        <v>8461</v>
      </c>
      <c r="F4309" s="4" t="s">
        <v>8461</v>
      </c>
      <c r="G4309" s="5" t="s">
        <v>217</v>
      </c>
      <c r="H4309" s="6">
        <v>243.33</v>
      </c>
      <c r="I4309" s="26" t="s">
        <v>9</v>
      </c>
    </row>
    <row r="4310" spans="1:9">
      <c r="A4310" s="5" t="s">
        <v>8457</v>
      </c>
      <c r="B4310" s="5" t="s">
        <v>8563</v>
      </c>
      <c r="C4310" s="1" t="s">
        <v>8727</v>
      </c>
      <c r="D4310" s="5" t="s">
        <v>8728</v>
      </c>
      <c r="E4310" s="4" t="s">
        <v>8461</v>
      </c>
      <c r="F4310" s="4" t="s">
        <v>8461</v>
      </c>
      <c r="G4310" s="5" t="s">
        <v>217</v>
      </c>
      <c r="H4310" s="6">
        <v>338.58</v>
      </c>
      <c r="I4310" s="26" t="s">
        <v>9</v>
      </c>
    </row>
    <row r="4311" spans="1:9">
      <c r="A4311" s="5" t="s">
        <v>8457</v>
      </c>
      <c r="B4311" s="5" t="s">
        <v>8563</v>
      </c>
      <c r="C4311" s="1" t="s">
        <v>8729</v>
      </c>
      <c r="D4311" s="5" t="s">
        <v>8730</v>
      </c>
      <c r="E4311" s="4" t="s">
        <v>8461</v>
      </c>
      <c r="F4311" s="4" t="s">
        <v>8461</v>
      </c>
      <c r="G4311" s="5" t="s">
        <v>217</v>
      </c>
      <c r="H4311" s="6">
        <v>253.91</v>
      </c>
      <c r="I4311" s="26" t="s">
        <v>9</v>
      </c>
    </row>
    <row r="4312" spans="1:9">
      <c r="A4312" s="5" t="s">
        <v>8457</v>
      </c>
      <c r="B4312" s="5" t="s">
        <v>8563</v>
      </c>
      <c r="C4312" s="1" t="s">
        <v>8731</v>
      </c>
      <c r="D4312" s="5" t="s">
        <v>8732</v>
      </c>
      <c r="E4312" s="4" t="s">
        <v>8461</v>
      </c>
      <c r="F4312" s="4" t="s">
        <v>8461</v>
      </c>
      <c r="G4312" s="5" t="s">
        <v>217</v>
      </c>
      <c r="H4312" s="6">
        <v>222.17</v>
      </c>
      <c r="I4312" s="26" t="s">
        <v>9</v>
      </c>
    </row>
    <row r="4313" spans="1:9">
      <c r="A4313" s="5" t="s">
        <v>8457</v>
      </c>
      <c r="B4313" s="5" t="s">
        <v>8563</v>
      </c>
      <c r="C4313" s="1" t="s">
        <v>8733</v>
      </c>
      <c r="D4313" s="5" t="s">
        <v>8734</v>
      </c>
      <c r="E4313" s="4" t="s">
        <v>8461</v>
      </c>
      <c r="F4313" s="4" t="s">
        <v>8461</v>
      </c>
      <c r="G4313" s="5" t="s">
        <v>217</v>
      </c>
      <c r="H4313" s="6">
        <v>222.17</v>
      </c>
      <c r="I4313" s="26" t="s">
        <v>9</v>
      </c>
    </row>
    <row r="4314" spans="1:9">
      <c r="A4314" s="5" t="s">
        <v>8457</v>
      </c>
      <c r="B4314" s="5" t="s">
        <v>8563</v>
      </c>
      <c r="C4314" s="1" t="s">
        <v>8735</v>
      </c>
      <c r="D4314" s="5" t="s">
        <v>8736</v>
      </c>
      <c r="E4314" s="4" t="s">
        <v>8461</v>
      </c>
      <c r="F4314" s="4" t="s">
        <v>8461</v>
      </c>
      <c r="G4314" s="5" t="s">
        <v>217</v>
      </c>
      <c r="H4314" s="6">
        <v>121.61</v>
      </c>
      <c r="I4314" s="26" t="s">
        <v>9</v>
      </c>
    </row>
    <row r="4315" spans="1:9">
      <c r="A4315" s="5" t="s">
        <v>8457</v>
      </c>
      <c r="B4315" s="5" t="s">
        <v>8563</v>
      </c>
      <c r="C4315" s="1" t="s">
        <v>8737</v>
      </c>
      <c r="D4315" s="5" t="s">
        <v>8738</v>
      </c>
      <c r="E4315" s="4" t="s">
        <v>8461</v>
      </c>
      <c r="F4315" s="4" t="s">
        <v>8461</v>
      </c>
      <c r="G4315" s="5" t="s">
        <v>217</v>
      </c>
      <c r="H4315" s="6">
        <v>111.04</v>
      </c>
      <c r="I4315" s="26" t="s">
        <v>9</v>
      </c>
    </row>
    <row r="4316" spans="1:9">
      <c r="A4316" s="5" t="s">
        <v>8457</v>
      </c>
      <c r="B4316" s="5" t="s">
        <v>8563</v>
      </c>
      <c r="C4316" s="1" t="s">
        <v>8739</v>
      </c>
      <c r="D4316" s="5" t="s">
        <v>8740</v>
      </c>
      <c r="E4316" s="4" t="s">
        <v>8461</v>
      </c>
      <c r="F4316" s="4" t="s">
        <v>8461</v>
      </c>
      <c r="G4316" s="5" t="s">
        <v>217</v>
      </c>
      <c r="H4316" s="6">
        <v>296.25</v>
      </c>
      <c r="I4316" s="26" t="s">
        <v>9</v>
      </c>
    </row>
    <row r="4317" spans="1:9">
      <c r="A4317" s="5" t="s">
        <v>8457</v>
      </c>
      <c r="B4317" s="5" t="s">
        <v>8563</v>
      </c>
      <c r="C4317" s="1" t="s">
        <v>8741</v>
      </c>
      <c r="D4317" s="5" t="s">
        <v>8742</v>
      </c>
      <c r="E4317" s="4" t="s">
        <v>8461</v>
      </c>
      <c r="F4317" s="4" t="s">
        <v>8461</v>
      </c>
      <c r="G4317" s="5" t="s">
        <v>217</v>
      </c>
      <c r="H4317" s="6">
        <v>275.08</v>
      </c>
      <c r="I4317" s="26" t="s">
        <v>9</v>
      </c>
    </row>
    <row r="4318" spans="1:9">
      <c r="A4318" s="5" t="s">
        <v>8457</v>
      </c>
      <c r="B4318" s="5" t="s">
        <v>8563</v>
      </c>
      <c r="C4318" s="1" t="s">
        <v>8743</v>
      </c>
      <c r="D4318" s="5" t="s">
        <v>8744</v>
      </c>
      <c r="E4318" s="4" t="s">
        <v>8461</v>
      </c>
      <c r="F4318" s="4" t="s">
        <v>8461</v>
      </c>
      <c r="G4318" s="5" t="s">
        <v>217</v>
      </c>
      <c r="H4318" s="6">
        <v>275.08</v>
      </c>
      <c r="I4318" s="26" t="s">
        <v>9</v>
      </c>
    </row>
    <row r="4319" spans="1:9">
      <c r="A4319" s="5" t="s">
        <v>8457</v>
      </c>
      <c r="B4319" s="5" t="s">
        <v>8563</v>
      </c>
      <c r="C4319" s="1" t="s">
        <v>8745</v>
      </c>
      <c r="D4319" s="5" t="s">
        <v>8746</v>
      </c>
      <c r="E4319" s="4" t="s">
        <v>8461</v>
      </c>
      <c r="F4319" s="4" t="s">
        <v>8461</v>
      </c>
      <c r="G4319" s="5" t="s">
        <v>217</v>
      </c>
      <c r="H4319" s="6">
        <v>116.32</v>
      </c>
      <c r="I4319" s="26" t="s">
        <v>9</v>
      </c>
    </row>
    <row r="4320" spans="1:9">
      <c r="A4320" s="5" t="s">
        <v>8457</v>
      </c>
      <c r="B4320" s="5" t="s">
        <v>8563</v>
      </c>
      <c r="C4320" s="1" t="s">
        <v>8747</v>
      </c>
      <c r="D4320" s="5" t="s">
        <v>8748</v>
      </c>
      <c r="E4320" s="4" t="s">
        <v>8461</v>
      </c>
      <c r="F4320" s="4" t="s">
        <v>8461</v>
      </c>
      <c r="G4320" s="5" t="s">
        <v>217</v>
      </c>
      <c r="H4320" s="6">
        <v>158.65</v>
      </c>
      <c r="I4320" s="26" t="s">
        <v>9</v>
      </c>
    </row>
    <row r="4321" spans="1:9">
      <c r="A4321" s="5" t="s">
        <v>8457</v>
      </c>
      <c r="B4321" s="5" t="s">
        <v>8563</v>
      </c>
      <c r="C4321" s="1" t="s">
        <v>8749</v>
      </c>
      <c r="D4321" s="5" t="s">
        <v>8750</v>
      </c>
      <c r="E4321" s="4" t="s">
        <v>8461</v>
      </c>
      <c r="F4321" s="4" t="s">
        <v>8461</v>
      </c>
      <c r="G4321" s="5" t="s">
        <v>217</v>
      </c>
      <c r="H4321" s="6">
        <v>105.74</v>
      </c>
      <c r="I4321" s="26" t="s">
        <v>9</v>
      </c>
    </row>
    <row r="4322" spans="1:9">
      <c r="A4322" s="5" t="s">
        <v>8457</v>
      </c>
      <c r="B4322" s="5" t="s">
        <v>8563</v>
      </c>
      <c r="C4322" s="1" t="s">
        <v>8751</v>
      </c>
      <c r="D4322" s="5" t="s">
        <v>8752</v>
      </c>
      <c r="E4322" s="4" t="s">
        <v>8461</v>
      </c>
      <c r="F4322" s="4" t="s">
        <v>8461</v>
      </c>
      <c r="G4322" s="5" t="s">
        <v>217</v>
      </c>
      <c r="H4322" s="6">
        <v>275.08</v>
      </c>
      <c r="I4322" s="26" t="s">
        <v>9</v>
      </c>
    </row>
    <row r="4323" spans="1:9">
      <c r="A4323" s="5" t="s">
        <v>8457</v>
      </c>
      <c r="B4323" s="5" t="s">
        <v>8563</v>
      </c>
      <c r="C4323" s="1" t="s">
        <v>8753</v>
      </c>
      <c r="D4323" s="5" t="s">
        <v>8754</v>
      </c>
      <c r="E4323" s="4" t="s">
        <v>8461</v>
      </c>
      <c r="F4323" s="4" t="s">
        <v>8461</v>
      </c>
      <c r="G4323" s="5" t="s">
        <v>217</v>
      </c>
      <c r="H4323" s="6">
        <v>169.24</v>
      </c>
      <c r="I4323" s="26" t="s">
        <v>9</v>
      </c>
    </row>
    <row r="4324" spans="1:9">
      <c r="A4324" s="5" t="s">
        <v>8457</v>
      </c>
      <c r="B4324" s="5" t="s">
        <v>8563</v>
      </c>
      <c r="C4324" s="1" t="s">
        <v>8755</v>
      </c>
      <c r="D4324" s="5" t="s">
        <v>8756</v>
      </c>
      <c r="E4324" s="4" t="s">
        <v>8461</v>
      </c>
      <c r="F4324" s="4" t="s">
        <v>8461</v>
      </c>
      <c r="G4324" s="5" t="s">
        <v>217</v>
      </c>
      <c r="H4324" s="6">
        <v>137.49</v>
      </c>
      <c r="I4324" s="26" t="s">
        <v>9</v>
      </c>
    </row>
    <row r="4325" spans="1:9">
      <c r="A4325" s="5" t="s">
        <v>8457</v>
      </c>
      <c r="B4325" s="5" t="s">
        <v>8563</v>
      </c>
      <c r="C4325" s="1" t="s">
        <v>8757</v>
      </c>
      <c r="D4325" s="5" t="s">
        <v>8758</v>
      </c>
      <c r="E4325" s="4" t="s">
        <v>8461</v>
      </c>
      <c r="F4325" s="4" t="s">
        <v>8461</v>
      </c>
      <c r="G4325" s="5" t="s">
        <v>217</v>
      </c>
      <c r="H4325" s="6">
        <v>158.65</v>
      </c>
      <c r="I4325" s="26" t="s">
        <v>9</v>
      </c>
    </row>
    <row r="4326" spans="1:9">
      <c r="A4326" s="5" t="s">
        <v>8457</v>
      </c>
      <c r="B4326" s="5" t="s">
        <v>8563</v>
      </c>
      <c r="C4326" s="1" t="s">
        <v>8759</v>
      </c>
      <c r="D4326" s="5" t="s">
        <v>8760</v>
      </c>
      <c r="E4326" s="4" t="s">
        <v>8461</v>
      </c>
      <c r="F4326" s="4" t="s">
        <v>8461</v>
      </c>
      <c r="G4326" s="5" t="s">
        <v>217</v>
      </c>
      <c r="H4326" s="6">
        <v>158.65</v>
      </c>
      <c r="I4326" s="26" t="s">
        <v>9</v>
      </c>
    </row>
    <row r="4327" spans="1:9">
      <c r="A4327" s="5" t="s">
        <v>8457</v>
      </c>
      <c r="B4327" s="5" t="s">
        <v>8563</v>
      </c>
      <c r="C4327" s="1" t="s">
        <v>8761</v>
      </c>
      <c r="D4327" s="5" t="s">
        <v>8762</v>
      </c>
      <c r="E4327" s="4" t="s">
        <v>8461</v>
      </c>
      <c r="F4327" s="4" t="s">
        <v>8461</v>
      </c>
      <c r="G4327" s="5" t="s">
        <v>217</v>
      </c>
      <c r="H4327" s="6">
        <v>317.41000000000003</v>
      </c>
      <c r="I4327" s="26" t="s">
        <v>9</v>
      </c>
    </row>
    <row r="4328" spans="1:9">
      <c r="A4328" s="5" t="s">
        <v>8457</v>
      </c>
      <c r="B4328" s="5" t="s">
        <v>8563</v>
      </c>
      <c r="C4328" s="1" t="s">
        <v>8763</v>
      </c>
      <c r="D4328" s="5" t="s">
        <v>8764</v>
      </c>
      <c r="E4328" s="4" t="s">
        <v>8461</v>
      </c>
      <c r="F4328" s="4" t="s">
        <v>8461</v>
      </c>
      <c r="G4328" s="5" t="s">
        <v>217</v>
      </c>
      <c r="H4328" s="6">
        <v>306.83999999999997</v>
      </c>
      <c r="I4328" s="26" t="s">
        <v>9</v>
      </c>
    </row>
    <row r="4329" spans="1:9">
      <c r="A4329" s="5" t="s">
        <v>8457</v>
      </c>
      <c r="B4329" s="5" t="s">
        <v>8563</v>
      </c>
      <c r="C4329" s="1" t="s">
        <v>8765</v>
      </c>
      <c r="D4329" s="5" t="s">
        <v>8766</v>
      </c>
      <c r="E4329" s="4" t="s">
        <v>8461</v>
      </c>
      <c r="F4329" s="4" t="s">
        <v>8461</v>
      </c>
      <c r="G4329" s="5" t="s">
        <v>217</v>
      </c>
      <c r="H4329" s="6">
        <v>306.83999999999997</v>
      </c>
      <c r="I4329" s="26" t="s">
        <v>9</v>
      </c>
    </row>
    <row r="4330" spans="1:9">
      <c r="A4330" s="5" t="s">
        <v>8457</v>
      </c>
      <c r="B4330" s="5" t="s">
        <v>8563</v>
      </c>
      <c r="C4330" s="1" t="s">
        <v>8767</v>
      </c>
      <c r="D4330" s="5" t="s">
        <v>8768</v>
      </c>
      <c r="E4330" s="4" t="s">
        <v>8461</v>
      </c>
      <c r="F4330" s="4" t="s">
        <v>8461</v>
      </c>
      <c r="G4330" s="5" t="s">
        <v>217</v>
      </c>
      <c r="H4330" s="6">
        <v>158.65</v>
      </c>
      <c r="I4330" s="26" t="s">
        <v>9</v>
      </c>
    </row>
    <row r="4331" spans="1:9">
      <c r="A4331" s="5" t="s">
        <v>8457</v>
      </c>
      <c r="B4331" s="5" t="s">
        <v>8563</v>
      </c>
      <c r="C4331" s="1" t="s">
        <v>8769</v>
      </c>
      <c r="D4331" s="5" t="s">
        <v>8770</v>
      </c>
      <c r="E4331" s="4" t="s">
        <v>8461</v>
      </c>
      <c r="F4331" s="4" t="s">
        <v>8461</v>
      </c>
      <c r="G4331" s="5" t="s">
        <v>217</v>
      </c>
      <c r="H4331" s="6">
        <v>137.49</v>
      </c>
      <c r="I4331" s="26" t="s">
        <v>9</v>
      </c>
    </row>
    <row r="4332" spans="1:9">
      <c r="A4332" s="5" t="s">
        <v>8457</v>
      </c>
      <c r="B4332" s="5" t="s">
        <v>8563</v>
      </c>
      <c r="C4332" s="1" t="s">
        <v>8771</v>
      </c>
      <c r="D4332" s="5" t="s">
        <v>8772</v>
      </c>
      <c r="E4332" s="4" t="s">
        <v>8461</v>
      </c>
      <c r="F4332" s="4" t="s">
        <v>8461</v>
      </c>
      <c r="G4332" s="5" t="s">
        <v>217</v>
      </c>
      <c r="H4332" s="6">
        <v>105.74</v>
      </c>
      <c r="I4332" s="26" t="s">
        <v>9</v>
      </c>
    </row>
    <row r="4333" spans="1:9">
      <c r="A4333" s="5" t="s">
        <v>8457</v>
      </c>
      <c r="B4333" s="5" t="s">
        <v>8563</v>
      </c>
      <c r="C4333" s="1" t="s">
        <v>8773</v>
      </c>
      <c r="D4333" s="5" t="s">
        <v>8774</v>
      </c>
      <c r="E4333" s="4" t="s">
        <v>8461</v>
      </c>
      <c r="F4333" s="4" t="s">
        <v>8461</v>
      </c>
      <c r="G4333" s="5" t="s">
        <v>217</v>
      </c>
      <c r="H4333" s="6">
        <v>306.83999999999997</v>
      </c>
      <c r="I4333" s="26" t="s">
        <v>9</v>
      </c>
    </row>
    <row r="4334" spans="1:9">
      <c r="A4334" s="5" t="s">
        <v>8457</v>
      </c>
      <c r="B4334" s="5" t="s">
        <v>8563</v>
      </c>
      <c r="C4334" s="1" t="s">
        <v>8775</v>
      </c>
      <c r="D4334" s="5" t="s">
        <v>8776</v>
      </c>
      <c r="E4334" s="4" t="s">
        <v>8461</v>
      </c>
      <c r="F4334" s="4" t="s">
        <v>8461</v>
      </c>
      <c r="G4334" s="5" t="s">
        <v>217</v>
      </c>
      <c r="H4334" s="6">
        <v>190.41</v>
      </c>
      <c r="I4334" s="26" t="s">
        <v>9</v>
      </c>
    </row>
    <row r="4335" spans="1:9">
      <c r="A4335" s="5" t="s">
        <v>8457</v>
      </c>
      <c r="B4335" s="5" t="s">
        <v>8563</v>
      </c>
      <c r="C4335" s="1" t="s">
        <v>8777</v>
      </c>
      <c r="D4335" s="5" t="s">
        <v>8778</v>
      </c>
      <c r="E4335" s="4" t="s">
        <v>8461</v>
      </c>
      <c r="F4335" s="4" t="s">
        <v>8461</v>
      </c>
      <c r="G4335" s="5" t="s">
        <v>217</v>
      </c>
      <c r="H4335" s="6">
        <v>169.24</v>
      </c>
      <c r="I4335" s="26" t="s">
        <v>9</v>
      </c>
    </row>
    <row r="4336" spans="1:9">
      <c r="A4336" s="5" t="s">
        <v>8457</v>
      </c>
      <c r="B4336" s="5" t="s">
        <v>8563</v>
      </c>
      <c r="C4336" s="1" t="s">
        <v>8779</v>
      </c>
      <c r="D4336" s="5" t="s">
        <v>8780</v>
      </c>
      <c r="E4336" s="4" t="s">
        <v>8461</v>
      </c>
      <c r="F4336" s="4" t="s">
        <v>8461</v>
      </c>
      <c r="G4336" s="5" t="s">
        <v>217</v>
      </c>
      <c r="H4336" s="6">
        <v>169.24</v>
      </c>
      <c r="I4336" s="26" t="s">
        <v>9</v>
      </c>
    </row>
    <row r="4337" spans="1:9">
      <c r="A4337" s="5" t="s">
        <v>8457</v>
      </c>
      <c r="B4337" s="5" t="s">
        <v>8563</v>
      </c>
      <c r="C4337" s="1" t="s">
        <v>8781</v>
      </c>
      <c r="D4337" s="5" t="s">
        <v>8782</v>
      </c>
      <c r="E4337" s="4" t="s">
        <v>8461</v>
      </c>
      <c r="F4337" s="4" t="s">
        <v>8461</v>
      </c>
      <c r="G4337" s="5" t="s">
        <v>217</v>
      </c>
      <c r="H4337" s="6">
        <v>169.24</v>
      </c>
      <c r="I4337" s="26" t="s">
        <v>9</v>
      </c>
    </row>
    <row r="4338" spans="1:9">
      <c r="A4338" s="5" t="s">
        <v>8457</v>
      </c>
      <c r="B4338" s="5" t="s">
        <v>8563</v>
      </c>
      <c r="C4338" s="1" t="s">
        <v>8783</v>
      </c>
      <c r="D4338" s="5" t="s">
        <v>8784</v>
      </c>
      <c r="E4338" s="4" t="s">
        <v>8479</v>
      </c>
      <c r="F4338" s="4" t="s">
        <v>8479</v>
      </c>
      <c r="G4338" s="5" t="s">
        <v>217</v>
      </c>
      <c r="H4338" s="6">
        <v>338.58</v>
      </c>
      <c r="I4338" s="26" t="s">
        <v>9</v>
      </c>
    </row>
    <row r="4339" spans="1:9">
      <c r="A4339" s="5" t="s">
        <v>8457</v>
      </c>
      <c r="B4339" s="5" t="s">
        <v>8563</v>
      </c>
      <c r="C4339" s="1" t="s">
        <v>8785</v>
      </c>
      <c r="D4339" s="5" t="s">
        <v>8786</v>
      </c>
      <c r="E4339" s="4" t="s">
        <v>8461</v>
      </c>
      <c r="F4339" s="4" t="s">
        <v>8461</v>
      </c>
      <c r="G4339" s="5" t="s">
        <v>217</v>
      </c>
      <c r="H4339" s="6">
        <v>359.75</v>
      </c>
      <c r="I4339" s="26" t="s">
        <v>9</v>
      </c>
    </row>
    <row r="4340" spans="1:9">
      <c r="A4340" s="5" t="s">
        <v>8457</v>
      </c>
      <c r="B4340" s="5" t="s">
        <v>8563</v>
      </c>
      <c r="C4340" s="1" t="s">
        <v>8787</v>
      </c>
      <c r="D4340" s="5" t="s">
        <v>8788</v>
      </c>
      <c r="E4340" s="4" t="s">
        <v>8461</v>
      </c>
      <c r="F4340" s="4" t="s">
        <v>8461</v>
      </c>
      <c r="G4340" s="5" t="s">
        <v>217</v>
      </c>
      <c r="H4340" s="6">
        <v>222.17</v>
      </c>
      <c r="I4340" s="26" t="s">
        <v>9</v>
      </c>
    </row>
    <row r="4341" spans="1:9">
      <c r="A4341" s="5" t="s">
        <v>8457</v>
      </c>
      <c r="B4341" s="5" t="s">
        <v>8563</v>
      </c>
      <c r="C4341" s="1" t="s">
        <v>8789</v>
      </c>
      <c r="D4341" s="5" t="s">
        <v>8790</v>
      </c>
      <c r="E4341" s="4" t="s">
        <v>8461</v>
      </c>
      <c r="F4341" s="4" t="s">
        <v>8461</v>
      </c>
      <c r="G4341" s="5" t="s">
        <v>217</v>
      </c>
      <c r="H4341" s="6">
        <v>253.91</v>
      </c>
      <c r="I4341" s="26" t="s">
        <v>9</v>
      </c>
    </row>
    <row r="4342" spans="1:9">
      <c r="A4342" s="5" t="s">
        <v>8457</v>
      </c>
      <c r="B4342" s="5" t="s">
        <v>8563</v>
      </c>
      <c r="C4342" s="1" t="s">
        <v>8791</v>
      </c>
      <c r="D4342" s="5" t="s">
        <v>8792</v>
      </c>
      <c r="E4342" s="4" t="s">
        <v>8461</v>
      </c>
      <c r="F4342" s="4" t="s">
        <v>8461</v>
      </c>
      <c r="G4342" s="5" t="s">
        <v>217</v>
      </c>
      <c r="H4342" s="6">
        <v>285.67</v>
      </c>
      <c r="I4342" s="26" t="s">
        <v>9</v>
      </c>
    </row>
    <row r="4343" spans="1:9">
      <c r="A4343" s="5" t="s">
        <v>8457</v>
      </c>
      <c r="B4343" s="5" t="s">
        <v>8563</v>
      </c>
      <c r="C4343" s="1" t="s">
        <v>8793</v>
      </c>
      <c r="D4343" s="5" t="s">
        <v>8794</v>
      </c>
      <c r="E4343" s="4" t="s">
        <v>8461</v>
      </c>
      <c r="F4343" s="4" t="s">
        <v>8461</v>
      </c>
      <c r="G4343" s="5" t="s">
        <v>217</v>
      </c>
      <c r="H4343" s="6">
        <v>137.49</v>
      </c>
      <c r="I4343" s="26" t="s">
        <v>9</v>
      </c>
    </row>
    <row r="4344" spans="1:9">
      <c r="A4344" s="5" t="s">
        <v>8457</v>
      </c>
      <c r="B4344" s="5" t="s">
        <v>8563</v>
      </c>
      <c r="C4344" s="1" t="s">
        <v>8795</v>
      </c>
      <c r="D4344" s="5" t="s">
        <v>8796</v>
      </c>
      <c r="E4344" s="4" t="s">
        <v>8461</v>
      </c>
      <c r="F4344" s="4" t="s">
        <v>8461</v>
      </c>
      <c r="G4344" s="5" t="s">
        <v>217</v>
      </c>
      <c r="H4344" s="6">
        <v>111.04</v>
      </c>
      <c r="I4344" s="26" t="s">
        <v>9</v>
      </c>
    </row>
    <row r="4345" spans="1:9">
      <c r="A4345" s="5" t="s">
        <v>8457</v>
      </c>
      <c r="B4345" s="5" t="s">
        <v>8563</v>
      </c>
      <c r="C4345" s="1" t="s">
        <v>8797</v>
      </c>
      <c r="D4345" s="5" t="s">
        <v>8798</v>
      </c>
      <c r="E4345" s="4" t="s">
        <v>8461</v>
      </c>
      <c r="F4345" s="4" t="s">
        <v>8461</v>
      </c>
      <c r="G4345" s="5" t="s">
        <v>217</v>
      </c>
      <c r="H4345" s="6">
        <v>137.49</v>
      </c>
      <c r="I4345" s="26" t="s">
        <v>9</v>
      </c>
    </row>
    <row r="4346" spans="1:9">
      <c r="A4346" s="5" t="s">
        <v>8457</v>
      </c>
      <c r="B4346" s="5" t="s">
        <v>8563</v>
      </c>
      <c r="C4346" s="1" t="s">
        <v>8799</v>
      </c>
      <c r="D4346" s="5" t="s">
        <v>8800</v>
      </c>
      <c r="E4346" s="4" t="s">
        <v>8461</v>
      </c>
      <c r="F4346" s="4" t="s">
        <v>8461</v>
      </c>
      <c r="G4346" s="5" t="s">
        <v>217</v>
      </c>
      <c r="H4346" s="6">
        <v>137.49</v>
      </c>
      <c r="I4346" s="26" t="s">
        <v>9</v>
      </c>
    </row>
    <row r="4347" spans="1:9">
      <c r="A4347" s="5" t="s">
        <v>8457</v>
      </c>
      <c r="B4347" s="5" t="s">
        <v>8563</v>
      </c>
      <c r="C4347" s="1" t="s">
        <v>8801</v>
      </c>
      <c r="D4347" s="5" t="s">
        <v>8802</v>
      </c>
      <c r="E4347" s="4" t="s">
        <v>8461</v>
      </c>
      <c r="F4347" s="4" t="s">
        <v>8461</v>
      </c>
      <c r="G4347" s="5" t="s">
        <v>217</v>
      </c>
      <c r="H4347" s="6">
        <v>137.49</v>
      </c>
      <c r="I4347" s="26" t="s">
        <v>9</v>
      </c>
    </row>
    <row r="4348" spans="1:9">
      <c r="A4348" s="5" t="s">
        <v>8457</v>
      </c>
      <c r="B4348" s="5" t="s">
        <v>8563</v>
      </c>
      <c r="C4348" s="1" t="s">
        <v>8803</v>
      </c>
      <c r="D4348" s="5" t="s">
        <v>8804</v>
      </c>
      <c r="E4348" s="4" t="s">
        <v>8461</v>
      </c>
      <c r="F4348" s="4" t="s">
        <v>8461</v>
      </c>
      <c r="G4348" s="5" t="s">
        <v>217</v>
      </c>
      <c r="H4348" s="6">
        <v>328</v>
      </c>
      <c r="I4348" s="26" t="s">
        <v>9</v>
      </c>
    </row>
    <row r="4349" spans="1:9">
      <c r="A4349" s="5" t="s">
        <v>8457</v>
      </c>
      <c r="B4349" s="5" t="s">
        <v>8563</v>
      </c>
      <c r="C4349" s="1" t="s">
        <v>8805</v>
      </c>
      <c r="D4349" s="5" t="s">
        <v>8806</v>
      </c>
      <c r="E4349" s="4" t="s">
        <v>8461</v>
      </c>
      <c r="F4349" s="4" t="s">
        <v>8461</v>
      </c>
      <c r="G4349" s="5" t="s">
        <v>217</v>
      </c>
      <c r="H4349" s="6">
        <v>317.41000000000003</v>
      </c>
      <c r="I4349" s="26" t="s">
        <v>9</v>
      </c>
    </row>
    <row r="4350" spans="1:9">
      <c r="A4350" s="5" t="s">
        <v>8457</v>
      </c>
      <c r="B4350" s="5" t="s">
        <v>8563</v>
      </c>
      <c r="C4350" s="1" t="s">
        <v>8807</v>
      </c>
      <c r="D4350" s="5" t="s">
        <v>8808</v>
      </c>
      <c r="E4350" s="4" t="s">
        <v>8461</v>
      </c>
      <c r="F4350" s="4" t="s">
        <v>8461</v>
      </c>
      <c r="G4350" s="5" t="s">
        <v>217</v>
      </c>
      <c r="H4350" s="6">
        <v>148.08000000000001</v>
      </c>
      <c r="I4350" s="26" t="s">
        <v>9</v>
      </c>
    </row>
    <row r="4351" spans="1:9">
      <c r="A4351" s="5" t="s">
        <v>8457</v>
      </c>
      <c r="B4351" s="5" t="s">
        <v>8563</v>
      </c>
      <c r="C4351" s="1" t="s">
        <v>8809</v>
      </c>
      <c r="D4351" s="5" t="s">
        <v>8810</v>
      </c>
      <c r="E4351" s="4" t="s">
        <v>8461</v>
      </c>
      <c r="F4351" s="4" t="s">
        <v>8461</v>
      </c>
      <c r="G4351" s="5" t="s">
        <v>217</v>
      </c>
      <c r="H4351" s="6">
        <v>132.19999999999999</v>
      </c>
      <c r="I4351" s="26" t="s">
        <v>9</v>
      </c>
    </row>
    <row r="4352" spans="1:9">
      <c r="A4352" s="5" t="s">
        <v>8457</v>
      </c>
      <c r="B4352" s="5" t="s">
        <v>8563</v>
      </c>
      <c r="C4352" s="1" t="s">
        <v>8811</v>
      </c>
      <c r="D4352" s="5" t="s">
        <v>8812</v>
      </c>
      <c r="E4352" s="4" t="s">
        <v>8461</v>
      </c>
      <c r="F4352" s="4" t="s">
        <v>8461</v>
      </c>
      <c r="G4352" s="5" t="s">
        <v>217</v>
      </c>
      <c r="H4352" s="6">
        <v>349.17</v>
      </c>
      <c r="I4352" s="26" t="s">
        <v>9</v>
      </c>
    </row>
    <row r="4353" spans="1:9">
      <c r="A4353" s="5" t="s">
        <v>8457</v>
      </c>
      <c r="B4353" s="5" t="s">
        <v>8563</v>
      </c>
      <c r="C4353" s="1" t="s">
        <v>8813</v>
      </c>
      <c r="D4353" s="5" t="s">
        <v>8814</v>
      </c>
      <c r="E4353" s="4" t="s">
        <v>8461</v>
      </c>
      <c r="F4353" s="4" t="s">
        <v>8461</v>
      </c>
      <c r="G4353" s="5" t="s">
        <v>217</v>
      </c>
      <c r="H4353" s="6">
        <v>846.61</v>
      </c>
      <c r="I4353" s="26" t="s">
        <v>9</v>
      </c>
    </row>
    <row r="4354" spans="1:9">
      <c r="A4354" s="5" t="s">
        <v>8457</v>
      </c>
      <c r="B4354" s="5" t="s">
        <v>8563</v>
      </c>
      <c r="C4354" s="1" t="s">
        <v>8815</v>
      </c>
      <c r="D4354" s="5" t="s">
        <v>8816</v>
      </c>
      <c r="E4354" s="4" t="s">
        <v>8461</v>
      </c>
      <c r="F4354" s="4" t="s">
        <v>8461</v>
      </c>
      <c r="G4354" s="5" t="s">
        <v>217</v>
      </c>
      <c r="H4354" s="6">
        <v>349.17</v>
      </c>
      <c r="I4354" s="26" t="s">
        <v>9</v>
      </c>
    </row>
    <row r="4355" spans="1:9">
      <c r="A4355" s="5" t="s">
        <v>8457</v>
      </c>
      <c r="B4355" s="5" t="s">
        <v>8563</v>
      </c>
      <c r="C4355" s="1" t="s">
        <v>8817</v>
      </c>
      <c r="D4355" s="5" t="s">
        <v>8818</v>
      </c>
      <c r="E4355" s="4" t="s">
        <v>8461</v>
      </c>
      <c r="F4355" s="4" t="s">
        <v>8461</v>
      </c>
      <c r="G4355" s="5" t="s">
        <v>217</v>
      </c>
      <c r="H4355" s="6">
        <v>359.75</v>
      </c>
      <c r="I4355" s="26" t="s">
        <v>9</v>
      </c>
    </row>
    <row r="4356" spans="1:9">
      <c r="A4356" s="5" t="s">
        <v>8457</v>
      </c>
      <c r="B4356" s="5" t="s">
        <v>8563</v>
      </c>
      <c r="C4356" s="1" t="s">
        <v>8819</v>
      </c>
      <c r="D4356" s="5" t="s">
        <v>8820</v>
      </c>
      <c r="E4356" s="4" t="s">
        <v>8461</v>
      </c>
      <c r="F4356" s="4" t="s">
        <v>8461</v>
      </c>
      <c r="G4356" s="5" t="s">
        <v>217</v>
      </c>
      <c r="H4356" s="6">
        <v>846.61</v>
      </c>
      <c r="I4356" s="26" t="s">
        <v>9</v>
      </c>
    </row>
    <row r="4357" spans="1:9">
      <c r="A4357" s="5" t="s">
        <v>8457</v>
      </c>
      <c r="B4357" s="5" t="s">
        <v>8563</v>
      </c>
      <c r="C4357" s="1" t="s">
        <v>8821</v>
      </c>
      <c r="D4357" s="5" t="s">
        <v>8822</v>
      </c>
      <c r="E4357" s="4" t="s">
        <v>8461</v>
      </c>
      <c r="F4357" s="4" t="s">
        <v>8461</v>
      </c>
      <c r="G4357" s="5" t="s">
        <v>217</v>
      </c>
      <c r="H4357" s="6">
        <v>899.53</v>
      </c>
      <c r="I4357" s="26" t="s">
        <v>9</v>
      </c>
    </row>
    <row r="4358" spans="1:9">
      <c r="A4358" s="5" t="s">
        <v>8457</v>
      </c>
      <c r="B4358" s="5" t="s">
        <v>8563</v>
      </c>
      <c r="C4358" s="1" t="s">
        <v>8823</v>
      </c>
      <c r="D4358" s="5" t="s">
        <v>8824</v>
      </c>
      <c r="E4358" s="4" t="s">
        <v>8461</v>
      </c>
      <c r="F4358" s="4" t="s">
        <v>8461</v>
      </c>
      <c r="G4358" s="5" t="s">
        <v>217</v>
      </c>
      <c r="H4358" s="6">
        <v>143.84</v>
      </c>
      <c r="I4358" s="26" t="s">
        <v>9</v>
      </c>
    </row>
    <row r="4359" spans="1:9">
      <c r="A4359" s="5" t="s">
        <v>8457</v>
      </c>
      <c r="B4359" s="5" t="s">
        <v>8563</v>
      </c>
      <c r="C4359" s="1" t="s">
        <v>8825</v>
      </c>
      <c r="D4359" s="5" t="s">
        <v>8826</v>
      </c>
      <c r="E4359" s="4" t="s">
        <v>8461</v>
      </c>
      <c r="F4359" s="4" t="s">
        <v>8461</v>
      </c>
      <c r="G4359" s="5" t="s">
        <v>217</v>
      </c>
      <c r="H4359" s="6">
        <v>158.65</v>
      </c>
      <c r="I4359" s="26" t="s">
        <v>9</v>
      </c>
    </row>
    <row r="4360" spans="1:9">
      <c r="A4360" s="5" t="s">
        <v>8457</v>
      </c>
      <c r="B4360" s="5" t="s">
        <v>8563</v>
      </c>
      <c r="C4360" s="1" t="s">
        <v>8827</v>
      </c>
      <c r="D4360" s="5" t="s">
        <v>8828</v>
      </c>
      <c r="E4360" s="4" t="s">
        <v>8461</v>
      </c>
      <c r="F4360" s="4" t="s">
        <v>8461</v>
      </c>
      <c r="G4360" s="5" t="s">
        <v>217</v>
      </c>
      <c r="H4360" s="6">
        <v>201</v>
      </c>
      <c r="I4360" s="26" t="s">
        <v>9</v>
      </c>
    </row>
    <row r="4361" spans="1:9">
      <c r="A4361" s="5" t="s">
        <v>8457</v>
      </c>
      <c r="B4361" s="5" t="s">
        <v>8563</v>
      </c>
      <c r="C4361" s="1" t="s">
        <v>8829</v>
      </c>
      <c r="D4361" s="5" t="s">
        <v>8830</v>
      </c>
      <c r="E4361" s="4" t="s">
        <v>8461</v>
      </c>
      <c r="F4361" s="4" t="s">
        <v>8461</v>
      </c>
      <c r="G4361" s="5" t="s">
        <v>217</v>
      </c>
      <c r="H4361" s="6">
        <v>296.25</v>
      </c>
      <c r="I4361" s="26" t="s">
        <v>9</v>
      </c>
    </row>
    <row r="4362" spans="1:9">
      <c r="A4362" s="5" t="s">
        <v>8457</v>
      </c>
      <c r="B4362" s="5" t="s">
        <v>8563</v>
      </c>
      <c r="C4362" s="1" t="s">
        <v>8831</v>
      </c>
      <c r="D4362" s="5" t="s">
        <v>8832</v>
      </c>
      <c r="E4362" s="4" t="s">
        <v>8461</v>
      </c>
      <c r="F4362" s="4" t="s">
        <v>8461</v>
      </c>
      <c r="G4362" s="5" t="s">
        <v>217</v>
      </c>
      <c r="H4362" s="6">
        <v>222.17</v>
      </c>
      <c r="I4362" s="26" t="s">
        <v>9</v>
      </c>
    </row>
    <row r="4363" spans="1:9">
      <c r="A4363" s="5" t="s">
        <v>8457</v>
      </c>
      <c r="B4363" s="5" t="s">
        <v>8563</v>
      </c>
      <c r="C4363" s="1" t="s">
        <v>8833</v>
      </c>
      <c r="D4363" s="5" t="s">
        <v>8834</v>
      </c>
      <c r="E4363" s="4" t="s">
        <v>8461</v>
      </c>
      <c r="F4363" s="4" t="s">
        <v>8461</v>
      </c>
      <c r="G4363" s="5" t="s">
        <v>217</v>
      </c>
      <c r="H4363" s="6">
        <v>253.91</v>
      </c>
      <c r="I4363" s="26" t="s">
        <v>9</v>
      </c>
    </row>
    <row r="4364" spans="1:9">
      <c r="A4364" s="5" t="s">
        <v>8457</v>
      </c>
      <c r="B4364" s="5" t="s">
        <v>8563</v>
      </c>
      <c r="C4364" s="1" t="s">
        <v>8835</v>
      </c>
      <c r="D4364" s="5" t="s">
        <v>8836</v>
      </c>
      <c r="E4364" s="4" t="s">
        <v>8461</v>
      </c>
      <c r="F4364" s="4" t="s">
        <v>8461</v>
      </c>
      <c r="G4364" s="5" t="s">
        <v>217</v>
      </c>
      <c r="H4364" s="6">
        <v>687.86</v>
      </c>
      <c r="I4364" s="26" t="s">
        <v>9</v>
      </c>
    </row>
    <row r="4365" spans="1:9">
      <c r="A4365" s="5" t="s">
        <v>8457</v>
      </c>
      <c r="B4365" s="5" t="s">
        <v>8563</v>
      </c>
      <c r="C4365" s="1" t="s">
        <v>8837</v>
      </c>
      <c r="D4365" s="5" t="s">
        <v>8838</v>
      </c>
      <c r="E4365" s="4" t="s">
        <v>8461</v>
      </c>
      <c r="F4365" s="4" t="s">
        <v>8461</v>
      </c>
      <c r="G4365" s="5" t="s">
        <v>217</v>
      </c>
      <c r="H4365" s="6">
        <v>349.17</v>
      </c>
      <c r="I4365" s="26" t="s">
        <v>9</v>
      </c>
    </row>
    <row r="4366" spans="1:9">
      <c r="A4366" s="5" t="s">
        <v>8457</v>
      </c>
      <c r="B4366" s="5" t="s">
        <v>8563</v>
      </c>
      <c r="C4366" s="1" t="s">
        <v>8839</v>
      </c>
      <c r="D4366" s="5" t="s">
        <v>8840</v>
      </c>
      <c r="E4366" s="4" t="s">
        <v>8461</v>
      </c>
      <c r="F4366" s="4" t="s">
        <v>8461</v>
      </c>
      <c r="G4366" s="5" t="s">
        <v>217</v>
      </c>
      <c r="H4366" s="6">
        <v>359.75</v>
      </c>
      <c r="I4366" s="26" t="s">
        <v>9</v>
      </c>
    </row>
    <row r="4367" spans="1:9">
      <c r="A4367" s="5" t="s">
        <v>8457</v>
      </c>
      <c r="B4367" s="5" t="s">
        <v>8563</v>
      </c>
      <c r="C4367" s="1" t="s">
        <v>8841</v>
      </c>
      <c r="D4367" s="5" t="s">
        <v>8842</v>
      </c>
      <c r="E4367" s="4" t="s">
        <v>8461</v>
      </c>
      <c r="F4367" s="4" t="s">
        <v>8461</v>
      </c>
      <c r="G4367" s="5" t="s">
        <v>217</v>
      </c>
      <c r="H4367" s="6">
        <v>423.26</v>
      </c>
      <c r="I4367" s="26" t="s">
        <v>9</v>
      </c>
    </row>
    <row r="4368" spans="1:9">
      <c r="A4368" s="5" t="s">
        <v>8457</v>
      </c>
      <c r="B4368" s="5" t="s">
        <v>8563</v>
      </c>
      <c r="C4368" s="1" t="s">
        <v>8843</v>
      </c>
      <c r="D4368" s="5" t="s">
        <v>8844</v>
      </c>
      <c r="E4368" s="4" t="s">
        <v>8461</v>
      </c>
      <c r="F4368" s="4" t="s">
        <v>8461</v>
      </c>
      <c r="G4368" s="5" t="s">
        <v>217</v>
      </c>
      <c r="H4368" s="6">
        <v>433.84</v>
      </c>
      <c r="I4368" s="26" t="s">
        <v>9</v>
      </c>
    </row>
    <row r="4369" spans="1:9">
      <c r="A4369" s="5" t="s">
        <v>8457</v>
      </c>
      <c r="B4369" s="5" t="s">
        <v>8563</v>
      </c>
      <c r="C4369" s="1" t="s">
        <v>8845</v>
      </c>
      <c r="D4369" s="5" t="s">
        <v>8846</v>
      </c>
      <c r="E4369" s="4" t="s">
        <v>8461</v>
      </c>
      <c r="F4369" s="4" t="s">
        <v>8461</v>
      </c>
      <c r="G4369" s="5" t="s">
        <v>217</v>
      </c>
      <c r="H4369" s="6">
        <v>709.03</v>
      </c>
      <c r="I4369" s="26" t="s">
        <v>9</v>
      </c>
    </row>
    <row r="4370" spans="1:9">
      <c r="A4370" s="5" t="s">
        <v>8457</v>
      </c>
      <c r="B4370" s="5" t="s">
        <v>8563</v>
      </c>
      <c r="C4370" s="1" t="s">
        <v>8847</v>
      </c>
      <c r="D4370" s="5" t="s">
        <v>8848</v>
      </c>
      <c r="E4370" s="4" t="s">
        <v>8461</v>
      </c>
      <c r="F4370" s="4" t="s">
        <v>8461</v>
      </c>
      <c r="G4370" s="5" t="s">
        <v>217</v>
      </c>
      <c r="H4370" s="6">
        <v>814.86</v>
      </c>
      <c r="I4370" s="26" t="s">
        <v>9</v>
      </c>
    </row>
    <row r="4371" spans="1:9">
      <c r="A4371" s="5" t="s">
        <v>8457</v>
      </c>
      <c r="B4371" s="5" t="s">
        <v>8849</v>
      </c>
      <c r="C4371" s="1" t="s">
        <v>8850</v>
      </c>
      <c r="D4371" s="5" t="s">
        <v>8851</v>
      </c>
      <c r="E4371" s="4" t="s">
        <v>8461</v>
      </c>
      <c r="F4371" s="4" t="s">
        <v>8461</v>
      </c>
      <c r="G4371" s="5" t="s">
        <v>217</v>
      </c>
      <c r="H4371" s="6">
        <v>121.69</v>
      </c>
      <c r="I4371" s="26" t="s">
        <v>9</v>
      </c>
    </row>
    <row r="4372" spans="1:9">
      <c r="A4372" s="5" t="s">
        <v>8457</v>
      </c>
      <c r="B4372" s="5" t="s">
        <v>8849</v>
      </c>
      <c r="C4372" s="1" t="s">
        <v>8852</v>
      </c>
      <c r="D4372" s="5" t="s">
        <v>8853</v>
      </c>
      <c r="E4372" s="4" t="s">
        <v>8461</v>
      </c>
      <c r="F4372" s="4" t="s">
        <v>8461</v>
      </c>
      <c r="G4372" s="5" t="s">
        <v>217</v>
      </c>
      <c r="H4372" s="6">
        <v>116.11</v>
      </c>
      <c r="I4372" s="26" t="s">
        <v>9</v>
      </c>
    </row>
    <row r="4373" spans="1:9">
      <c r="A4373" s="5" t="s">
        <v>8457</v>
      </c>
      <c r="B4373" s="5" t="s">
        <v>8849</v>
      </c>
      <c r="C4373" s="1" t="s">
        <v>8854</v>
      </c>
      <c r="D4373" s="5" t="s">
        <v>8855</v>
      </c>
      <c r="E4373" s="4" t="s">
        <v>8461</v>
      </c>
      <c r="F4373" s="4" t="s">
        <v>8461</v>
      </c>
      <c r="G4373" s="5" t="s">
        <v>217</v>
      </c>
      <c r="H4373" s="6">
        <v>130.74</v>
      </c>
      <c r="I4373" s="26" t="s">
        <v>9</v>
      </c>
    </row>
    <row r="4374" spans="1:9">
      <c r="A4374" s="5" t="s">
        <v>8457</v>
      </c>
      <c r="B4374" s="5" t="s">
        <v>8849</v>
      </c>
      <c r="C4374" s="1" t="s">
        <v>8856</v>
      </c>
      <c r="D4374" s="5" t="s">
        <v>8857</v>
      </c>
      <c r="E4374" s="4" t="s">
        <v>8461</v>
      </c>
      <c r="F4374" s="4" t="s">
        <v>8461</v>
      </c>
      <c r="G4374" s="5" t="s">
        <v>217</v>
      </c>
      <c r="H4374" s="6">
        <v>386</v>
      </c>
      <c r="I4374" s="26" t="s">
        <v>9</v>
      </c>
    </row>
    <row r="4375" spans="1:9">
      <c r="A4375" s="5" t="s">
        <v>8457</v>
      </c>
      <c r="B4375" s="5" t="s">
        <v>8849</v>
      </c>
      <c r="C4375" s="1" t="s">
        <v>8858</v>
      </c>
      <c r="D4375" s="5" t="s">
        <v>8859</v>
      </c>
      <c r="E4375" s="4" t="s">
        <v>8461</v>
      </c>
      <c r="F4375" s="4" t="s">
        <v>8461</v>
      </c>
      <c r="G4375" s="5" t="s">
        <v>217</v>
      </c>
      <c r="H4375" s="6">
        <v>255.24</v>
      </c>
      <c r="I4375" s="26" t="s">
        <v>9</v>
      </c>
    </row>
    <row r="4376" spans="1:9">
      <c r="A4376" s="5" t="s">
        <v>8457</v>
      </c>
      <c r="B4376" s="5" t="s">
        <v>8849</v>
      </c>
      <c r="C4376" s="1" t="s">
        <v>8860</v>
      </c>
      <c r="D4376" s="5" t="s">
        <v>8861</v>
      </c>
      <c r="E4376" s="4" t="s">
        <v>8461</v>
      </c>
      <c r="F4376" s="4" t="s">
        <v>8461</v>
      </c>
      <c r="G4376" s="5" t="s">
        <v>217</v>
      </c>
      <c r="H4376" s="6">
        <v>314.47000000000003</v>
      </c>
      <c r="I4376" s="26" t="s">
        <v>9</v>
      </c>
    </row>
    <row r="4377" spans="1:9">
      <c r="A4377" s="5" t="s">
        <v>8457</v>
      </c>
      <c r="B4377" s="5" t="s">
        <v>8849</v>
      </c>
      <c r="C4377" s="1" t="s">
        <v>8862</v>
      </c>
      <c r="D4377" s="5" t="s">
        <v>8863</v>
      </c>
      <c r="E4377" s="4" t="s">
        <v>8461</v>
      </c>
      <c r="F4377" s="4" t="s">
        <v>8461</v>
      </c>
      <c r="G4377" s="5" t="s">
        <v>217</v>
      </c>
      <c r="H4377" s="6">
        <v>201.6</v>
      </c>
      <c r="I4377" s="26" t="s">
        <v>9</v>
      </c>
    </row>
    <row r="4378" spans="1:9">
      <c r="A4378" s="5" t="s">
        <v>8457</v>
      </c>
      <c r="B4378" s="5" t="s">
        <v>8849</v>
      </c>
      <c r="C4378" s="1" t="s">
        <v>8864</v>
      </c>
      <c r="D4378" s="5" t="s">
        <v>8865</v>
      </c>
      <c r="E4378" s="4" t="s">
        <v>8461</v>
      </c>
      <c r="F4378" s="4" t="s">
        <v>8461</v>
      </c>
      <c r="G4378" s="5" t="s">
        <v>217</v>
      </c>
      <c r="H4378" s="6">
        <v>373.55</v>
      </c>
      <c r="I4378" s="26" t="s">
        <v>9</v>
      </c>
    </row>
    <row r="4379" spans="1:9">
      <c r="A4379" s="5" t="s">
        <v>8457</v>
      </c>
      <c r="B4379" s="5" t="s">
        <v>8849</v>
      </c>
      <c r="C4379" s="1" t="s">
        <v>8866</v>
      </c>
      <c r="D4379" s="5" t="s">
        <v>8867</v>
      </c>
      <c r="E4379" s="4" t="s">
        <v>8461</v>
      </c>
      <c r="F4379" s="4" t="s">
        <v>8461</v>
      </c>
      <c r="G4379" s="5" t="s">
        <v>217</v>
      </c>
      <c r="H4379" s="6">
        <v>120.54</v>
      </c>
      <c r="I4379" s="26" t="s">
        <v>9</v>
      </c>
    </row>
    <row r="4380" spans="1:9">
      <c r="A4380" s="5" t="s">
        <v>8457</v>
      </c>
      <c r="B4380" s="5" t="s">
        <v>8665</v>
      </c>
      <c r="C4380" s="1" t="s">
        <v>8868</v>
      </c>
      <c r="D4380" s="5" t="s">
        <v>8869</v>
      </c>
      <c r="E4380" s="4" t="s">
        <v>8461</v>
      </c>
      <c r="F4380" s="4" t="s">
        <v>8461</v>
      </c>
      <c r="G4380" s="5" t="s">
        <v>217</v>
      </c>
      <c r="H4380" s="6">
        <v>1618.59</v>
      </c>
      <c r="I4380" s="26" t="s">
        <v>9</v>
      </c>
    </row>
    <row r="4381" spans="1:9">
      <c r="A4381" s="5" t="s">
        <v>8870</v>
      </c>
      <c r="B4381" s="5" t="s">
        <v>8871</v>
      </c>
      <c r="C4381" s="1" t="s">
        <v>8872</v>
      </c>
      <c r="D4381" s="5" t="s">
        <v>8873</v>
      </c>
      <c r="E4381" s="4" t="s">
        <v>8461</v>
      </c>
      <c r="F4381" s="4" t="s">
        <v>8461</v>
      </c>
      <c r="G4381" s="5" t="s">
        <v>217</v>
      </c>
      <c r="H4381" s="6">
        <v>137.24</v>
      </c>
      <c r="I4381" s="26" t="s">
        <v>9</v>
      </c>
    </row>
    <row r="4382" spans="1:9">
      <c r="A4382" s="5" t="s">
        <v>8870</v>
      </c>
      <c r="B4382" s="5" t="s">
        <v>8871</v>
      </c>
      <c r="C4382" s="1" t="s">
        <v>8874</v>
      </c>
      <c r="D4382" s="5" t="s">
        <v>8875</v>
      </c>
      <c r="E4382" s="4" t="s">
        <v>8461</v>
      </c>
      <c r="F4382" s="4" t="s">
        <v>8461</v>
      </c>
      <c r="G4382" s="5" t="s">
        <v>217</v>
      </c>
      <c r="H4382" s="6">
        <v>343.12</v>
      </c>
      <c r="I4382" s="26" t="s">
        <v>9</v>
      </c>
    </row>
    <row r="4383" spans="1:9">
      <c r="A4383" s="5" t="s">
        <v>8870</v>
      </c>
      <c r="B4383" s="5" t="s">
        <v>8871</v>
      </c>
      <c r="C4383" s="1" t="s">
        <v>8876</v>
      </c>
      <c r="D4383" s="5" t="s">
        <v>8877</v>
      </c>
      <c r="E4383" s="4" t="s">
        <v>8461</v>
      </c>
      <c r="F4383" s="4" t="s">
        <v>8461</v>
      </c>
      <c r="G4383" s="5" t="s">
        <v>217</v>
      </c>
      <c r="H4383" s="6">
        <v>581.16</v>
      </c>
      <c r="I4383" s="26" t="s">
        <v>9</v>
      </c>
    </row>
    <row r="4384" spans="1:9">
      <c r="A4384" s="5" t="s">
        <v>8870</v>
      </c>
      <c r="B4384" s="5" t="s">
        <v>8871</v>
      </c>
      <c r="C4384" s="1" t="s">
        <v>8878</v>
      </c>
      <c r="D4384" s="5" t="s">
        <v>8879</v>
      </c>
      <c r="E4384" s="4" t="s">
        <v>8461</v>
      </c>
      <c r="F4384" s="4" t="s">
        <v>8461</v>
      </c>
      <c r="G4384" s="5" t="s">
        <v>217</v>
      </c>
      <c r="H4384" s="6">
        <v>471.79</v>
      </c>
      <c r="I4384" s="26" t="s">
        <v>9</v>
      </c>
    </row>
    <row r="4385" spans="1:9">
      <c r="A4385" s="5" t="s">
        <v>8870</v>
      </c>
      <c r="B4385" s="5" t="s">
        <v>8871</v>
      </c>
      <c r="C4385" s="1" t="s">
        <v>8880</v>
      </c>
      <c r="D4385" s="5" t="s">
        <v>8881</v>
      </c>
      <c r="E4385" s="4" t="s">
        <v>8461</v>
      </c>
      <c r="F4385" s="4" t="s">
        <v>8461</v>
      </c>
      <c r="G4385" s="5" t="s">
        <v>217</v>
      </c>
      <c r="H4385" s="6">
        <v>2396.4499999999998</v>
      </c>
      <c r="I4385" s="26" t="s">
        <v>9</v>
      </c>
    </row>
    <row r="4386" spans="1:9">
      <c r="A4386" s="5" t="s">
        <v>8870</v>
      </c>
      <c r="B4386" s="5" t="s">
        <v>8871</v>
      </c>
      <c r="C4386" s="1" t="s">
        <v>8882</v>
      </c>
      <c r="D4386" s="5" t="s">
        <v>8883</v>
      </c>
      <c r="E4386" s="4" t="s">
        <v>8461</v>
      </c>
      <c r="F4386" s="4" t="s">
        <v>8461</v>
      </c>
      <c r="G4386" s="5" t="s">
        <v>217</v>
      </c>
      <c r="H4386" s="6">
        <v>1384.25</v>
      </c>
      <c r="I4386" s="26" t="s">
        <v>9</v>
      </c>
    </row>
    <row r="4387" spans="1:9">
      <c r="A4387" s="5" t="s">
        <v>8870</v>
      </c>
      <c r="B4387" s="5" t="s">
        <v>8871</v>
      </c>
      <c r="C4387" s="1" t="s">
        <v>8884</v>
      </c>
      <c r="D4387" s="5" t="s">
        <v>8885</v>
      </c>
      <c r="E4387" s="4" t="s">
        <v>8461</v>
      </c>
      <c r="F4387" s="4" t="s">
        <v>8461</v>
      </c>
      <c r="G4387" s="5" t="s">
        <v>217</v>
      </c>
      <c r="H4387" s="6">
        <v>1700.03</v>
      </c>
      <c r="I4387" s="26" t="s">
        <v>9</v>
      </c>
    </row>
    <row r="4388" spans="1:9">
      <c r="A4388" s="5" t="s">
        <v>8870</v>
      </c>
      <c r="B4388" s="5" t="s">
        <v>8871</v>
      </c>
      <c r="C4388" s="1" t="s">
        <v>8886</v>
      </c>
      <c r="D4388" s="5" t="s">
        <v>8887</v>
      </c>
      <c r="E4388" s="4" t="s">
        <v>8461</v>
      </c>
      <c r="F4388" s="4" t="s">
        <v>8461</v>
      </c>
      <c r="G4388" s="5" t="s">
        <v>217</v>
      </c>
      <c r="H4388" s="6">
        <v>1563.32</v>
      </c>
      <c r="I4388" s="26" t="s">
        <v>9</v>
      </c>
    </row>
    <row r="4389" spans="1:9">
      <c r="A4389" s="5" t="s">
        <v>8870</v>
      </c>
      <c r="B4389" s="5" t="s">
        <v>3709</v>
      </c>
      <c r="C4389" s="1" t="s">
        <v>7610</v>
      </c>
      <c r="D4389" s="5" t="s">
        <v>8888</v>
      </c>
      <c r="E4389" s="4" t="s">
        <v>8479</v>
      </c>
      <c r="F4389" s="4" t="s">
        <v>8479</v>
      </c>
      <c r="G4389" s="5" t="s">
        <v>217</v>
      </c>
      <c r="H4389" s="6">
        <v>280.16000000000003</v>
      </c>
      <c r="I4389" s="26" t="s">
        <v>9</v>
      </c>
    </row>
    <row r="4390" spans="1:9">
      <c r="A4390" s="5" t="s">
        <v>8870</v>
      </c>
      <c r="B4390" s="5" t="s">
        <v>3709</v>
      </c>
      <c r="C4390" s="1" t="s">
        <v>7612</v>
      </c>
      <c r="D4390" s="5" t="s">
        <v>8889</v>
      </c>
      <c r="E4390" s="4" t="s">
        <v>8461</v>
      </c>
      <c r="F4390" s="4" t="s">
        <v>8461</v>
      </c>
      <c r="G4390" s="5" t="s">
        <v>217</v>
      </c>
      <c r="H4390" s="6">
        <v>377.45</v>
      </c>
      <c r="I4390" s="26" t="s">
        <v>9</v>
      </c>
    </row>
    <row r="4391" spans="1:9">
      <c r="A4391" s="5" t="s">
        <v>8870</v>
      </c>
      <c r="B4391" s="5" t="s">
        <v>3709</v>
      </c>
      <c r="C4391" s="1" t="s">
        <v>8890</v>
      </c>
      <c r="D4391" s="5" t="s">
        <v>8891</v>
      </c>
      <c r="E4391" s="4" t="s">
        <v>8461</v>
      </c>
      <c r="F4391" s="4" t="s">
        <v>8461</v>
      </c>
      <c r="G4391" s="5" t="s">
        <v>217</v>
      </c>
      <c r="H4391" s="6">
        <v>609.46</v>
      </c>
      <c r="I4391" s="26" t="s">
        <v>9</v>
      </c>
    </row>
    <row r="4392" spans="1:9">
      <c r="A4392" s="5" t="s">
        <v>8870</v>
      </c>
      <c r="B4392" s="5" t="s">
        <v>3709</v>
      </c>
      <c r="C4392" s="1" t="s">
        <v>8892</v>
      </c>
      <c r="D4392" s="5" t="s">
        <v>8893</v>
      </c>
      <c r="E4392" s="4" t="s">
        <v>8461</v>
      </c>
      <c r="F4392" s="4" t="s">
        <v>8461</v>
      </c>
      <c r="G4392" s="5" t="s">
        <v>217</v>
      </c>
      <c r="H4392" s="6">
        <v>108.33</v>
      </c>
      <c r="I4392" s="26" t="s">
        <v>9</v>
      </c>
    </row>
    <row r="4393" spans="1:9">
      <c r="A4393" s="5" t="s">
        <v>8870</v>
      </c>
      <c r="B4393" s="5" t="s">
        <v>3709</v>
      </c>
      <c r="C4393" s="1" t="s">
        <v>8894</v>
      </c>
      <c r="D4393" s="5" t="s">
        <v>8895</v>
      </c>
      <c r="E4393" s="4" t="s">
        <v>8479</v>
      </c>
      <c r="F4393" s="4" t="s">
        <v>8479</v>
      </c>
      <c r="G4393" s="5" t="s">
        <v>217</v>
      </c>
      <c r="H4393" s="6">
        <v>146.93</v>
      </c>
      <c r="I4393" s="26" t="s">
        <v>9</v>
      </c>
    </row>
    <row r="4394" spans="1:9">
      <c r="A4394" s="5" t="s">
        <v>8870</v>
      </c>
      <c r="B4394" s="5" t="s">
        <v>3709</v>
      </c>
      <c r="C4394" s="1" t="s">
        <v>7614</v>
      </c>
      <c r="D4394" s="5" t="s">
        <v>8896</v>
      </c>
      <c r="E4394" s="4" t="s">
        <v>8461</v>
      </c>
      <c r="F4394" s="4" t="s">
        <v>8461</v>
      </c>
      <c r="G4394" s="5" t="s">
        <v>217</v>
      </c>
      <c r="H4394" s="6">
        <v>163.11000000000001</v>
      </c>
      <c r="I4394" s="26" t="s">
        <v>9</v>
      </c>
    </row>
    <row r="4395" spans="1:9">
      <c r="A4395" s="5" t="s">
        <v>8870</v>
      </c>
      <c r="B4395" s="5" t="s">
        <v>3709</v>
      </c>
      <c r="C4395" s="1" t="s">
        <v>7616</v>
      </c>
      <c r="D4395" s="5" t="s">
        <v>8897</v>
      </c>
      <c r="E4395" s="4" t="s">
        <v>8479</v>
      </c>
      <c r="F4395" s="4" t="s">
        <v>8479</v>
      </c>
      <c r="G4395" s="5" t="s">
        <v>217</v>
      </c>
      <c r="H4395" s="6">
        <v>174.33</v>
      </c>
      <c r="I4395" s="26" t="s">
        <v>9</v>
      </c>
    </row>
    <row r="4396" spans="1:9">
      <c r="A4396" s="5" t="s">
        <v>8870</v>
      </c>
      <c r="B4396" s="5" t="s">
        <v>3709</v>
      </c>
      <c r="C4396" s="1" t="s">
        <v>8898</v>
      </c>
      <c r="D4396" s="5" t="s">
        <v>8899</v>
      </c>
      <c r="E4396" s="4" t="s">
        <v>8461</v>
      </c>
      <c r="F4396" s="4" t="s">
        <v>8461</v>
      </c>
      <c r="G4396" s="5" t="s">
        <v>217</v>
      </c>
      <c r="H4396" s="6">
        <v>329.97</v>
      </c>
      <c r="I4396" s="26" t="s">
        <v>9</v>
      </c>
    </row>
    <row r="4397" spans="1:9">
      <c r="A4397" s="5" t="s">
        <v>8870</v>
      </c>
      <c r="B4397" s="5" t="s">
        <v>3709</v>
      </c>
      <c r="C4397" s="1" t="s">
        <v>8900</v>
      </c>
      <c r="D4397" s="5" t="s">
        <v>8901</v>
      </c>
      <c r="E4397" s="4" t="s">
        <v>8461</v>
      </c>
      <c r="F4397" s="4" t="s">
        <v>8461</v>
      </c>
      <c r="G4397" s="5" t="s">
        <v>217</v>
      </c>
      <c r="H4397" s="6">
        <v>603.91</v>
      </c>
      <c r="I4397" s="26" t="s">
        <v>9</v>
      </c>
    </row>
    <row r="4398" spans="1:9">
      <c r="A4398" s="5" t="s">
        <v>8870</v>
      </c>
      <c r="B4398" s="5" t="s">
        <v>7594</v>
      </c>
      <c r="C4398" s="1" t="s">
        <v>8902</v>
      </c>
      <c r="D4398" s="5" t="s">
        <v>8903</v>
      </c>
      <c r="E4398" s="4" t="s">
        <v>8461</v>
      </c>
      <c r="F4398" s="4" t="s">
        <v>8461</v>
      </c>
      <c r="G4398" s="5" t="s">
        <v>217</v>
      </c>
      <c r="H4398" s="6">
        <v>369.07</v>
      </c>
      <c r="I4398" s="26" t="s">
        <v>9</v>
      </c>
    </row>
    <row r="4399" spans="1:9">
      <c r="A4399" s="5" t="s">
        <v>8870</v>
      </c>
      <c r="B4399" s="5" t="s">
        <v>7594</v>
      </c>
      <c r="C4399" s="1" t="s">
        <v>8904</v>
      </c>
      <c r="D4399" s="5" t="s">
        <v>8905</v>
      </c>
      <c r="E4399" s="4" t="s">
        <v>8461</v>
      </c>
      <c r="F4399" s="4" t="s">
        <v>8461</v>
      </c>
      <c r="G4399" s="5" t="s">
        <v>217</v>
      </c>
      <c r="H4399" s="6">
        <v>344.54</v>
      </c>
      <c r="I4399" s="26" t="s">
        <v>9</v>
      </c>
    </row>
    <row r="4400" spans="1:9">
      <c r="A4400" s="5" t="s">
        <v>8870</v>
      </c>
      <c r="B4400" s="5" t="s">
        <v>7594</v>
      </c>
      <c r="C4400" s="1" t="s">
        <v>8906</v>
      </c>
      <c r="D4400" s="5" t="s">
        <v>8907</v>
      </c>
      <c r="E4400" s="4" t="s">
        <v>8461</v>
      </c>
      <c r="F4400" s="4" t="s">
        <v>8461</v>
      </c>
      <c r="G4400" s="5" t="s">
        <v>217</v>
      </c>
      <c r="H4400" s="6">
        <v>4541.5</v>
      </c>
      <c r="I4400" s="26" t="s">
        <v>9</v>
      </c>
    </row>
    <row r="4401" spans="1:9">
      <c r="A4401" s="5" t="s">
        <v>8870</v>
      </c>
      <c r="B4401" s="5" t="s">
        <v>7594</v>
      </c>
      <c r="C4401" s="1" t="s">
        <v>8908</v>
      </c>
      <c r="D4401" s="5" t="s">
        <v>8909</v>
      </c>
      <c r="E4401" s="4" t="s">
        <v>8461</v>
      </c>
      <c r="F4401" s="4" t="s">
        <v>8461</v>
      </c>
      <c r="G4401" s="5" t="s">
        <v>217</v>
      </c>
      <c r="H4401" s="6">
        <v>4861.33</v>
      </c>
      <c r="I4401" s="26" t="s">
        <v>9</v>
      </c>
    </row>
    <row r="4402" spans="1:9">
      <c r="A4402" s="5" t="s">
        <v>8870</v>
      </c>
      <c r="B4402" s="5" t="s">
        <v>7594</v>
      </c>
      <c r="C4402" s="1" t="s">
        <v>7595</v>
      </c>
      <c r="D4402" s="5" t="s">
        <v>8910</v>
      </c>
      <c r="E4402" s="4" t="s">
        <v>8461</v>
      </c>
      <c r="F4402" s="4" t="s">
        <v>8461</v>
      </c>
      <c r="G4402" s="5" t="s">
        <v>217</v>
      </c>
      <c r="H4402" s="6">
        <v>13170.48</v>
      </c>
      <c r="I4402" s="26" t="s">
        <v>9</v>
      </c>
    </row>
    <row r="4403" spans="1:9">
      <c r="A4403" s="5" t="s">
        <v>8870</v>
      </c>
      <c r="B4403" s="5" t="s">
        <v>7594</v>
      </c>
      <c r="C4403" s="1" t="s">
        <v>8911</v>
      </c>
      <c r="D4403" s="5" t="s">
        <v>8912</v>
      </c>
      <c r="E4403" s="4" t="s">
        <v>8913</v>
      </c>
      <c r="F4403" s="4" t="s">
        <v>8913</v>
      </c>
      <c r="G4403" s="5" t="s">
        <v>217</v>
      </c>
      <c r="H4403" s="6">
        <v>522.73</v>
      </c>
      <c r="I4403" s="26" t="s">
        <v>9</v>
      </c>
    </row>
    <row r="4404" spans="1:9">
      <c r="A4404" s="5" t="s">
        <v>8870</v>
      </c>
      <c r="B4404" s="5" t="s">
        <v>7594</v>
      </c>
      <c r="C4404" s="1" t="s">
        <v>8914</v>
      </c>
      <c r="D4404" s="5" t="s">
        <v>8915</v>
      </c>
      <c r="E4404" s="4" t="s">
        <v>8461</v>
      </c>
      <c r="F4404" s="4" t="s">
        <v>8461</v>
      </c>
      <c r="G4404" s="5" t="s">
        <v>217</v>
      </c>
      <c r="H4404" s="6">
        <v>307.47000000000003</v>
      </c>
      <c r="I4404" s="26" t="s">
        <v>9</v>
      </c>
    </row>
    <row r="4405" spans="1:9">
      <c r="A4405" s="5" t="s">
        <v>8870</v>
      </c>
      <c r="B4405" s="5" t="s">
        <v>7594</v>
      </c>
      <c r="C4405" s="1" t="s">
        <v>8916</v>
      </c>
      <c r="D4405" s="5" t="s">
        <v>8917</v>
      </c>
      <c r="E4405" s="4" t="s">
        <v>8913</v>
      </c>
      <c r="F4405" s="4" t="s">
        <v>8913</v>
      </c>
      <c r="G4405" s="5" t="s">
        <v>217</v>
      </c>
      <c r="H4405" s="6">
        <v>1239.01</v>
      </c>
      <c r="I4405" s="26" t="s">
        <v>9</v>
      </c>
    </row>
    <row r="4406" spans="1:9">
      <c r="A4406" s="5" t="s">
        <v>8870</v>
      </c>
      <c r="B4406" s="5" t="s">
        <v>7594</v>
      </c>
      <c r="C4406" s="1" t="s">
        <v>8918</v>
      </c>
      <c r="D4406" s="5" t="s">
        <v>8919</v>
      </c>
      <c r="E4406" s="4" t="s">
        <v>8461</v>
      </c>
      <c r="F4406" s="4" t="s">
        <v>8461</v>
      </c>
      <c r="G4406" s="5" t="s">
        <v>217</v>
      </c>
      <c r="H4406" s="6">
        <v>1420.85</v>
      </c>
      <c r="I4406" s="26" t="s">
        <v>9</v>
      </c>
    </row>
    <row r="4407" spans="1:9">
      <c r="A4407" s="5" t="s">
        <v>8870</v>
      </c>
      <c r="B4407" s="5" t="s">
        <v>7594</v>
      </c>
      <c r="C4407" s="1" t="s">
        <v>8920</v>
      </c>
      <c r="D4407" s="5" t="s">
        <v>8921</v>
      </c>
      <c r="E4407" s="4" t="s">
        <v>8461</v>
      </c>
      <c r="F4407" s="4" t="s">
        <v>8461</v>
      </c>
      <c r="G4407" s="5" t="s">
        <v>217</v>
      </c>
      <c r="H4407" s="6">
        <v>2614.77</v>
      </c>
      <c r="I4407" s="26" t="s">
        <v>9</v>
      </c>
    </row>
    <row r="4408" spans="1:9">
      <c r="A4408" s="5" t="s">
        <v>8870</v>
      </c>
      <c r="B4408" s="5" t="s">
        <v>7594</v>
      </c>
      <c r="C4408" s="1" t="s">
        <v>8922</v>
      </c>
      <c r="D4408" s="5" t="s">
        <v>8923</v>
      </c>
      <c r="E4408" s="4" t="s">
        <v>8913</v>
      </c>
      <c r="F4408" s="4" t="s">
        <v>8913</v>
      </c>
      <c r="G4408" s="5" t="s">
        <v>217</v>
      </c>
      <c r="H4408" s="6">
        <v>370.52</v>
      </c>
      <c r="I4408" s="26" t="s">
        <v>9</v>
      </c>
    </row>
    <row r="4409" spans="1:9">
      <c r="A4409" s="5" t="s">
        <v>8870</v>
      </c>
      <c r="B4409" s="5" t="s">
        <v>7594</v>
      </c>
      <c r="C4409" s="1" t="s">
        <v>8924</v>
      </c>
      <c r="D4409" s="5" t="s">
        <v>8925</v>
      </c>
      <c r="E4409" s="4" t="s">
        <v>8479</v>
      </c>
      <c r="F4409" s="4" t="s">
        <v>8479</v>
      </c>
      <c r="G4409" s="5" t="s">
        <v>217</v>
      </c>
      <c r="H4409" s="6">
        <v>614.94000000000005</v>
      </c>
      <c r="I4409" s="26" t="s">
        <v>9</v>
      </c>
    </row>
    <row r="4410" spans="1:9">
      <c r="A4410" s="5" t="s">
        <v>8870</v>
      </c>
      <c r="B4410" s="5" t="s">
        <v>7652</v>
      </c>
      <c r="C4410" s="1" t="s">
        <v>8926</v>
      </c>
      <c r="D4410" s="5" t="s">
        <v>8927</v>
      </c>
      <c r="E4410" s="4" t="s">
        <v>8461</v>
      </c>
      <c r="F4410" s="4" t="s">
        <v>8461</v>
      </c>
      <c r="G4410" s="5" t="s">
        <v>217</v>
      </c>
      <c r="H4410" s="6">
        <v>390.1</v>
      </c>
      <c r="I4410" s="26" t="s">
        <v>9</v>
      </c>
    </row>
    <row r="4411" spans="1:9">
      <c r="A4411" s="5" t="s">
        <v>8870</v>
      </c>
      <c r="B4411" s="5" t="s">
        <v>7652</v>
      </c>
      <c r="C4411" s="1" t="s">
        <v>8928</v>
      </c>
      <c r="D4411" s="5" t="s">
        <v>8929</v>
      </c>
      <c r="E4411" s="4" t="s">
        <v>8461</v>
      </c>
      <c r="F4411" s="4" t="s">
        <v>8461</v>
      </c>
      <c r="G4411" s="5" t="s">
        <v>217</v>
      </c>
      <c r="H4411" s="6">
        <v>540.30999999999995</v>
      </c>
      <c r="I4411" s="26" t="s">
        <v>9</v>
      </c>
    </row>
    <row r="4412" spans="1:9">
      <c r="A4412" s="5" t="s">
        <v>8870</v>
      </c>
      <c r="B4412" s="5" t="s">
        <v>7652</v>
      </c>
      <c r="C4412" s="1" t="s">
        <v>8930</v>
      </c>
      <c r="D4412" s="5" t="s">
        <v>8931</v>
      </c>
      <c r="E4412" s="4" t="s">
        <v>8461</v>
      </c>
      <c r="F4412" s="4" t="s">
        <v>8461</v>
      </c>
      <c r="G4412" s="5" t="s">
        <v>217</v>
      </c>
      <c r="H4412" s="6">
        <v>713</v>
      </c>
      <c r="I4412" s="26" t="s">
        <v>9</v>
      </c>
    </row>
    <row r="4413" spans="1:9">
      <c r="A4413" s="5" t="s">
        <v>8870</v>
      </c>
      <c r="B4413" s="5" t="s">
        <v>8932</v>
      </c>
      <c r="C4413" s="1" t="s">
        <v>8933</v>
      </c>
      <c r="D4413" s="5" t="s">
        <v>8934</v>
      </c>
      <c r="E4413" s="4" t="s">
        <v>8461</v>
      </c>
      <c r="F4413" s="4" t="s">
        <v>8461</v>
      </c>
      <c r="G4413" s="5" t="s">
        <v>217</v>
      </c>
      <c r="H4413" s="6">
        <v>1207.81</v>
      </c>
      <c r="I4413" s="26" t="s">
        <v>9</v>
      </c>
    </row>
    <row r="4414" spans="1:9">
      <c r="A4414" s="5" t="s">
        <v>8870</v>
      </c>
      <c r="B4414" s="5" t="s">
        <v>8932</v>
      </c>
      <c r="C4414" s="1" t="s">
        <v>8935</v>
      </c>
      <c r="D4414" s="5" t="s">
        <v>8936</v>
      </c>
      <c r="E4414" s="4" t="s">
        <v>8461</v>
      </c>
      <c r="F4414" s="4" t="s">
        <v>8461</v>
      </c>
      <c r="G4414" s="5" t="s">
        <v>217</v>
      </c>
      <c r="H4414" s="6">
        <v>591.45000000000005</v>
      </c>
      <c r="I4414" s="26" t="s">
        <v>9</v>
      </c>
    </row>
    <row r="4415" spans="1:9">
      <c r="A4415" s="5" t="s">
        <v>8937</v>
      </c>
      <c r="B4415" s="5" t="s">
        <v>7594</v>
      </c>
      <c r="C4415" s="1" t="s">
        <v>8938</v>
      </c>
      <c r="D4415" s="5" t="s">
        <v>8939</v>
      </c>
      <c r="E4415" s="4" t="s">
        <v>8461</v>
      </c>
      <c r="F4415" s="4" t="s">
        <v>8461</v>
      </c>
      <c r="G4415" s="5" t="s">
        <v>217</v>
      </c>
      <c r="H4415" s="6">
        <v>1627.85</v>
      </c>
      <c r="I4415" s="26" t="s">
        <v>9</v>
      </c>
    </row>
    <row r="4416" spans="1:9">
      <c r="A4416" s="5" t="s">
        <v>8937</v>
      </c>
      <c r="B4416" s="5" t="s">
        <v>7594</v>
      </c>
      <c r="C4416" s="1" t="s">
        <v>8940</v>
      </c>
      <c r="D4416" s="5" t="s">
        <v>8941</v>
      </c>
      <c r="E4416" s="4" t="s">
        <v>8461</v>
      </c>
      <c r="F4416" s="4" t="s">
        <v>8461</v>
      </c>
      <c r="G4416" s="5" t="s">
        <v>217</v>
      </c>
      <c r="H4416" s="6">
        <v>288.62</v>
      </c>
      <c r="I4416" s="26" t="s">
        <v>9</v>
      </c>
    </row>
    <row r="4417" spans="1:9">
      <c r="A4417" s="5" t="s">
        <v>8937</v>
      </c>
      <c r="B4417" s="5" t="s">
        <v>7594</v>
      </c>
      <c r="C4417" s="1" t="s">
        <v>8942</v>
      </c>
      <c r="D4417" s="5" t="s">
        <v>8943</v>
      </c>
      <c r="E4417" s="4" t="s">
        <v>8461</v>
      </c>
      <c r="F4417" s="4" t="s">
        <v>8461</v>
      </c>
      <c r="G4417" s="5" t="s">
        <v>217</v>
      </c>
      <c r="H4417" s="6">
        <v>125.08</v>
      </c>
      <c r="I4417" s="26" t="s">
        <v>9</v>
      </c>
    </row>
    <row r="4418" spans="1:9">
      <c r="A4418" s="5" t="s">
        <v>8937</v>
      </c>
      <c r="B4418" s="5" t="s">
        <v>7594</v>
      </c>
      <c r="C4418" s="1" t="s">
        <v>8944</v>
      </c>
      <c r="D4418" s="5" t="s">
        <v>8945</v>
      </c>
      <c r="E4418" s="4" t="s">
        <v>8461</v>
      </c>
      <c r="F4418" s="4" t="s">
        <v>8461</v>
      </c>
      <c r="G4418" s="5" t="s">
        <v>217</v>
      </c>
      <c r="H4418" s="6">
        <v>231.48</v>
      </c>
      <c r="I4418" s="26" t="s">
        <v>9</v>
      </c>
    </row>
    <row r="4419" spans="1:9">
      <c r="A4419" s="5" t="s">
        <v>8937</v>
      </c>
      <c r="B4419" s="5" t="s">
        <v>7652</v>
      </c>
      <c r="C4419" s="1" t="s">
        <v>8946</v>
      </c>
      <c r="D4419" s="5" t="s">
        <v>8947</v>
      </c>
      <c r="E4419" s="4" t="s">
        <v>8913</v>
      </c>
      <c r="F4419" s="4" t="s">
        <v>8913</v>
      </c>
      <c r="G4419" s="5" t="s">
        <v>217</v>
      </c>
      <c r="H4419" s="6">
        <v>279.27999999999997</v>
      </c>
      <c r="I4419" s="26" t="s">
        <v>9</v>
      </c>
    </row>
    <row r="4420" spans="1:9">
      <c r="A4420" s="5" t="s">
        <v>8937</v>
      </c>
      <c r="B4420" s="5" t="s">
        <v>7652</v>
      </c>
      <c r="C4420" s="1" t="s">
        <v>8948</v>
      </c>
      <c r="D4420" s="5" t="s">
        <v>8949</v>
      </c>
      <c r="E4420" s="4" t="s">
        <v>8461</v>
      </c>
      <c r="F4420" s="4" t="s">
        <v>8461</v>
      </c>
      <c r="G4420" s="5" t="s">
        <v>217</v>
      </c>
      <c r="H4420" s="6">
        <v>171.03</v>
      </c>
      <c r="I4420" s="26" t="s">
        <v>9</v>
      </c>
    </row>
    <row r="4421" spans="1:9">
      <c r="A4421" s="5" t="s">
        <v>8937</v>
      </c>
      <c r="B4421" s="5" t="s">
        <v>8950</v>
      </c>
      <c r="C4421" s="1" t="s">
        <v>8951</v>
      </c>
      <c r="D4421" s="5" t="s">
        <v>8952</v>
      </c>
      <c r="E4421" s="4" t="s">
        <v>8461</v>
      </c>
      <c r="F4421" s="4" t="s">
        <v>8461</v>
      </c>
      <c r="G4421" s="5" t="s">
        <v>217</v>
      </c>
      <c r="H4421" s="6">
        <v>214.91</v>
      </c>
      <c r="I4421" s="26" t="s">
        <v>9</v>
      </c>
    </row>
    <row r="4422" spans="1:9">
      <c r="A4422" s="5" t="s">
        <v>8937</v>
      </c>
      <c r="B4422" s="5" t="s">
        <v>8950</v>
      </c>
      <c r="C4422" s="1" t="s">
        <v>8953</v>
      </c>
      <c r="D4422" s="5" t="s">
        <v>8954</v>
      </c>
      <c r="E4422" s="4" t="s">
        <v>8461</v>
      </c>
      <c r="F4422" s="4" t="s">
        <v>8461</v>
      </c>
      <c r="G4422" s="5" t="s">
        <v>217</v>
      </c>
      <c r="H4422" s="6">
        <v>228.47</v>
      </c>
      <c r="I4422" s="26" t="s">
        <v>9</v>
      </c>
    </row>
    <row r="4423" spans="1:9">
      <c r="A4423" s="5" t="s">
        <v>8937</v>
      </c>
      <c r="B4423" s="5" t="s">
        <v>8955</v>
      </c>
      <c r="C4423" s="1" t="s">
        <v>8956</v>
      </c>
      <c r="D4423" s="5" t="s">
        <v>8957</v>
      </c>
      <c r="E4423" s="4" t="s">
        <v>8461</v>
      </c>
      <c r="F4423" s="4" t="s">
        <v>8461</v>
      </c>
      <c r="G4423" s="5" t="s">
        <v>217</v>
      </c>
      <c r="H4423" s="6">
        <v>771.45</v>
      </c>
      <c r="I4423" s="26" t="s">
        <v>9</v>
      </c>
    </row>
    <row r="4424" spans="1:9">
      <c r="A4424" s="5" t="s">
        <v>8958</v>
      </c>
      <c r="B4424" s="5" t="s">
        <v>8871</v>
      </c>
      <c r="C4424" s="1" t="s">
        <v>8959</v>
      </c>
      <c r="D4424" s="5" t="s">
        <v>8960</v>
      </c>
      <c r="E4424" s="4" t="s">
        <v>8461</v>
      </c>
      <c r="F4424" s="4" t="s">
        <v>8461</v>
      </c>
      <c r="G4424" s="5" t="s">
        <v>217</v>
      </c>
      <c r="H4424" s="6">
        <v>550.55999999999995</v>
      </c>
      <c r="I4424" s="26" t="s">
        <v>9</v>
      </c>
    </row>
    <row r="4425" spans="1:9">
      <c r="A4425" s="5" t="s">
        <v>8958</v>
      </c>
      <c r="B4425" s="5" t="s">
        <v>8871</v>
      </c>
      <c r="C4425" s="1" t="s">
        <v>8961</v>
      </c>
      <c r="D4425" s="5" t="s">
        <v>8962</v>
      </c>
      <c r="E4425" s="4" t="s">
        <v>8461</v>
      </c>
      <c r="F4425" s="4" t="s">
        <v>8461</v>
      </c>
      <c r="G4425" s="5" t="s">
        <v>217</v>
      </c>
      <c r="H4425" s="6">
        <v>511.46</v>
      </c>
      <c r="I4425" s="26" t="s">
        <v>9</v>
      </c>
    </row>
    <row r="4426" spans="1:9">
      <c r="A4426" s="5" t="s">
        <v>8958</v>
      </c>
      <c r="B4426" s="5" t="s">
        <v>8871</v>
      </c>
      <c r="C4426" s="1" t="s">
        <v>8963</v>
      </c>
      <c r="D4426" s="5" t="s">
        <v>8964</v>
      </c>
      <c r="E4426" s="4" t="s">
        <v>8479</v>
      </c>
      <c r="F4426" s="4" t="s">
        <v>8479</v>
      </c>
      <c r="G4426" s="5" t="s">
        <v>217</v>
      </c>
      <c r="H4426" s="6">
        <v>172.63</v>
      </c>
      <c r="I4426" s="26" t="s">
        <v>9</v>
      </c>
    </row>
    <row r="4427" spans="1:9">
      <c r="A4427" s="5" t="s">
        <v>8958</v>
      </c>
      <c r="B4427" s="5" t="s">
        <v>8871</v>
      </c>
      <c r="C4427" s="1" t="s">
        <v>8965</v>
      </c>
      <c r="D4427" s="5" t="s">
        <v>8966</v>
      </c>
      <c r="E4427" s="4" t="s">
        <v>8461</v>
      </c>
      <c r="F4427" s="4" t="s">
        <v>8461</v>
      </c>
      <c r="G4427" s="5" t="s">
        <v>217</v>
      </c>
      <c r="H4427" s="6">
        <v>194.08</v>
      </c>
      <c r="I4427" s="26" t="s">
        <v>9</v>
      </c>
    </row>
    <row r="4428" spans="1:9">
      <c r="A4428" s="5" t="s">
        <v>8958</v>
      </c>
      <c r="B4428" s="5" t="s">
        <v>8871</v>
      </c>
      <c r="C4428" s="1" t="s">
        <v>8967</v>
      </c>
      <c r="D4428" s="5" t="s">
        <v>8968</v>
      </c>
      <c r="E4428" s="4" t="s">
        <v>8461</v>
      </c>
      <c r="F4428" s="4" t="s">
        <v>8461</v>
      </c>
      <c r="G4428" s="5" t="s">
        <v>217</v>
      </c>
      <c r="H4428" s="6">
        <v>247.57</v>
      </c>
      <c r="I4428" s="26" t="s">
        <v>9</v>
      </c>
    </row>
    <row r="4429" spans="1:9">
      <c r="A4429" s="5" t="s">
        <v>8958</v>
      </c>
      <c r="B4429" s="5" t="s">
        <v>8871</v>
      </c>
      <c r="C4429" s="1" t="s">
        <v>8969</v>
      </c>
      <c r="D4429" s="5" t="s">
        <v>8970</v>
      </c>
      <c r="E4429" s="4" t="s">
        <v>8461</v>
      </c>
      <c r="F4429" s="4" t="s">
        <v>8461</v>
      </c>
      <c r="G4429" s="5" t="s">
        <v>217</v>
      </c>
      <c r="H4429" s="6">
        <v>283.07</v>
      </c>
      <c r="I4429" s="26" t="s">
        <v>9</v>
      </c>
    </row>
    <row r="4430" spans="1:9">
      <c r="A4430" s="5" t="s">
        <v>8958</v>
      </c>
      <c r="B4430" s="5" t="s">
        <v>8871</v>
      </c>
      <c r="C4430" s="1" t="s">
        <v>8971</v>
      </c>
      <c r="D4430" s="5" t="s">
        <v>8972</v>
      </c>
      <c r="E4430" s="4" t="s">
        <v>8461</v>
      </c>
      <c r="F4430" s="4" t="s">
        <v>8461</v>
      </c>
      <c r="G4430" s="5" t="s">
        <v>217</v>
      </c>
      <c r="H4430" s="6">
        <v>283.07</v>
      </c>
      <c r="I4430" s="26" t="s">
        <v>9</v>
      </c>
    </row>
    <row r="4431" spans="1:9">
      <c r="A4431" s="5" t="s">
        <v>8958</v>
      </c>
      <c r="B4431" s="5" t="s">
        <v>8871</v>
      </c>
      <c r="C4431" s="1" t="s">
        <v>8973</v>
      </c>
      <c r="D4431" s="5" t="s">
        <v>8974</v>
      </c>
      <c r="E4431" s="4" t="s">
        <v>8461</v>
      </c>
      <c r="F4431" s="4" t="s">
        <v>8461</v>
      </c>
      <c r="G4431" s="5" t="s">
        <v>217</v>
      </c>
      <c r="H4431" s="6">
        <v>373.14</v>
      </c>
      <c r="I4431" s="26" t="s">
        <v>9</v>
      </c>
    </row>
    <row r="4432" spans="1:9">
      <c r="A4432" s="5" t="s">
        <v>8958</v>
      </c>
      <c r="B4432" s="5" t="s">
        <v>8871</v>
      </c>
      <c r="C4432" s="1" t="s">
        <v>8975</v>
      </c>
      <c r="D4432" s="5" t="s">
        <v>8976</v>
      </c>
      <c r="E4432" s="4" t="s">
        <v>8461</v>
      </c>
      <c r="F4432" s="4" t="s">
        <v>8461</v>
      </c>
      <c r="G4432" s="5" t="s">
        <v>217</v>
      </c>
      <c r="H4432" s="6">
        <v>373.14</v>
      </c>
      <c r="I4432" s="26" t="s">
        <v>9</v>
      </c>
    </row>
    <row r="4433" spans="1:9">
      <c r="A4433" s="5" t="s">
        <v>8958</v>
      </c>
      <c r="B4433" s="5" t="s">
        <v>8871</v>
      </c>
      <c r="C4433" s="1" t="s">
        <v>8977</v>
      </c>
      <c r="D4433" s="5" t="s">
        <v>8978</v>
      </c>
      <c r="E4433" s="4" t="s">
        <v>8461</v>
      </c>
      <c r="F4433" s="4" t="s">
        <v>8461</v>
      </c>
      <c r="G4433" s="5" t="s">
        <v>217</v>
      </c>
      <c r="H4433" s="6">
        <v>480.36</v>
      </c>
      <c r="I4433" s="26" t="s">
        <v>9</v>
      </c>
    </row>
    <row r="4434" spans="1:9">
      <c r="A4434" s="5" t="s">
        <v>8958</v>
      </c>
      <c r="B4434" s="5" t="s">
        <v>8871</v>
      </c>
      <c r="C4434" s="1" t="s">
        <v>8979</v>
      </c>
      <c r="D4434" s="5" t="s">
        <v>8980</v>
      </c>
      <c r="E4434" s="4" t="s">
        <v>8461</v>
      </c>
      <c r="F4434" s="4" t="s">
        <v>8461</v>
      </c>
      <c r="G4434" s="5" t="s">
        <v>217</v>
      </c>
      <c r="H4434" s="6">
        <v>480.36</v>
      </c>
      <c r="I4434" s="26" t="s">
        <v>9</v>
      </c>
    </row>
    <row r="4435" spans="1:9">
      <c r="A4435" s="5" t="s">
        <v>8958</v>
      </c>
      <c r="B4435" s="5" t="s">
        <v>8871</v>
      </c>
      <c r="C4435" s="1" t="s">
        <v>8981</v>
      </c>
      <c r="D4435" s="5" t="s">
        <v>8982</v>
      </c>
      <c r="E4435" s="4" t="s">
        <v>8461</v>
      </c>
      <c r="F4435" s="4" t="s">
        <v>8461</v>
      </c>
      <c r="G4435" s="5" t="s">
        <v>217</v>
      </c>
      <c r="H4435" s="6">
        <v>218.73</v>
      </c>
      <c r="I4435" s="26" t="s">
        <v>9</v>
      </c>
    </row>
    <row r="4436" spans="1:9">
      <c r="A4436" s="5" t="s">
        <v>8958</v>
      </c>
      <c r="B4436" s="5" t="s">
        <v>8871</v>
      </c>
      <c r="C4436" s="1" t="s">
        <v>8983</v>
      </c>
      <c r="D4436" s="5" t="s">
        <v>8984</v>
      </c>
      <c r="E4436" s="4" t="s">
        <v>8461</v>
      </c>
      <c r="F4436" s="4" t="s">
        <v>8461</v>
      </c>
      <c r="G4436" s="5" t="s">
        <v>217</v>
      </c>
      <c r="H4436" s="6">
        <v>2143.4</v>
      </c>
      <c r="I4436" s="26" t="s">
        <v>9</v>
      </c>
    </row>
    <row r="4437" spans="1:9">
      <c r="A4437" s="5" t="s">
        <v>8958</v>
      </c>
      <c r="B4437" s="5" t="s">
        <v>8871</v>
      </c>
      <c r="C4437" s="1" t="s">
        <v>8985</v>
      </c>
      <c r="D4437" s="5" t="s">
        <v>8986</v>
      </c>
      <c r="E4437" s="4" t="s">
        <v>8461</v>
      </c>
      <c r="F4437" s="4" t="s">
        <v>8461</v>
      </c>
      <c r="G4437" s="5" t="s">
        <v>217</v>
      </c>
      <c r="H4437" s="6">
        <v>984.32</v>
      </c>
      <c r="I4437" s="26" t="s">
        <v>9</v>
      </c>
    </row>
    <row r="4438" spans="1:9">
      <c r="A4438" s="5" t="s">
        <v>8958</v>
      </c>
      <c r="B4438" s="5" t="s">
        <v>8871</v>
      </c>
      <c r="C4438" s="1" t="s">
        <v>8987</v>
      </c>
      <c r="D4438" s="5" t="s">
        <v>8988</v>
      </c>
      <c r="E4438" s="4" t="s">
        <v>8461</v>
      </c>
      <c r="F4438" s="4" t="s">
        <v>8461</v>
      </c>
      <c r="G4438" s="5" t="s">
        <v>217</v>
      </c>
      <c r="H4438" s="6">
        <v>1544.02</v>
      </c>
      <c r="I4438" s="26" t="s">
        <v>9</v>
      </c>
    </row>
    <row r="4439" spans="1:9">
      <c r="A4439" s="5" t="s">
        <v>8958</v>
      </c>
      <c r="B4439" s="5" t="s">
        <v>8871</v>
      </c>
      <c r="C4439" s="1" t="s">
        <v>8989</v>
      </c>
      <c r="D4439" s="5" t="s">
        <v>8990</v>
      </c>
      <c r="E4439" s="4" t="s">
        <v>8461</v>
      </c>
      <c r="F4439" s="4" t="s">
        <v>8461</v>
      </c>
      <c r="G4439" s="5" t="s">
        <v>217</v>
      </c>
      <c r="H4439" s="6">
        <v>2546.84</v>
      </c>
      <c r="I4439" s="26" t="s">
        <v>9</v>
      </c>
    </row>
    <row r="4440" spans="1:9">
      <c r="A4440" s="5" t="s">
        <v>8958</v>
      </c>
      <c r="B4440" s="5" t="s">
        <v>8871</v>
      </c>
      <c r="C4440" s="1" t="s">
        <v>8991</v>
      </c>
      <c r="D4440" s="5" t="s">
        <v>8992</v>
      </c>
      <c r="E4440" s="4" t="s">
        <v>8461</v>
      </c>
      <c r="F4440" s="4" t="s">
        <v>8461</v>
      </c>
      <c r="G4440" s="5" t="s">
        <v>217</v>
      </c>
      <c r="H4440" s="6">
        <v>1045.43</v>
      </c>
      <c r="I4440" s="26" t="s">
        <v>9</v>
      </c>
    </row>
    <row r="4441" spans="1:9">
      <c r="A4441" s="5" t="s">
        <v>8958</v>
      </c>
      <c r="B4441" s="5" t="s">
        <v>8871</v>
      </c>
      <c r="C4441" s="1" t="s">
        <v>8993</v>
      </c>
      <c r="D4441" s="5" t="s">
        <v>8994</v>
      </c>
      <c r="E4441" s="4" t="s">
        <v>8461</v>
      </c>
      <c r="F4441" s="4" t="s">
        <v>8461</v>
      </c>
      <c r="G4441" s="5" t="s">
        <v>217</v>
      </c>
      <c r="H4441" s="6">
        <v>1336.83</v>
      </c>
      <c r="I4441" s="26" t="s">
        <v>9</v>
      </c>
    </row>
    <row r="4442" spans="1:9">
      <c r="A4442" s="5" t="s">
        <v>8958</v>
      </c>
      <c r="B4442" s="5" t="s">
        <v>8871</v>
      </c>
      <c r="C4442" s="1" t="s">
        <v>8995</v>
      </c>
      <c r="D4442" s="5" t="s">
        <v>8996</v>
      </c>
      <c r="E4442" s="4" t="s">
        <v>8461</v>
      </c>
      <c r="F4442" s="4" t="s">
        <v>8461</v>
      </c>
      <c r="G4442" s="5" t="s">
        <v>217</v>
      </c>
      <c r="H4442" s="6">
        <v>2103.73</v>
      </c>
      <c r="I4442" s="26" t="s">
        <v>9</v>
      </c>
    </row>
    <row r="4443" spans="1:9">
      <c r="A4443" s="5" t="s">
        <v>8958</v>
      </c>
      <c r="B4443" s="5" t="s">
        <v>8871</v>
      </c>
      <c r="C4443" s="1" t="s">
        <v>8997</v>
      </c>
      <c r="D4443" s="5" t="s">
        <v>8998</v>
      </c>
      <c r="E4443" s="4" t="s">
        <v>8461</v>
      </c>
      <c r="F4443" s="4" t="s">
        <v>8461</v>
      </c>
      <c r="G4443" s="5" t="s">
        <v>217</v>
      </c>
      <c r="H4443" s="6">
        <v>2482.23</v>
      </c>
      <c r="I4443" s="26" t="s">
        <v>9</v>
      </c>
    </row>
    <row r="4444" spans="1:9">
      <c r="A4444" s="5" t="s">
        <v>8958</v>
      </c>
      <c r="B4444" s="5" t="s">
        <v>8871</v>
      </c>
      <c r="C4444" s="1" t="s">
        <v>8999</v>
      </c>
      <c r="D4444" s="5" t="s">
        <v>9000</v>
      </c>
      <c r="E4444" s="4" t="s">
        <v>8461</v>
      </c>
      <c r="F4444" s="4" t="s">
        <v>8461</v>
      </c>
      <c r="G4444" s="5" t="s">
        <v>217</v>
      </c>
      <c r="H4444" s="6">
        <v>3356.1</v>
      </c>
      <c r="I4444" s="26" t="s">
        <v>9</v>
      </c>
    </row>
    <row r="4445" spans="1:9">
      <c r="A4445" s="5" t="s">
        <v>8958</v>
      </c>
      <c r="B4445" s="5" t="s">
        <v>8871</v>
      </c>
      <c r="C4445" s="1" t="s">
        <v>9001</v>
      </c>
      <c r="D4445" s="5" t="s">
        <v>9002</v>
      </c>
      <c r="E4445" s="4" t="s">
        <v>8461</v>
      </c>
      <c r="F4445" s="4" t="s">
        <v>8461</v>
      </c>
      <c r="G4445" s="5" t="s">
        <v>217</v>
      </c>
      <c r="H4445" s="6">
        <v>914.62</v>
      </c>
      <c r="I4445" s="26" t="s">
        <v>9</v>
      </c>
    </row>
    <row r="4446" spans="1:9">
      <c r="A4446" s="5" t="s">
        <v>8958</v>
      </c>
      <c r="B4446" s="5" t="s">
        <v>8871</v>
      </c>
      <c r="C4446" s="1" t="s">
        <v>9003</v>
      </c>
      <c r="D4446" s="5" t="s">
        <v>9004</v>
      </c>
      <c r="E4446" s="4" t="s">
        <v>8461</v>
      </c>
      <c r="F4446" s="4" t="s">
        <v>8461</v>
      </c>
      <c r="G4446" s="5" t="s">
        <v>217</v>
      </c>
      <c r="H4446" s="6">
        <v>1149.44</v>
      </c>
      <c r="I4446" s="26" t="s">
        <v>9</v>
      </c>
    </row>
    <row r="4447" spans="1:9">
      <c r="A4447" s="5" t="s">
        <v>8958</v>
      </c>
      <c r="B4447" s="5" t="s">
        <v>8871</v>
      </c>
      <c r="C4447" s="1" t="s">
        <v>9005</v>
      </c>
      <c r="D4447" s="5" t="s">
        <v>9006</v>
      </c>
      <c r="E4447" s="4" t="s">
        <v>8461</v>
      </c>
      <c r="F4447" s="4" t="s">
        <v>8461</v>
      </c>
      <c r="G4447" s="5" t="s">
        <v>217</v>
      </c>
      <c r="H4447" s="6">
        <v>2447.91</v>
      </c>
      <c r="I4447" s="26" t="s">
        <v>9</v>
      </c>
    </row>
    <row r="4448" spans="1:9">
      <c r="A4448" s="5" t="s">
        <v>8958</v>
      </c>
      <c r="B4448" s="5" t="s">
        <v>8871</v>
      </c>
      <c r="C4448" s="1" t="s">
        <v>9007</v>
      </c>
      <c r="D4448" s="5" t="s">
        <v>9008</v>
      </c>
      <c r="E4448" s="4" t="s">
        <v>8461</v>
      </c>
      <c r="F4448" s="4" t="s">
        <v>8461</v>
      </c>
      <c r="G4448" s="5" t="s">
        <v>217</v>
      </c>
      <c r="H4448" s="6">
        <v>2985.4</v>
      </c>
      <c r="I4448" s="26" t="s">
        <v>9</v>
      </c>
    </row>
    <row r="4449" spans="1:9">
      <c r="A4449" s="5" t="s">
        <v>8958</v>
      </c>
      <c r="B4449" s="5" t="s">
        <v>8871</v>
      </c>
      <c r="C4449" s="1" t="s">
        <v>9009</v>
      </c>
      <c r="D4449" s="5" t="s">
        <v>9010</v>
      </c>
      <c r="E4449" s="4" t="s">
        <v>8461</v>
      </c>
      <c r="F4449" s="4" t="s">
        <v>8461</v>
      </c>
      <c r="G4449" s="5" t="s">
        <v>217</v>
      </c>
      <c r="H4449" s="6">
        <v>5308.64</v>
      </c>
      <c r="I4449" s="26" t="s">
        <v>9</v>
      </c>
    </row>
    <row r="4450" spans="1:9">
      <c r="A4450" s="5" t="s">
        <v>8958</v>
      </c>
      <c r="B4450" s="5" t="s">
        <v>8871</v>
      </c>
      <c r="C4450" s="1" t="s">
        <v>9011</v>
      </c>
      <c r="D4450" s="5" t="s">
        <v>9012</v>
      </c>
      <c r="E4450" s="4" t="s">
        <v>8461</v>
      </c>
      <c r="F4450" s="4" t="s">
        <v>8461</v>
      </c>
      <c r="G4450" s="5" t="s">
        <v>217</v>
      </c>
      <c r="H4450" s="6">
        <v>7842.33</v>
      </c>
      <c r="I4450" s="26" t="s">
        <v>9</v>
      </c>
    </row>
    <row r="4451" spans="1:9">
      <c r="A4451" s="5" t="s">
        <v>8958</v>
      </c>
      <c r="B4451" s="5" t="s">
        <v>8871</v>
      </c>
      <c r="C4451" s="1" t="s">
        <v>9007</v>
      </c>
      <c r="D4451" s="5" t="s">
        <v>9013</v>
      </c>
      <c r="E4451" s="4" t="s">
        <v>8461</v>
      </c>
      <c r="F4451" s="4" t="s">
        <v>8461</v>
      </c>
      <c r="G4451" s="5" t="s">
        <v>217</v>
      </c>
      <c r="H4451" s="6">
        <v>2985.4</v>
      </c>
      <c r="I4451" s="26" t="s">
        <v>9</v>
      </c>
    </row>
    <row r="4452" spans="1:9">
      <c r="A4452" s="5" t="s">
        <v>8958</v>
      </c>
      <c r="B4452" s="5" t="s">
        <v>7594</v>
      </c>
      <c r="C4452" s="1" t="s">
        <v>7665</v>
      </c>
      <c r="D4452" s="5" t="s">
        <v>9014</v>
      </c>
      <c r="E4452" s="4" t="s">
        <v>8913</v>
      </c>
      <c r="F4452" s="4" t="s">
        <v>8913</v>
      </c>
      <c r="G4452" s="5" t="s">
        <v>217</v>
      </c>
      <c r="H4452" s="6">
        <v>192.89</v>
      </c>
      <c r="I4452" s="26" t="s">
        <v>9</v>
      </c>
    </row>
    <row r="4453" spans="1:9">
      <c r="A4453" s="5" t="s">
        <v>8958</v>
      </c>
      <c r="B4453" s="5" t="s">
        <v>7594</v>
      </c>
      <c r="C4453" s="1" t="s">
        <v>9015</v>
      </c>
      <c r="D4453" s="5" t="s">
        <v>9016</v>
      </c>
      <c r="E4453" s="4" t="s">
        <v>8913</v>
      </c>
      <c r="F4453" s="4" t="s">
        <v>8913</v>
      </c>
      <c r="G4453" s="5" t="s">
        <v>217</v>
      </c>
      <c r="H4453" s="6">
        <v>199.12</v>
      </c>
      <c r="I4453" s="26" t="s">
        <v>9</v>
      </c>
    </row>
    <row r="4454" spans="1:9">
      <c r="A4454" s="5" t="s">
        <v>8958</v>
      </c>
      <c r="B4454" s="5" t="s">
        <v>7594</v>
      </c>
      <c r="C4454" s="1" t="s">
        <v>7667</v>
      </c>
      <c r="D4454" s="5" t="s">
        <v>9017</v>
      </c>
      <c r="E4454" s="4" t="s">
        <v>8913</v>
      </c>
      <c r="F4454" s="4" t="s">
        <v>8913</v>
      </c>
      <c r="G4454" s="5" t="s">
        <v>217</v>
      </c>
      <c r="H4454" s="6">
        <v>211.56</v>
      </c>
      <c r="I4454" s="26" t="s">
        <v>9</v>
      </c>
    </row>
    <row r="4455" spans="1:9">
      <c r="A4455" s="5" t="s">
        <v>8958</v>
      </c>
      <c r="B4455" s="5" t="s">
        <v>7594</v>
      </c>
      <c r="C4455" s="1" t="s">
        <v>7663</v>
      </c>
      <c r="D4455" s="5" t="s">
        <v>9018</v>
      </c>
      <c r="E4455" s="4" t="s">
        <v>8913</v>
      </c>
      <c r="F4455" s="4" t="s">
        <v>8913</v>
      </c>
      <c r="G4455" s="5" t="s">
        <v>217</v>
      </c>
      <c r="H4455" s="6">
        <v>214.92</v>
      </c>
      <c r="I4455" s="26" t="s">
        <v>9</v>
      </c>
    </row>
    <row r="4456" spans="1:9">
      <c r="A4456" s="5" t="s">
        <v>8958</v>
      </c>
      <c r="B4456" s="5" t="s">
        <v>7594</v>
      </c>
      <c r="C4456" s="1" t="s">
        <v>7638</v>
      </c>
      <c r="D4456" s="5" t="s">
        <v>9019</v>
      </c>
      <c r="E4456" s="4" t="s">
        <v>8913</v>
      </c>
      <c r="F4456" s="4" t="s">
        <v>8913</v>
      </c>
      <c r="G4456" s="5" t="s">
        <v>217</v>
      </c>
      <c r="H4456" s="6">
        <v>114.49</v>
      </c>
      <c r="I4456" s="26" t="s">
        <v>9</v>
      </c>
    </row>
    <row r="4457" spans="1:9">
      <c r="A4457" s="5" t="s">
        <v>8958</v>
      </c>
      <c r="B4457" s="5" t="s">
        <v>7594</v>
      </c>
      <c r="C4457" s="1" t="s">
        <v>7754</v>
      </c>
      <c r="D4457" s="5" t="s">
        <v>9020</v>
      </c>
      <c r="E4457" s="4" t="s">
        <v>8913</v>
      </c>
      <c r="F4457" s="4" t="s">
        <v>8913</v>
      </c>
      <c r="G4457" s="5" t="s">
        <v>217</v>
      </c>
      <c r="H4457" s="6">
        <v>115.29</v>
      </c>
      <c r="I4457" s="26" t="s">
        <v>9</v>
      </c>
    </row>
    <row r="4458" spans="1:9">
      <c r="A4458" s="5" t="s">
        <v>8958</v>
      </c>
      <c r="B4458" s="5" t="s">
        <v>7594</v>
      </c>
      <c r="C4458" s="1" t="s">
        <v>7712</v>
      </c>
      <c r="D4458" s="5" t="s">
        <v>9021</v>
      </c>
      <c r="E4458" s="4" t="s">
        <v>8913</v>
      </c>
      <c r="F4458" s="4" t="s">
        <v>8913</v>
      </c>
      <c r="G4458" s="5" t="s">
        <v>217</v>
      </c>
      <c r="H4458" s="6">
        <v>595.54999999999995</v>
      </c>
      <c r="I4458" s="26" t="s">
        <v>9</v>
      </c>
    </row>
    <row r="4459" spans="1:9">
      <c r="A4459" s="5" t="s">
        <v>8958</v>
      </c>
      <c r="B4459" s="5" t="s">
        <v>7594</v>
      </c>
      <c r="C4459" s="1" t="s">
        <v>9022</v>
      </c>
      <c r="D4459" s="5" t="s">
        <v>9023</v>
      </c>
      <c r="E4459" s="4" t="s">
        <v>8913</v>
      </c>
      <c r="F4459" s="4" t="s">
        <v>8913</v>
      </c>
      <c r="G4459" s="5" t="s">
        <v>217</v>
      </c>
      <c r="H4459" s="6">
        <v>457</v>
      </c>
      <c r="I4459" s="26" t="s">
        <v>9</v>
      </c>
    </row>
    <row r="4460" spans="1:9">
      <c r="A4460" s="5" t="s">
        <v>8958</v>
      </c>
      <c r="B4460" s="5" t="s">
        <v>7594</v>
      </c>
      <c r="C4460" s="1" t="s">
        <v>7746</v>
      </c>
      <c r="D4460" s="5" t="s">
        <v>9024</v>
      </c>
      <c r="E4460" s="4" t="s">
        <v>8461</v>
      </c>
      <c r="F4460" s="4" t="s">
        <v>8461</v>
      </c>
      <c r="G4460" s="5" t="s">
        <v>217</v>
      </c>
      <c r="H4460" s="6">
        <v>569.66999999999996</v>
      </c>
      <c r="I4460" s="26" t="s">
        <v>9</v>
      </c>
    </row>
    <row r="4461" spans="1:9">
      <c r="A4461" s="5" t="s">
        <v>8958</v>
      </c>
      <c r="B4461" s="5" t="s">
        <v>7594</v>
      </c>
      <c r="C4461" s="1" t="s">
        <v>7748</v>
      </c>
      <c r="D4461" s="5" t="s">
        <v>9025</v>
      </c>
      <c r="E4461" s="4" t="s">
        <v>8479</v>
      </c>
      <c r="F4461" s="4" t="s">
        <v>8479</v>
      </c>
      <c r="G4461" s="5" t="s">
        <v>217</v>
      </c>
      <c r="H4461" s="6">
        <v>560.01</v>
      </c>
      <c r="I4461" s="26" t="s">
        <v>9</v>
      </c>
    </row>
    <row r="4462" spans="1:9">
      <c r="A4462" s="5" t="s">
        <v>8958</v>
      </c>
      <c r="B4462" s="5" t="s">
        <v>7594</v>
      </c>
      <c r="C4462" s="1" t="s">
        <v>9026</v>
      </c>
      <c r="D4462" s="5" t="s">
        <v>9027</v>
      </c>
      <c r="E4462" s="4" t="s">
        <v>8461</v>
      </c>
      <c r="F4462" s="4" t="s">
        <v>8461</v>
      </c>
      <c r="G4462" s="5" t="s">
        <v>217</v>
      </c>
      <c r="H4462" s="6">
        <v>6812.88</v>
      </c>
      <c r="I4462" s="26" t="s">
        <v>9</v>
      </c>
    </row>
    <row r="4463" spans="1:9">
      <c r="A4463" s="5" t="s">
        <v>8958</v>
      </c>
      <c r="B4463" s="5" t="s">
        <v>7594</v>
      </c>
      <c r="C4463" s="1" t="s">
        <v>9028</v>
      </c>
      <c r="D4463" s="5" t="s">
        <v>9029</v>
      </c>
      <c r="E4463" s="4" t="s">
        <v>8461</v>
      </c>
      <c r="F4463" s="4" t="s">
        <v>8461</v>
      </c>
      <c r="G4463" s="5" t="s">
        <v>217</v>
      </c>
      <c r="H4463" s="6">
        <v>10218.68</v>
      </c>
      <c r="I4463" s="26" t="s">
        <v>9</v>
      </c>
    </row>
    <row r="4464" spans="1:9">
      <c r="A4464" s="5" t="s">
        <v>8958</v>
      </c>
      <c r="B4464" s="5" t="s">
        <v>7594</v>
      </c>
      <c r="C4464" s="1" t="s">
        <v>9030</v>
      </c>
      <c r="D4464" s="5" t="s">
        <v>9031</v>
      </c>
      <c r="E4464" s="4" t="s">
        <v>8461</v>
      </c>
      <c r="F4464" s="4" t="s">
        <v>8461</v>
      </c>
      <c r="G4464" s="5" t="s">
        <v>217</v>
      </c>
      <c r="H4464" s="6">
        <v>12488.81</v>
      </c>
      <c r="I4464" s="26" t="s">
        <v>9</v>
      </c>
    </row>
    <row r="4465" spans="1:9">
      <c r="A4465" s="5" t="s">
        <v>8958</v>
      </c>
      <c r="B4465" s="5" t="s">
        <v>7594</v>
      </c>
      <c r="C4465" s="1" t="s">
        <v>7672</v>
      </c>
      <c r="D4465" s="5" t="s">
        <v>9032</v>
      </c>
      <c r="E4465" s="4" t="s">
        <v>8461</v>
      </c>
      <c r="F4465" s="4" t="s">
        <v>8461</v>
      </c>
      <c r="G4465" s="5" t="s">
        <v>217</v>
      </c>
      <c r="H4465" s="6">
        <v>14192.35</v>
      </c>
      <c r="I4465" s="26" t="s">
        <v>9</v>
      </c>
    </row>
    <row r="4466" spans="1:9">
      <c r="A4466" s="5" t="s">
        <v>8958</v>
      </c>
      <c r="B4466" s="5" t="s">
        <v>7594</v>
      </c>
      <c r="C4466" s="1" t="s">
        <v>9033</v>
      </c>
      <c r="D4466" s="5" t="s">
        <v>9034</v>
      </c>
      <c r="E4466" s="4" t="s">
        <v>8461</v>
      </c>
      <c r="F4466" s="4" t="s">
        <v>8461</v>
      </c>
      <c r="G4466" s="5" t="s">
        <v>217</v>
      </c>
      <c r="H4466" s="6">
        <v>6061.96</v>
      </c>
      <c r="I4466" s="26" t="s">
        <v>9</v>
      </c>
    </row>
    <row r="4467" spans="1:9">
      <c r="A4467" s="5" t="s">
        <v>8958</v>
      </c>
      <c r="B4467" s="5" t="s">
        <v>7594</v>
      </c>
      <c r="C4467" s="1" t="s">
        <v>7694</v>
      </c>
      <c r="D4467" s="5" t="s">
        <v>9035</v>
      </c>
      <c r="E4467" s="4" t="s">
        <v>8913</v>
      </c>
      <c r="F4467" s="4" t="s">
        <v>8913</v>
      </c>
      <c r="G4467" s="5" t="s">
        <v>217</v>
      </c>
      <c r="H4467" s="6">
        <v>435.56</v>
      </c>
      <c r="I4467" s="26" t="s">
        <v>9</v>
      </c>
    </row>
    <row r="4468" spans="1:9">
      <c r="A4468" s="5" t="s">
        <v>8958</v>
      </c>
      <c r="B4468" s="5" t="s">
        <v>7594</v>
      </c>
      <c r="C4468" s="1" t="s">
        <v>7696</v>
      </c>
      <c r="D4468" s="5" t="s">
        <v>9036</v>
      </c>
      <c r="E4468" s="4" t="s">
        <v>8913</v>
      </c>
      <c r="F4468" s="4" t="s">
        <v>8913</v>
      </c>
      <c r="G4468" s="5" t="s">
        <v>217</v>
      </c>
      <c r="H4468" s="6">
        <v>536.35</v>
      </c>
      <c r="I4468" s="26" t="s">
        <v>9</v>
      </c>
    </row>
    <row r="4469" spans="1:9">
      <c r="A4469" s="5" t="s">
        <v>8958</v>
      </c>
      <c r="B4469" s="5" t="s">
        <v>7594</v>
      </c>
      <c r="C4469" s="1" t="s">
        <v>7698</v>
      </c>
      <c r="D4469" s="5" t="s">
        <v>9037</v>
      </c>
      <c r="E4469" s="4" t="s">
        <v>8479</v>
      </c>
      <c r="F4469" s="4" t="s">
        <v>8479</v>
      </c>
      <c r="G4469" s="5" t="s">
        <v>217</v>
      </c>
      <c r="H4469" s="6">
        <v>693.34</v>
      </c>
      <c r="I4469" s="26" t="s">
        <v>9</v>
      </c>
    </row>
    <row r="4470" spans="1:9">
      <c r="A4470" s="5" t="s">
        <v>8958</v>
      </c>
      <c r="B4470" s="5" t="s">
        <v>7594</v>
      </c>
      <c r="C4470" s="1" t="s">
        <v>9038</v>
      </c>
      <c r="D4470" s="5" t="s">
        <v>9039</v>
      </c>
      <c r="E4470" s="4" t="s">
        <v>8461</v>
      </c>
      <c r="F4470" s="4" t="s">
        <v>8461</v>
      </c>
      <c r="G4470" s="5" t="s">
        <v>217</v>
      </c>
      <c r="H4470" s="6">
        <v>2505.29</v>
      </c>
      <c r="I4470" s="26" t="s">
        <v>9</v>
      </c>
    </row>
    <row r="4471" spans="1:9">
      <c r="A4471" s="5" t="s">
        <v>8958</v>
      </c>
      <c r="B4471" s="5" t="s">
        <v>7594</v>
      </c>
      <c r="C4471" s="1" t="s">
        <v>9040</v>
      </c>
      <c r="D4471" s="5" t="s">
        <v>9041</v>
      </c>
      <c r="E4471" s="4" t="s">
        <v>8461</v>
      </c>
      <c r="F4471" s="4" t="s">
        <v>8461</v>
      </c>
      <c r="G4471" s="5" t="s">
        <v>217</v>
      </c>
      <c r="H4471" s="6">
        <v>1252.6300000000001</v>
      </c>
      <c r="I4471" s="26" t="s">
        <v>9</v>
      </c>
    </row>
    <row r="4472" spans="1:9">
      <c r="A4472" s="5" t="s">
        <v>8958</v>
      </c>
      <c r="B4472" s="5" t="s">
        <v>7594</v>
      </c>
      <c r="C4472" s="1" t="s">
        <v>9042</v>
      </c>
      <c r="D4472" s="5" t="s">
        <v>9043</v>
      </c>
      <c r="E4472" s="4" t="s">
        <v>8913</v>
      </c>
      <c r="F4472" s="4" t="s">
        <v>8913</v>
      </c>
      <c r="G4472" s="5" t="s">
        <v>217</v>
      </c>
      <c r="H4472" s="6">
        <v>363.5</v>
      </c>
      <c r="I4472" s="26" t="s">
        <v>9</v>
      </c>
    </row>
    <row r="4473" spans="1:9">
      <c r="A4473" s="5" t="s">
        <v>8958</v>
      </c>
      <c r="B4473" s="5" t="s">
        <v>7594</v>
      </c>
      <c r="C4473" s="1" t="s">
        <v>9044</v>
      </c>
      <c r="D4473" s="5" t="s">
        <v>9045</v>
      </c>
      <c r="E4473" s="4" t="s">
        <v>8913</v>
      </c>
      <c r="F4473" s="4" t="s">
        <v>8913</v>
      </c>
      <c r="G4473" s="5" t="s">
        <v>217</v>
      </c>
      <c r="H4473" s="6">
        <v>584.38</v>
      </c>
      <c r="I4473" s="26" t="s">
        <v>9</v>
      </c>
    </row>
    <row r="4474" spans="1:9">
      <c r="A4474" s="5" t="s">
        <v>8958</v>
      </c>
      <c r="B4474" s="5" t="s">
        <v>7594</v>
      </c>
      <c r="C4474" s="1" t="s">
        <v>9046</v>
      </c>
      <c r="D4474" s="5" t="s">
        <v>9047</v>
      </c>
      <c r="E4474" s="4" t="s">
        <v>8479</v>
      </c>
      <c r="F4474" s="4" t="s">
        <v>8479</v>
      </c>
      <c r="G4474" s="5" t="s">
        <v>217</v>
      </c>
      <c r="H4474" s="6">
        <v>783.91</v>
      </c>
      <c r="I4474" s="26" t="s">
        <v>9</v>
      </c>
    </row>
    <row r="4475" spans="1:9">
      <c r="A4475" s="5" t="s">
        <v>8958</v>
      </c>
      <c r="B4475" s="5" t="s">
        <v>7594</v>
      </c>
      <c r="C4475" s="1" t="s">
        <v>9048</v>
      </c>
      <c r="D4475" s="5" t="s">
        <v>9049</v>
      </c>
      <c r="E4475" s="4" t="s">
        <v>8913</v>
      </c>
      <c r="F4475" s="4" t="s">
        <v>8913</v>
      </c>
      <c r="G4475" s="5" t="s">
        <v>217</v>
      </c>
      <c r="H4475" s="6">
        <v>384.44</v>
      </c>
      <c r="I4475" s="26" t="s">
        <v>9</v>
      </c>
    </row>
    <row r="4476" spans="1:9">
      <c r="A4476" s="5" t="s">
        <v>8958</v>
      </c>
      <c r="B4476" s="5" t="s">
        <v>7594</v>
      </c>
      <c r="C4476" s="1" t="s">
        <v>9050</v>
      </c>
      <c r="D4476" s="5" t="s">
        <v>9051</v>
      </c>
      <c r="E4476" s="4" t="s">
        <v>8913</v>
      </c>
      <c r="F4476" s="4" t="s">
        <v>8913</v>
      </c>
      <c r="G4476" s="5" t="s">
        <v>217</v>
      </c>
      <c r="H4476" s="6">
        <v>613.09</v>
      </c>
      <c r="I4476" s="26" t="s">
        <v>9</v>
      </c>
    </row>
    <row r="4477" spans="1:9">
      <c r="A4477" s="5" t="s">
        <v>8958</v>
      </c>
      <c r="B4477" s="5" t="s">
        <v>7594</v>
      </c>
      <c r="C4477" s="1" t="s">
        <v>9052</v>
      </c>
      <c r="D4477" s="5" t="s">
        <v>9053</v>
      </c>
      <c r="E4477" s="4" t="s">
        <v>8461</v>
      </c>
      <c r="F4477" s="4" t="s">
        <v>8461</v>
      </c>
      <c r="G4477" s="5" t="s">
        <v>217</v>
      </c>
      <c r="H4477" s="6">
        <v>824.81</v>
      </c>
      <c r="I4477" s="26" t="s">
        <v>9</v>
      </c>
    </row>
    <row r="4478" spans="1:9">
      <c r="A4478" s="5" t="s">
        <v>8958</v>
      </c>
      <c r="B4478" s="5" t="s">
        <v>7594</v>
      </c>
      <c r="C4478" s="1" t="s">
        <v>9054</v>
      </c>
      <c r="D4478" s="5" t="s">
        <v>9055</v>
      </c>
      <c r="E4478" s="4" t="s">
        <v>8461</v>
      </c>
      <c r="F4478" s="4" t="s">
        <v>8461</v>
      </c>
      <c r="G4478" s="5" t="s">
        <v>217</v>
      </c>
      <c r="H4478" s="6">
        <v>304.19</v>
      </c>
      <c r="I4478" s="26" t="s">
        <v>9</v>
      </c>
    </row>
    <row r="4479" spans="1:9">
      <c r="A4479" s="5" t="s">
        <v>8958</v>
      </c>
      <c r="B4479" s="5" t="s">
        <v>7594</v>
      </c>
      <c r="C4479" s="1" t="s">
        <v>7700</v>
      </c>
      <c r="D4479" s="5" t="s">
        <v>9056</v>
      </c>
      <c r="E4479" s="4" t="s">
        <v>8913</v>
      </c>
      <c r="F4479" s="4" t="s">
        <v>8913</v>
      </c>
      <c r="G4479" s="5" t="s">
        <v>217</v>
      </c>
      <c r="H4479" s="6">
        <v>488.97</v>
      </c>
      <c r="I4479" s="26" t="s">
        <v>9</v>
      </c>
    </row>
    <row r="4480" spans="1:9">
      <c r="A4480" s="5" t="s">
        <v>8958</v>
      </c>
      <c r="B4480" s="5" t="s">
        <v>7594</v>
      </c>
      <c r="C4480" s="1" t="s">
        <v>7702</v>
      </c>
      <c r="D4480" s="5" t="s">
        <v>9057</v>
      </c>
      <c r="E4480" s="4" t="s">
        <v>8461</v>
      </c>
      <c r="F4480" s="4" t="s">
        <v>8461</v>
      </c>
      <c r="G4480" s="5" t="s">
        <v>217</v>
      </c>
      <c r="H4480" s="6">
        <v>657.13</v>
      </c>
      <c r="I4480" s="26" t="s">
        <v>9</v>
      </c>
    </row>
    <row r="4481" spans="1:9">
      <c r="A4481" s="5" t="s">
        <v>8958</v>
      </c>
      <c r="B4481" s="5" t="s">
        <v>7594</v>
      </c>
      <c r="C4481" s="1" t="s">
        <v>7704</v>
      </c>
      <c r="D4481" s="5" t="s">
        <v>9058</v>
      </c>
      <c r="E4481" s="4" t="s">
        <v>8479</v>
      </c>
      <c r="F4481" s="4" t="s">
        <v>8479</v>
      </c>
      <c r="G4481" s="5" t="s">
        <v>217</v>
      </c>
      <c r="H4481" s="6">
        <v>513.41999999999996</v>
      </c>
      <c r="I4481" s="26" t="s">
        <v>9</v>
      </c>
    </row>
    <row r="4482" spans="1:9">
      <c r="A4482" s="5" t="s">
        <v>8958</v>
      </c>
      <c r="B4482" s="5" t="s">
        <v>7594</v>
      </c>
      <c r="C4482" s="1" t="s">
        <v>7706</v>
      </c>
      <c r="D4482" s="5" t="s">
        <v>9059</v>
      </c>
      <c r="E4482" s="4" t="s">
        <v>8461</v>
      </c>
      <c r="F4482" s="4" t="s">
        <v>8461</v>
      </c>
      <c r="G4482" s="5" t="s">
        <v>217</v>
      </c>
      <c r="H4482" s="6">
        <v>689.99</v>
      </c>
      <c r="I4482" s="26" t="s">
        <v>9</v>
      </c>
    </row>
    <row r="4483" spans="1:9">
      <c r="A4483" s="5" t="s">
        <v>8958</v>
      </c>
      <c r="B4483" s="5" t="s">
        <v>7594</v>
      </c>
      <c r="C4483" s="1" t="s">
        <v>9060</v>
      </c>
      <c r="D4483" s="5" t="s">
        <v>9061</v>
      </c>
      <c r="E4483" s="4" t="s">
        <v>8461</v>
      </c>
      <c r="F4483" s="4" t="s">
        <v>8461</v>
      </c>
      <c r="G4483" s="5" t="s">
        <v>217</v>
      </c>
      <c r="H4483" s="6">
        <v>6427.51</v>
      </c>
      <c r="I4483" s="26" t="s">
        <v>9</v>
      </c>
    </row>
    <row r="4484" spans="1:9">
      <c r="A4484" s="5" t="s">
        <v>8958</v>
      </c>
      <c r="B4484" s="5" t="s">
        <v>7594</v>
      </c>
      <c r="C4484" s="1" t="s">
        <v>9062</v>
      </c>
      <c r="D4484" s="5" t="s">
        <v>9063</v>
      </c>
      <c r="E4484" s="4" t="s">
        <v>8461</v>
      </c>
      <c r="F4484" s="4" t="s">
        <v>8461</v>
      </c>
      <c r="G4484" s="5" t="s">
        <v>217</v>
      </c>
      <c r="H4484" s="6">
        <v>5148.8</v>
      </c>
      <c r="I4484" s="26" t="s">
        <v>9</v>
      </c>
    </row>
    <row r="4485" spans="1:9">
      <c r="A4485" s="5" t="s">
        <v>8958</v>
      </c>
      <c r="B4485" s="5" t="s">
        <v>7594</v>
      </c>
      <c r="C4485" s="1" t="s">
        <v>9064</v>
      </c>
      <c r="D4485" s="5" t="s">
        <v>9065</v>
      </c>
      <c r="E4485" s="4" t="s">
        <v>8461</v>
      </c>
      <c r="F4485" s="4" t="s">
        <v>8461</v>
      </c>
      <c r="G4485" s="5" t="s">
        <v>217</v>
      </c>
      <c r="H4485" s="6">
        <v>20021.099999999999</v>
      </c>
      <c r="I4485" s="26" t="s">
        <v>9</v>
      </c>
    </row>
    <row r="4486" spans="1:9">
      <c r="A4486" s="5" t="s">
        <v>8958</v>
      </c>
      <c r="B4486" s="5" t="s">
        <v>7594</v>
      </c>
      <c r="C4486" s="1" t="s">
        <v>9066</v>
      </c>
      <c r="D4486" s="5" t="s">
        <v>9067</v>
      </c>
      <c r="E4486" s="4" t="s">
        <v>8461</v>
      </c>
      <c r="F4486" s="4" t="s">
        <v>8461</v>
      </c>
      <c r="G4486" s="5" t="s">
        <v>217</v>
      </c>
      <c r="H4486" s="6">
        <v>23615.07</v>
      </c>
      <c r="I4486" s="26" t="s">
        <v>9</v>
      </c>
    </row>
    <row r="4487" spans="1:9">
      <c r="A4487" s="5" t="s">
        <v>8958</v>
      </c>
      <c r="B4487" s="5" t="s">
        <v>7594</v>
      </c>
      <c r="C4487" s="1" t="s">
        <v>9068</v>
      </c>
      <c r="D4487" s="5" t="s">
        <v>9069</v>
      </c>
      <c r="E4487" s="4" t="s">
        <v>8461</v>
      </c>
      <c r="F4487" s="4" t="s">
        <v>8461</v>
      </c>
      <c r="G4487" s="5" t="s">
        <v>217</v>
      </c>
      <c r="H4487" s="6">
        <v>34363.08</v>
      </c>
      <c r="I4487" s="26" t="s">
        <v>9</v>
      </c>
    </row>
    <row r="4488" spans="1:9">
      <c r="A4488" s="5" t="s">
        <v>8958</v>
      </c>
      <c r="B4488" s="5" t="s">
        <v>7594</v>
      </c>
      <c r="C4488" s="1" t="s">
        <v>9070</v>
      </c>
      <c r="D4488" s="5" t="s">
        <v>9071</v>
      </c>
      <c r="E4488" s="4" t="s">
        <v>8461</v>
      </c>
      <c r="F4488" s="4" t="s">
        <v>8461</v>
      </c>
      <c r="G4488" s="5" t="s">
        <v>217</v>
      </c>
      <c r="H4488" s="6">
        <v>29993.17</v>
      </c>
      <c r="I4488" s="26" t="s">
        <v>9</v>
      </c>
    </row>
    <row r="4489" spans="1:9">
      <c r="A4489" s="5" t="s">
        <v>8958</v>
      </c>
      <c r="B4489" s="5" t="s">
        <v>7594</v>
      </c>
      <c r="C4489" s="1" t="s">
        <v>7692</v>
      </c>
      <c r="D4489" s="5" t="s">
        <v>9072</v>
      </c>
      <c r="E4489" s="4" t="s">
        <v>8913</v>
      </c>
      <c r="F4489" s="4" t="s">
        <v>8913</v>
      </c>
      <c r="G4489" s="5" t="s">
        <v>217</v>
      </c>
      <c r="H4489" s="6">
        <v>134.4</v>
      </c>
      <c r="I4489" s="26" t="s">
        <v>9</v>
      </c>
    </row>
    <row r="4490" spans="1:9">
      <c r="A4490" s="5" t="s">
        <v>8958</v>
      </c>
      <c r="B4490" s="5" t="s">
        <v>7594</v>
      </c>
      <c r="C4490" s="1" t="s">
        <v>7690</v>
      </c>
      <c r="D4490" s="5" t="s">
        <v>9073</v>
      </c>
      <c r="E4490" s="4" t="s">
        <v>8913</v>
      </c>
      <c r="F4490" s="4" t="s">
        <v>8913</v>
      </c>
      <c r="G4490" s="5" t="s">
        <v>217</v>
      </c>
      <c r="H4490" s="6">
        <v>113.35</v>
      </c>
      <c r="I4490" s="26" t="s">
        <v>9</v>
      </c>
    </row>
    <row r="4491" spans="1:9">
      <c r="A4491" s="5" t="s">
        <v>8958</v>
      </c>
      <c r="B4491" s="5" t="s">
        <v>7594</v>
      </c>
      <c r="C4491" s="1" t="s">
        <v>9074</v>
      </c>
      <c r="D4491" s="5" t="s">
        <v>9075</v>
      </c>
      <c r="E4491" s="4" t="s">
        <v>8461</v>
      </c>
      <c r="F4491" s="4" t="s">
        <v>8461</v>
      </c>
      <c r="G4491" s="5" t="s">
        <v>217</v>
      </c>
      <c r="H4491" s="6">
        <v>547.88</v>
      </c>
      <c r="I4491" s="26" t="s">
        <v>9</v>
      </c>
    </row>
    <row r="4492" spans="1:9">
      <c r="A4492" s="5" t="s">
        <v>8958</v>
      </c>
      <c r="B4492" s="5" t="s">
        <v>7594</v>
      </c>
      <c r="C4492" s="1" t="s">
        <v>9076</v>
      </c>
      <c r="D4492" s="5" t="s">
        <v>9077</v>
      </c>
      <c r="E4492" s="4" t="s">
        <v>8461</v>
      </c>
      <c r="F4492" s="4" t="s">
        <v>8461</v>
      </c>
      <c r="G4492" s="5" t="s">
        <v>217</v>
      </c>
      <c r="H4492" s="6">
        <v>1369.68</v>
      </c>
      <c r="I4492" s="26" t="s">
        <v>9</v>
      </c>
    </row>
    <row r="4493" spans="1:9">
      <c r="A4493" s="5" t="s">
        <v>8958</v>
      </c>
      <c r="B4493" s="5" t="s">
        <v>7594</v>
      </c>
      <c r="C4493" s="1" t="s">
        <v>9078</v>
      </c>
      <c r="D4493" s="5" t="s">
        <v>9079</v>
      </c>
      <c r="E4493" s="4" t="s">
        <v>8479</v>
      </c>
      <c r="F4493" s="4" t="s">
        <v>8479</v>
      </c>
      <c r="G4493" s="5" t="s">
        <v>217</v>
      </c>
      <c r="H4493" s="6">
        <v>436.21</v>
      </c>
      <c r="I4493" s="26" t="s">
        <v>9</v>
      </c>
    </row>
    <row r="4494" spans="1:9">
      <c r="A4494" s="5" t="s">
        <v>8958</v>
      </c>
      <c r="B4494" s="5" t="s">
        <v>7594</v>
      </c>
      <c r="C4494" s="1" t="s">
        <v>9080</v>
      </c>
      <c r="D4494" s="5" t="s">
        <v>9081</v>
      </c>
      <c r="E4494" s="4" t="s">
        <v>8913</v>
      </c>
      <c r="F4494" s="4" t="s">
        <v>8913</v>
      </c>
      <c r="G4494" s="5" t="s">
        <v>217</v>
      </c>
      <c r="H4494" s="6">
        <v>701.25</v>
      </c>
      <c r="I4494" s="26" t="s">
        <v>9</v>
      </c>
    </row>
    <row r="4495" spans="1:9">
      <c r="A4495" s="5" t="s">
        <v>8958</v>
      </c>
      <c r="B4495" s="5" t="s">
        <v>7594</v>
      </c>
      <c r="C4495" s="1" t="s">
        <v>9082</v>
      </c>
      <c r="D4495" s="5" t="s">
        <v>9083</v>
      </c>
      <c r="E4495" s="4" t="s">
        <v>8913</v>
      </c>
      <c r="F4495" s="4" t="s">
        <v>8913</v>
      </c>
      <c r="G4495" s="5" t="s">
        <v>217</v>
      </c>
      <c r="H4495" s="6">
        <v>940.69</v>
      </c>
      <c r="I4495" s="26" t="s">
        <v>9</v>
      </c>
    </row>
    <row r="4496" spans="1:9">
      <c r="A4496" s="5" t="s">
        <v>8958</v>
      </c>
      <c r="B4496" s="5" t="s">
        <v>7594</v>
      </c>
      <c r="C4496" s="1" t="s">
        <v>9084</v>
      </c>
      <c r="D4496" s="5" t="s">
        <v>9085</v>
      </c>
      <c r="E4496" s="4" t="s">
        <v>8479</v>
      </c>
      <c r="F4496" s="4" t="s">
        <v>8479</v>
      </c>
      <c r="G4496" s="5" t="s">
        <v>217</v>
      </c>
      <c r="H4496" s="6">
        <v>461.33</v>
      </c>
      <c r="I4496" s="26" t="s">
        <v>9</v>
      </c>
    </row>
    <row r="4497" spans="1:9">
      <c r="A4497" s="5" t="s">
        <v>8958</v>
      </c>
      <c r="B4497" s="5" t="s">
        <v>7594</v>
      </c>
      <c r="C4497" s="1" t="s">
        <v>9086</v>
      </c>
      <c r="D4497" s="5" t="s">
        <v>9087</v>
      </c>
      <c r="E4497" s="4" t="s">
        <v>8479</v>
      </c>
      <c r="F4497" s="4" t="s">
        <v>8479</v>
      </c>
      <c r="G4497" s="5" t="s">
        <v>217</v>
      </c>
      <c r="H4497" s="6">
        <v>735.72</v>
      </c>
      <c r="I4497" s="26" t="s">
        <v>9</v>
      </c>
    </row>
    <row r="4498" spans="1:9">
      <c r="A4498" s="5" t="s">
        <v>8958</v>
      </c>
      <c r="B4498" s="5" t="s">
        <v>7594</v>
      </c>
      <c r="C4498" s="1" t="s">
        <v>9088</v>
      </c>
      <c r="D4498" s="5" t="s">
        <v>9089</v>
      </c>
      <c r="E4498" s="4" t="s">
        <v>8479</v>
      </c>
      <c r="F4498" s="4" t="s">
        <v>8479</v>
      </c>
      <c r="G4498" s="5" t="s">
        <v>217</v>
      </c>
      <c r="H4498" s="6">
        <v>989.77</v>
      </c>
      <c r="I4498" s="26" t="s">
        <v>9</v>
      </c>
    </row>
    <row r="4499" spans="1:9">
      <c r="A4499" s="5" t="s">
        <v>8958</v>
      </c>
      <c r="B4499" s="5" t="s">
        <v>7594</v>
      </c>
      <c r="C4499" s="1" t="s">
        <v>9090</v>
      </c>
      <c r="D4499" s="5" t="s">
        <v>9091</v>
      </c>
      <c r="E4499" s="4" t="s">
        <v>8461</v>
      </c>
      <c r="F4499" s="4" t="s">
        <v>8461</v>
      </c>
      <c r="G4499" s="5" t="s">
        <v>217</v>
      </c>
      <c r="H4499" s="6">
        <v>1530.26</v>
      </c>
      <c r="I4499" s="26" t="s">
        <v>9</v>
      </c>
    </row>
    <row r="4500" spans="1:9">
      <c r="A4500" s="5" t="s">
        <v>8958</v>
      </c>
      <c r="B4500" s="5" t="s">
        <v>7594</v>
      </c>
      <c r="C4500" s="1" t="s">
        <v>7684</v>
      </c>
      <c r="D4500" s="5" t="s">
        <v>9092</v>
      </c>
      <c r="E4500" s="4" t="s">
        <v>8913</v>
      </c>
      <c r="F4500" s="4" t="s">
        <v>8913</v>
      </c>
      <c r="G4500" s="5" t="s">
        <v>217</v>
      </c>
      <c r="H4500" s="6">
        <v>373.34</v>
      </c>
      <c r="I4500" s="26" t="s">
        <v>9</v>
      </c>
    </row>
    <row r="4501" spans="1:9">
      <c r="A4501" s="5" t="s">
        <v>8958</v>
      </c>
      <c r="B4501" s="5" t="s">
        <v>7594</v>
      </c>
      <c r="C4501" s="1" t="s">
        <v>7686</v>
      </c>
      <c r="D4501" s="5" t="s">
        <v>9093</v>
      </c>
      <c r="E4501" s="4" t="s">
        <v>8479</v>
      </c>
      <c r="F4501" s="4" t="s">
        <v>8479</v>
      </c>
      <c r="G4501" s="5" t="s">
        <v>217</v>
      </c>
      <c r="H4501" s="6">
        <v>529.87</v>
      </c>
      <c r="I4501" s="26" t="s">
        <v>9</v>
      </c>
    </row>
    <row r="4502" spans="1:9">
      <c r="A4502" s="5" t="s">
        <v>8958</v>
      </c>
      <c r="B4502" s="5" t="s">
        <v>7594</v>
      </c>
      <c r="C4502" s="1" t="s">
        <v>7688</v>
      </c>
      <c r="D4502" s="5" t="s">
        <v>9094</v>
      </c>
      <c r="E4502" s="4" t="s">
        <v>8913</v>
      </c>
      <c r="F4502" s="4" t="s">
        <v>8913</v>
      </c>
      <c r="G4502" s="5" t="s">
        <v>217</v>
      </c>
      <c r="H4502" s="6">
        <v>684.46</v>
      </c>
      <c r="I4502" s="26" t="s">
        <v>9</v>
      </c>
    </row>
    <row r="4503" spans="1:9">
      <c r="A4503" s="5" t="s">
        <v>8958</v>
      </c>
      <c r="B4503" s="5" t="s">
        <v>7594</v>
      </c>
      <c r="C4503" s="1" t="s">
        <v>7640</v>
      </c>
      <c r="D4503" s="5" t="s">
        <v>9095</v>
      </c>
      <c r="E4503" s="4" t="s">
        <v>8913</v>
      </c>
      <c r="F4503" s="4" t="s">
        <v>8913</v>
      </c>
      <c r="G4503" s="5" t="s">
        <v>217</v>
      </c>
      <c r="H4503" s="6">
        <v>201.82</v>
      </c>
      <c r="I4503" s="26" t="s">
        <v>9</v>
      </c>
    </row>
    <row r="4504" spans="1:9">
      <c r="A4504" s="5" t="s">
        <v>8958</v>
      </c>
      <c r="B4504" s="5" t="s">
        <v>7594</v>
      </c>
      <c r="C4504" s="1" t="s">
        <v>7642</v>
      </c>
      <c r="D4504" s="5" t="s">
        <v>9096</v>
      </c>
      <c r="E4504" s="4" t="s">
        <v>8913</v>
      </c>
      <c r="F4504" s="4" t="s">
        <v>8913</v>
      </c>
      <c r="G4504" s="5" t="s">
        <v>217</v>
      </c>
      <c r="H4504" s="6">
        <v>222.89</v>
      </c>
      <c r="I4504" s="26" t="s">
        <v>9</v>
      </c>
    </row>
    <row r="4505" spans="1:9">
      <c r="A4505" s="5" t="s">
        <v>8958</v>
      </c>
      <c r="B4505" s="5" t="s">
        <v>7594</v>
      </c>
      <c r="C4505" s="1" t="s">
        <v>7644</v>
      </c>
      <c r="D4505" s="5" t="s">
        <v>9097</v>
      </c>
      <c r="E4505" s="4" t="s">
        <v>8913</v>
      </c>
      <c r="F4505" s="4" t="s">
        <v>8913</v>
      </c>
      <c r="G4505" s="5" t="s">
        <v>217</v>
      </c>
      <c r="H4505" s="6">
        <v>268.06</v>
      </c>
      <c r="I4505" s="26" t="s">
        <v>9</v>
      </c>
    </row>
    <row r="4506" spans="1:9">
      <c r="A4506" s="5" t="s">
        <v>8958</v>
      </c>
      <c r="B4506" s="5" t="s">
        <v>7594</v>
      </c>
      <c r="C4506" s="1" t="s">
        <v>7646</v>
      </c>
      <c r="D4506" s="5" t="s">
        <v>9098</v>
      </c>
      <c r="E4506" s="4" t="s">
        <v>8913</v>
      </c>
      <c r="F4506" s="4" t="s">
        <v>8913</v>
      </c>
      <c r="G4506" s="5" t="s">
        <v>217</v>
      </c>
      <c r="H4506" s="6">
        <v>212.8</v>
      </c>
      <c r="I4506" s="26" t="s">
        <v>9</v>
      </c>
    </row>
    <row r="4507" spans="1:9">
      <c r="A4507" s="5" t="s">
        <v>8958</v>
      </c>
      <c r="B4507" s="5" t="s">
        <v>7594</v>
      </c>
      <c r="C4507" s="1" t="s">
        <v>7648</v>
      </c>
      <c r="D4507" s="5" t="s">
        <v>9099</v>
      </c>
      <c r="E4507" s="4" t="s">
        <v>8913</v>
      </c>
      <c r="F4507" s="4" t="s">
        <v>8913</v>
      </c>
      <c r="G4507" s="5" t="s">
        <v>217</v>
      </c>
      <c r="H4507" s="6">
        <v>261.45</v>
      </c>
      <c r="I4507" s="26" t="s">
        <v>9</v>
      </c>
    </row>
    <row r="4508" spans="1:9">
      <c r="A4508" s="5" t="s">
        <v>8958</v>
      </c>
      <c r="B4508" s="5" t="s">
        <v>7594</v>
      </c>
      <c r="C4508" s="1" t="s">
        <v>7650</v>
      </c>
      <c r="D4508" s="5" t="s">
        <v>9100</v>
      </c>
      <c r="E4508" s="4" t="s">
        <v>8913</v>
      </c>
      <c r="F4508" s="4" t="s">
        <v>8913</v>
      </c>
      <c r="G4508" s="5" t="s">
        <v>217</v>
      </c>
      <c r="H4508" s="6">
        <v>279.70999999999998</v>
      </c>
      <c r="I4508" s="26" t="s">
        <v>9</v>
      </c>
    </row>
    <row r="4509" spans="1:9">
      <c r="A4509" s="5" t="s">
        <v>8958</v>
      </c>
      <c r="B4509" s="5" t="s">
        <v>7594</v>
      </c>
      <c r="C4509" s="1" t="s">
        <v>7678</v>
      </c>
      <c r="D4509" s="5" t="s">
        <v>9101</v>
      </c>
      <c r="E4509" s="4" t="s">
        <v>8913</v>
      </c>
      <c r="F4509" s="4" t="s">
        <v>8913</v>
      </c>
      <c r="G4509" s="5" t="s">
        <v>217</v>
      </c>
      <c r="H4509" s="6">
        <v>437.75</v>
      </c>
      <c r="I4509" s="26" t="s">
        <v>9</v>
      </c>
    </row>
    <row r="4510" spans="1:9">
      <c r="A4510" s="5" t="s">
        <v>8958</v>
      </c>
      <c r="B4510" s="5" t="s">
        <v>7594</v>
      </c>
      <c r="C4510" s="1" t="s">
        <v>9102</v>
      </c>
      <c r="D4510" s="5" t="s">
        <v>9103</v>
      </c>
      <c r="E4510" s="4" t="s">
        <v>8913</v>
      </c>
      <c r="F4510" s="4" t="s">
        <v>8913</v>
      </c>
      <c r="G4510" s="5" t="s">
        <v>217</v>
      </c>
      <c r="H4510" s="6">
        <v>640.21</v>
      </c>
      <c r="I4510" s="26" t="s">
        <v>9</v>
      </c>
    </row>
    <row r="4511" spans="1:9">
      <c r="A4511" s="5" t="s">
        <v>8958</v>
      </c>
      <c r="B4511" s="5" t="s">
        <v>9104</v>
      </c>
      <c r="C4511" s="1" t="s">
        <v>9105</v>
      </c>
      <c r="D4511" s="5" t="s">
        <v>9106</v>
      </c>
      <c r="E4511" s="4" t="s">
        <v>8461</v>
      </c>
      <c r="F4511" s="4" t="s">
        <v>8461</v>
      </c>
      <c r="G4511" s="5" t="s">
        <v>217</v>
      </c>
      <c r="H4511" s="6">
        <v>136.97</v>
      </c>
      <c r="I4511" s="26" t="s">
        <v>9</v>
      </c>
    </row>
    <row r="4512" spans="1:9">
      <c r="A4512" s="5" t="s">
        <v>8958</v>
      </c>
      <c r="B4512" s="5" t="s">
        <v>9104</v>
      </c>
      <c r="C4512" s="1" t="s">
        <v>9107</v>
      </c>
      <c r="D4512" s="5" t="s">
        <v>9108</v>
      </c>
      <c r="E4512" s="4" t="s">
        <v>8461</v>
      </c>
      <c r="F4512" s="4" t="s">
        <v>8461</v>
      </c>
      <c r="G4512" s="5" t="s">
        <v>217</v>
      </c>
      <c r="H4512" s="6">
        <v>115.56</v>
      </c>
      <c r="I4512" s="26" t="s">
        <v>9</v>
      </c>
    </row>
    <row r="4513" spans="1:9">
      <c r="A4513" s="5" t="s">
        <v>8958</v>
      </c>
      <c r="B4513" s="5" t="s">
        <v>9104</v>
      </c>
      <c r="C4513" s="1" t="s">
        <v>9109</v>
      </c>
      <c r="D4513" s="5" t="s">
        <v>9110</v>
      </c>
      <c r="E4513" s="4" t="s">
        <v>8461</v>
      </c>
      <c r="F4513" s="4" t="s">
        <v>8461</v>
      </c>
      <c r="G4513" s="5" t="s">
        <v>217</v>
      </c>
      <c r="H4513" s="6">
        <v>145.46</v>
      </c>
      <c r="I4513" s="26" t="s">
        <v>9</v>
      </c>
    </row>
    <row r="4514" spans="1:9">
      <c r="A4514" s="5" t="s">
        <v>8958</v>
      </c>
      <c r="B4514" s="5" t="s">
        <v>9104</v>
      </c>
      <c r="C4514" s="1" t="s">
        <v>9111</v>
      </c>
      <c r="D4514" s="5" t="s">
        <v>9112</v>
      </c>
      <c r="E4514" s="4" t="s">
        <v>8461</v>
      </c>
      <c r="F4514" s="4" t="s">
        <v>8461</v>
      </c>
      <c r="G4514" s="5" t="s">
        <v>217</v>
      </c>
      <c r="H4514" s="6">
        <v>168.78</v>
      </c>
      <c r="I4514" s="26" t="s">
        <v>9</v>
      </c>
    </row>
    <row r="4515" spans="1:9">
      <c r="A4515" s="5" t="s">
        <v>8958</v>
      </c>
      <c r="B4515" s="5" t="s">
        <v>9104</v>
      </c>
      <c r="C4515" s="1" t="s">
        <v>9113</v>
      </c>
      <c r="D4515" s="5" t="s">
        <v>9114</v>
      </c>
      <c r="E4515" s="4" t="s">
        <v>8461</v>
      </c>
      <c r="F4515" s="4" t="s">
        <v>8461</v>
      </c>
      <c r="G4515" s="5" t="s">
        <v>217</v>
      </c>
      <c r="H4515" s="6">
        <v>1255.2</v>
      </c>
      <c r="I4515" s="26" t="s">
        <v>9</v>
      </c>
    </row>
    <row r="4516" spans="1:9">
      <c r="A4516" s="5" t="s">
        <v>8958</v>
      </c>
      <c r="B4516" s="5" t="s">
        <v>9104</v>
      </c>
      <c r="C4516" s="1" t="s">
        <v>9115</v>
      </c>
      <c r="D4516" s="5" t="s">
        <v>9116</v>
      </c>
      <c r="E4516" s="4" t="s">
        <v>8461</v>
      </c>
      <c r="F4516" s="4" t="s">
        <v>8461</v>
      </c>
      <c r="G4516" s="5" t="s">
        <v>217</v>
      </c>
      <c r="H4516" s="6">
        <v>124.39</v>
      </c>
      <c r="I4516" s="26" t="s">
        <v>9</v>
      </c>
    </row>
    <row r="4517" spans="1:9">
      <c r="A4517" s="5" t="s">
        <v>8958</v>
      </c>
      <c r="B4517" s="5" t="s">
        <v>9104</v>
      </c>
      <c r="C4517" s="1" t="s">
        <v>9117</v>
      </c>
      <c r="D4517" s="5" t="s">
        <v>9118</v>
      </c>
      <c r="E4517" s="4" t="s">
        <v>8461</v>
      </c>
      <c r="F4517" s="4" t="s">
        <v>8461</v>
      </c>
      <c r="G4517" s="5" t="s">
        <v>217</v>
      </c>
      <c r="H4517" s="6">
        <v>107.79</v>
      </c>
      <c r="I4517" s="26" t="s">
        <v>9</v>
      </c>
    </row>
    <row r="4518" spans="1:9">
      <c r="A4518" s="5" t="s">
        <v>8958</v>
      </c>
      <c r="B4518" s="5" t="s">
        <v>9104</v>
      </c>
      <c r="C4518" s="1" t="s">
        <v>9119</v>
      </c>
      <c r="D4518" s="5" t="s">
        <v>9120</v>
      </c>
      <c r="E4518" s="4" t="s">
        <v>8461</v>
      </c>
      <c r="F4518" s="4" t="s">
        <v>8461</v>
      </c>
      <c r="G4518" s="5" t="s">
        <v>217</v>
      </c>
      <c r="H4518" s="6">
        <v>323.74</v>
      </c>
      <c r="I4518" s="26" t="s">
        <v>9</v>
      </c>
    </row>
    <row r="4519" spans="1:9">
      <c r="A4519" s="5" t="s">
        <v>8958</v>
      </c>
      <c r="B4519" s="5" t="s">
        <v>7652</v>
      </c>
      <c r="C4519" s="1" t="s">
        <v>9121</v>
      </c>
      <c r="D4519" s="5" t="s">
        <v>9122</v>
      </c>
      <c r="E4519" s="4" t="s">
        <v>8461</v>
      </c>
      <c r="F4519" s="4" t="s">
        <v>8461</v>
      </c>
      <c r="G4519" s="5" t="s">
        <v>217</v>
      </c>
      <c r="H4519" s="6">
        <v>291.54000000000002</v>
      </c>
      <c r="I4519" s="26" t="s">
        <v>9</v>
      </c>
    </row>
    <row r="4520" spans="1:9">
      <c r="A4520" s="5" t="s">
        <v>8958</v>
      </c>
      <c r="B4520" s="5" t="s">
        <v>7652</v>
      </c>
      <c r="C4520" s="1" t="s">
        <v>7811</v>
      </c>
      <c r="D4520" s="5" t="s">
        <v>9123</v>
      </c>
      <c r="E4520" s="4" t="s">
        <v>8461</v>
      </c>
      <c r="F4520" s="4" t="s">
        <v>8461</v>
      </c>
      <c r="G4520" s="5" t="s">
        <v>217</v>
      </c>
      <c r="H4520" s="6">
        <v>225.88</v>
      </c>
      <c r="I4520" s="26" t="s">
        <v>9</v>
      </c>
    </row>
    <row r="4521" spans="1:9">
      <c r="A4521" s="5" t="s">
        <v>8958</v>
      </c>
      <c r="B4521" s="5" t="s">
        <v>7652</v>
      </c>
      <c r="C4521" s="1" t="s">
        <v>9124</v>
      </c>
      <c r="D4521" s="5" t="s">
        <v>9125</v>
      </c>
      <c r="E4521" s="4" t="s">
        <v>8461</v>
      </c>
      <c r="F4521" s="4" t="s">
        <v>8461</v>
      </c>
      <c r="G4521" s="5" t="s">
        <v>217</v>
      </c>
      <c r="H4521" s="6">
        <v>250.83</v>
      </c>
      <c r="I4521" s="26" t="s">
        <v>9</v>
      </c>
    </row>
    <row r="4522" spans="1:9">
      <c r="A4522" s="5" t="s">
        <v>8958</v>
      </c>
      <c r="B4522" s="5" t="s">
        <v>7652</v>
      </c>
      <c r="C4522" s="1" t="s">
        <v>9126</v>
      </c>
      <c r="D4522" s="5" t="s">
        <v>9127</v>
      </c>
      <c r="E4522" s="4" t="s">
        <v>8461</v>
      </c>
      <c r="F4522" s="4" t="s">
        <v>8461</v>
      </c>
      <c r="G4522" s="5" t="s">
        <v>217</v>
      </c>
      <c r="H4522" s="6">
        <v>314.42</v>
      </c>
      <c r="I4522" s="26" t="s">
        <v>9</v>
      </c>
    </row>
    <row r="4523" spans="1:9">
      <c r="A4523" s="5" t="s">
        <v>8958</v>
      </c>
      <c r="B4523" s="5" t="s">
        <v>7652</v>
      </c>
      <c r="C4523" s="1" t="s">
        <v>9128</v>
      </c>
      <c r="D4523" s="5" t="s">
        <v>9129</v>
      </c>
      <c r="E4523" s="4" t="s">
        <v>8479</v>
      </c>
      <c r="F4523" s="4" t="s">
        <v>8479</v>
      </c>
      <c r="G4523" s="5" t="s">
        <v>217</v>
      </c>
      <c r="H4523" s="6">
        <v>350.98</v>
      </c>
      <c r="I4523" s="26" t="s">
        <v>9</v>
      </c>
    </row>
    <row r="4524" spans="1:9">
      <c r="A4524" s="5" t="s">
        <v>8958</v>
      </c>
      <c r="B4524" s="5" t="s">
        <v>7652</v>
      </c>
      <c r="C4524" s="1" t="s">
        <v>9130</v>
      </c>
      <c r="D4524" s="5" t="s">
        <v>9131</v>
      </c>
      <c r="E4524" s="4" t="s">
        <v>8479</v>
      </c>
      <c r="F4524" s="4" t="s">
        <v>8479</v>
      </c>
      <c r="G4524" s="5" t="s">
        <v>217</v>
      </c>
      <c r="H4524" s="6">
        <v>127.44</v>
      </c>
      <c r="I4524" s="26" t="s">
        <v>9</v>
      </c>
    </row>
    <row r="4525" spans="1:9">
      <c r="A4525" s="5" t="s">
        <v>8958</v>
      </c>
      <c r="B4525" s="5" t="s">
        <v>7652</v>
      </c>
      <c r="C4525" s="1" t="s">
        <v>9132</v>
      </c>
      <c r="D4525" s="5" t="s">
        <v>9133</v>
      </c>
      <c r="E4525" s="4" t="s">
        <v>8479</v>
      </c>
      <c r="F4525" s="4" t="s">
        <v>8479</v>
      </c>
      <c r="G4525" s="5" t="s">
        <v>217</v>
      </c>
      <c r="H4525" s="6">
        <v>164.88</v>
      </c>
      <c r="I4525" s="26" t="s">
        <v>9</v>
      </c>
    </row>
    <row r="4526" spans="1:9">
      <c r="A4526" s="5" t="s">
        <v>8958</v>
      </c>
      <c r="B4526" s="5" t="s">
        <v>7652</v>
      </c>
      <c r="C4526" s="1" t="s">
        <v>7813</v>
      </c>
      <c r="D4526" s="5" t="s">
        <v>9134</v>
      </c>
      <c r="E4526" s="4" t="s">
        <v>8461</v>
      </c>
      <c r="F4526" s="4" t="s">
        <v>8461</v>
      </c>
      <c r="G4526" s="5" t="s">
        <v>217</v>
      </c>
      <c r="H4526" s="6">
        <v>214.96</v>
      </c>
      <c r="I4526" s="26" t="s">
        <v>9</v>
      </c>
    </row>
    <row r="4527" spans="1:9">
      <c r="A4527" s="5" t="s">
        <v>8958</v>
      </c>
      <c r="B4527" s="5" t="s">
        <v>7652</v>
      </c>
      <c r="C4527" s="1" t="s">
        <v>9135</v>
      </c>
      <c r="D4527" s="5" t="s">
        <v>9136</v>
      </c>
      <c r="E4527" s="4" t="s">
        <v>8461</v>
      </c>
      <c r="F4527" s="4" t="s">
        <v>8461</v>
      </c>
      <c r="G4527" s="5" t="s">
        <v>217</v>
      </c>
      <c r="H4527" s="6">
        <v>222.62</v>
      </c>
      <c r="I4527" s="26" t="s">
        <v>9</v>
      </c>
    </row>
    <row r="4528" spans="1:9">
      <c r="A4528" s="5" t="s">
        <v>8958</v>
      </c>
      <c r="B4528" s="5" t="s">
        <v>7652</v>
      </c>
      <c r="C4528" s="1" t="s">
        <v>9137</v>
      </c>
      <c r="D4528" s="5" t="s">
        <v>9138</v>
      </c>
      <c r="E4528" s="4" t="s">
        <v>8479</v>
      </c>
      <c r="F4528" s="4" t="s">
        <v>8479</v>
      </c>
      <c r="G4528" s="5" t="s">
        <v>217</v>
      </c>
      <c r="H4528" s="6">
        <v>265.79000000000002</v>
      </c>
      <c r="I4528" s="26" t="s">
        <v>9</v>
      </c>
    </row>
    <row r="4529" spans="1:9">
      <c r="A4529" s="5" t="s">
        <v>8958</v>
      </c>
      <c r="B4529" s="5" t="s">
        <v>7652</v>
      </c>
      <c r="C4529" s="1" t="s">
        <v>9139</v>
      </c>
      <c r="D4529" s="5" t="s">
        <v>9140</v>
      </c>
      <c r="E4529" s="4" t="s">
        <v>8461</v>
      </c>
      <c r="F4529" s="4" t="s">
        <v>8461</v>
      </c>
      <c r="G4529" s="5" t="s">
        <v>217</v>
      </c>
      <c r="H4529" s="6">
        <v>297.54000000000002</v>
      </c>
      <c r="I4529" s="26" t="s">
        <v>9</v>
      </c>
    </row>
    <row r="4530" spans="1:9">
      <c r="A4530" s="5" t="s">
        <v>8958</v>
      </c>
      <c r="B4530" s="5" t="s">
        <v>7652</v>
      </c>
      <c r="C4530" s="1" t="s">
        <v>9141</v>
      </c>
      <c r="D4530" s="5" t="s">
        <v>9142</v>
      </c>
      <c r="E4530" s="4" t="s">
        <v>8461</v>
      </c>
      <c r="F4530" s="4" t="s">
        <v>8461</v>
      </c>
      <c r="G4530" s="5" t="s">
        <v>217</v>
      </c>
      <c r="H4530" s="6">
        <v>482.95</v>
      </c>
      <c r="I4530" s="26" t="s">
        <v>9</v>
      </c>
    </row>
    <row r="4531" spans="1:9">
      <c r="A4531" s="5" t="s">
        <v>8958</v>
      </c>
      <c r="B4531" s="5" t="s">
        <v>7652</v>
      </c>
      <c r="C4531" s="1" t="s">
        <v>7815</v>
      </c>
      <c r="D4531" s="5" t="s">
        <v>9143</v>
      </c>
      <c r="E4531" s="4" t="s">
        <v>8479</v>
      </c>
      <c r="F4531" s="4" t="s">
        <v>8479</v>
      </c>
      <c r="G4531" s="5" t="s">
        <v>217</v>
      </c>
      <c r="H4531" s="6">
        <v>145.37</v>
      </c>
      <c r="I4531" s="26" t="s">
        <v>9</v>
      </c>
    </row>
    <row r="4532" spans="1:9">
      <c r="A4532" s="5" t="s">
        <v>8958</v>
      </c>
      <c r="B4532" s="5" t="s">
        <v>7652</v>
      </c>
      <c r="C4532" s="1" t="s">
        <v>9144</v>
      </c>
      <c r="D4532" s="5" t="s">
        <v>9145</v>
      </c>
      <c r="E4532" s="4" t="s">
        <v>8461</v>
      </c>
      <c r="F4532" s="4" t="s">
        <v>8461</v>
      </c>
      <c r="G4532" s="5" t="s">
        <v>217</v>
      </c>
      <c r="H4532" s="6">
        <v>235.88</v>
      </c>
      <c r="I4532" s="26" t="s">
        <v>9</v>
      </c>
    </row>
    <row r="4533" spans="1:9">
      <c r="A4533" s="5" t="s">
        <v>8958</v>
      </c>
      <c r="B4533" s="5" t="s">
        <v>7652</v>
      </c>
      <c r="C4533" s="1" t="s">
        <v>9146</v>
      </c>
      <c r="D4533" s="5" t="s">
        <v>9147</v>
      </c>
      <c r="E4533" s="4" t="s">
        <v>8461</v>
      </c>
      <c r="F4533" s="4" t="s">
        <v>8461</v>
      </c>
      <c r="G4533" s="5" t="s">
        <v>217</v>
      </c>
      <c r="H4533" s="6">
        <v>364.1</v>
      </c>
      <c r="I4533" s="26" t="s">
        <v>9</v>
      </c>
    </row>
    <row r="4534" spans="1:9">
      <c r="A4534" s="5" t="s">
        <v>8958</v>
      </c>
      <c r="B4534" s="5" t="s">
        <v>7652</v>
      </c>
      <c r="C4534" s="1" t="s">
        <v>9148</v>
      </c>
      <c r="D4534" s="5" t="s">
        <v>9149</v>
      </c>
      <c r="E4534" s="4" t="s">
        <v>8461</v>
      </c>
      <c r="F4534" s="4" t="s">
        <v>8461</v>
      </c>
      <c r="G4534" s="5" t="s">
        <v>217</v>
      </c>
      <c r="H4534" s="6">
        <v>264.76</v>
      </c>
      <c r="I4534" s="26" t="s">
        <v>9</v>
      </c>
    </row>
    <row r="4535" spans="1:9">
      <c r="A4535" s="5" t="s">
        <v>8958</v>
      </c>
      <c r="B4535" s="5" t="s">
        <v>7652</v>
      </c>
      <c r="C4535" s="1" t="s">
        <v>9150</v>
      </c>
      <c r="D4535" s="5" t="s">
        <v>9151</v>
      </c>
      <c r="E4535" s="4" t="s">
        <v>8461</v>
      </c>
      <c r="F4535" s="4" t="s">
        <v>8461</v>
      </c>
      <c r="G4535" s="5" t="s">
        <v>217</v>
      </c>
      <c r="H4535" s="6">
        <v>383.6</v>
      </c>
      <c r="I4535" s="26" t="s">
        <v>9</v>
      </c>
    </row>
    <row r="4536" spans="1:9">
      <c r="A4536" s="5" t="s">
        <v>8958</v>
      </c>
      <c r="B4536" s="5" t="s">
        <v>7652</v>
      </c>
      <c r="C4536" s="1" t="s">
        <v>9152</v>
      </c>
      <c r="D4536" s="5" t="s">
        <v>9153</v>
      </c>
      <c r="E4536" s="4" t="s">
        <v>8461</v>
      </c>
      <c r="F4536" s="4" t="s">
        <v>8461</v>
      </c>
      <c r="G4536" s="5" t="s">
        <v>217</v>
      </c>
      <c r="H4536" s="6">
        <v>409.61</v>
      </c>
      <c r="I4536" s="26" t="s">
        <v>9</v>
      </c>
    </row>
    <row r="4537" spans="1:9">
      <c r="A4537" s="5" t="s">
        <v>8958</v>
      </c>
      <c r="B4537" s="5" t="s">
        <v>7652</v>
      </c>
      <c r="C4537" s="1" t="s">
        <v>9154</v>
      </c>
      <c r="D4537" s="5" t="s">
        <v>9155</v>
      </c>
      <c r="E4537" s="4" t="s">
        <v>8461</v>
      </c>
      <c r="F4537" s="4" t="s">
        <v>8461</v>
      </c>
      <c r="G4537" s="5" t="s">
        <v>217</v>
      </c>
      <c r="H4537" s="6">
        <v>176.97</v>
      </c>
      <c r="I4537" s="26" t="s">
        <v>9</v>
      </c>
    </row>
    <row r="4538" spans="1:9">
      <c r="A4538" s="5" t="s">
        <v>8958</v>
      </c>
      <c r="B4538" s="5" t="s">
        <v>7652</v>
      </c>
      <c r="C4538" s="1" t="s">
        <v>9156</v>
      </c>
      <c r="D4538" s="5" t="s">
        <v>9157</v>
      </c>
      <c r="E4538" s="4" t="s">
        <v>8461</v>
      </c>
      <c r="F4538" s="4" t="s">
        <v>8461</v>
      </c>
      <c r="G4538" s="5" t="s">
        <v>217</v>
      </c>
      <c r="H4538" s="6">
        <v>278.27999999999997</v>
      </c>
      <c r="I4538" s="26" t="s">
        <v>9</v>
      </c>
    </row>
    <row r="4539" spans="1:9">
      <c r="A4539" s="5" t="s">
        <v>8958</v>
      </c>
      <c r="B4539" s="5" t="s">
        <v>7652</v>
      </c>
      <c r="C4539" s="1" t="s">
        <v>9158</v>
      </c>
      <c r="D4539" s="5" t="s">
        <v>9159</v>
      </c>
      <c r="E4539" s="4" t="s">
        <v>8461</v>
      </c>
      <c r="F4539" s="4" t="s">
        <v>8461</v>
      </c>
      <c r="G4539" s="5" t="s">
        <v>217</v>
      </c>
      <c r="H4539" s="6">
        <v>207.4</v>
      </c>
      <c r="I4539" s="26" t="s">
        <v>9</v>
      </c>
    </row>
    <row r="4540" spans="1:9">
      <c r="A4540" s="5" t="s">
        <v>8958</v>
      </c>
      <c r="B4540" s="5" t="s">
        <v>7652</v>
      </c>
      <c r="C4540" s="1" t="s">
        <v>9160</v>
      </c>
      <c r="D4540" s="5" t="s">
        <v>9161</v>
      </c>
      <c r="E4540" s="4" t="s">
        <v>8461</v>
      </c>
      <c r="F4540" s="4" t="s">
        <v>8461</v>
      </c>
      <c r="G4540" s="5" t="s">
        <v>217</v>
      </c>
      <c r="H4540" s="6">
        <v>312.08999999999997</v>
      </c>
      <c r="I4540" s="26" t="s">
        <v>9</v>
      </c>
    </row>
    <row r="4541" spans="1:9">
      <c r="A4541" s="5" t="s">
        <v>8958</v>
      </c>
      <c r="B4541" s="5" t="s">
        <v>7652</v>
      </c>
      <c r="C4541" s="1" t="s">
        <v>9162</v>
      </c>
      <c r="D4541" s="5" t="s">
        <v>9163</v>
      </c>
      <c r="E4541" s="4" t="s">
        <v>8461</v>
      </c>
      <c r="F4541" s="4" t="s">
        <v>8461</v>
      </c>
      <c r="G4541" s="5" t="s">
        <v>217</v>
      </c>
      <c r="H4541" s="6">
        <v>357.09</v>
      </c>
      <c r="I4541" s="26" t="s">
        <v>9</v>
      </c>
    </row>
    <row r="4542" spans="1:9">
      <c r="A4542" s="5" t="s">
        <v>8958</v>
      </c>
      <c r="B4542" s="5" t="s">
        <v>7652</v>
      </c>
      <c r="C4542" s="1" t="s">
        <v>9164</v>
      </c>
      <c r="D4542" s="5" t="s">
        <v>9165</v>
      </c>
      <c r="E4542" s="4" t="s">
        <v>8461</v>
      </c>
      <c r="F4542" s="4" t="s">
        <v>8461</v>
      </c>
      <c r="G4542" s="5" t="s">
        <v>217</v>
      </c>
      <c r="H4542" s="6">
        <v>416.65</v>
      </c>
      <c r="I4542" s="26" t="s">
        <v>9</v>
      </c>
    </row>
    <row r="4543" spans="1:9">
      <c r="A4543" s="5" t="s">
        <v>8958</v>
      </c>
      <c r="B4543" s="5" t="s">
        <v>7652</v>
      </c>
      <c r="C4543" s="1" t="s">
        <v>9166</v>
      </c>
      <c r="D4543" s="5" t="s">
        <v>9167</v>
      </c>
      <c r="E4543" s="4" t="s">
        <v>8461</v>
      </c>
      <c r="F4543" s="4" t="s">
        <v>8461</v>
      </c>
      <c r="G4543" s="5" t="s">
        <v>217</v>
      </c>
      <c r="H4543" s="6">
        <v>456.29</v>
      </c>
      <c r="I4543" s="26" t="s">
        <v>9</v>
      </c>
    </row>
    <row r="4544" spans="1:9">
      <c r="A4544" s="5" t="s">
        <v>8958</v>
      </c>
      <c r="B4544" s="5" t="s">
        <v>7652</v>
      </c>
      <c r="C4544" s="1" t="s">
        <v>9168</v>
      </c>
      <c r="D4544" s="5" t="s">
        <v>9169</v>
      </c>
      <c r="E4544" s="4" t="s">
        <v>8461</v>
      </c>
      <c r="F4544" s="4" t="s">
        <v>8461</v>
      </c>
      <c r="G4544" s="5" t="s">
        <v>217</v>
      </c>
      <c r="H4544" s="6">
        <v>633.15</v>
      </c>
      <c r="I4544" s="26" t="s">
        <v>9</v>
      </c>
    </row>
    <row r="4545" spans="1:9">
      <c r="A4545" s="5" t="s">
        <v>8958</v>
      </c>
      <c r="B4545" s="5" t="s">
        <v>7652</v>
      </c>
      <c r="C4545" s="1" t="s">
        <v>9170</v>
      </c>
      <c r="D4545" s="5" t="s">
        <v>9171</v>
      </c>
      <c r="E4545" s="4" t="s">
        <v>8461</v>
      </c>
      <c r="F4545" s="4" t="s">
        <v>8461</v>
      </c>
      <c r="G4545" s="5" t="s">
        <v>217</v>
      </c>
      <c r="H4545" s="6">
        <v>841.85</v>
      </c>
      <c r="I4545" s="26" t="s">
        <v>9</v>
      </c>
    </row>
    <row r="4546" spans="1:9">
      <c r="A4546" s="5" t="s">
        <v>8958</v>
      </c>
      <c r="B4546" s="5" t="s">
        <v>7652</v>
      </c>
      <c r="C4546" s="1" t="s">
        <v>9172</v>
      </c>
      <c r="D4546" s="5" t="s">
        <v>9173</v>
      </c>
      <c r="E4546" s="4" t="s">
        <v>8479</v>
      </c>
      <c r="F4546" s="4" t="s">
        <v>8479</v>
      </c>
      <c r="G4546" s="5" t="s">
        <v>217</v>
      </c>
      <c r="H4546" s="6">
        <v>294.52</v>
      </c>
      <c r="I4546" s="26" t="s">
        <v>9</v>
      </c>
    </row>
    <row r="4547" spans="1:9">
      <c r="A4547" s="5" t="s">
        <v>8958</v>
      </c>
      <c r="B4547" s="5" t="s">
        <v>7652</v>
      </c>
      <c r="C4547" s="1" t="s">
        <v>9174</v>
      </c>
      <c r="D4547" s="5" t="s">
        <v>9175</v>
      </c>
      <c r="E4547" s="4" t="s">
        <v>8479</v>
      </c>
      <c r="F4547" s="4" t="s">
        <v>8479</v>
      </c>
      <c r="G4547" s="5" t="s">
        <v>217</v>
      </c>
      <c r="H4547" s="6">
        <v>458.15</v>
      </c>
      <c r="I4547" s="26" t="s">
        <v>9</v>
      </c>
    </row>
    <row r="4548" spans="1:9">
      <c r="A4548" s="5" t="s">
        <v>8958</v>
      </c>
      <c r="B4548" s="5" t="s">
        <v>7652</v>
      </c>
      <c r="C4548" s="1" t="s">
        <v>9176</v>
      </c>
      <c r="D4548" s="5" t="s">
        <v>9177</v>
      </c>
      <c r="E4548" s="4" t="s">
        <v>8461</v>
      </c>
      <c r="F4548" s="4" t="s">
        <v>8461</v>
      </c>
      <c r="G4548" s="5" t="s">
        <v>217</v>
      </c>
      <c r="H4548" s="6">
        <v>551.14</v>
      </c>
      <c r="I4548" s="26" t="s">
        <v>9</v>
      </c>
    </row>
    <row r="4549" spans="1:9">
      <c r="A4549" s="5" t="s">
        <v>8958</v>
      </c>
      <c r="B4549" s="5" t="s">
        <v>7652</v>
      </c>
      <c r="C4549" s="1" t="s">
        <v>9178</v>
      </c>
      <c r="D4549" s="5" t="s">
        <v>9179</v>
      </c>
      <c r="E4549" s="4" t="s">
        <v>8461</v>
      </c>
      <c r="F4549" s="4" t="s">
        <v>8461</v>
      </c>
      <c r="G4549" s="5" t="s">
        <v>217</v>
      </c>
      <c r="H4549" s="6">
        <v>593.08000000000004</v>
      </c>
      <c r="I4549" s="26" t="s">
        <v>9</v>
      </c>
    </row>
    <row r="4550" spans="1:9">
      <c r="A4550" s="5" t="s">
        <v>8958</v>
      </c>
      <c r="B4550" s="5" t="s">
        <v>7652</v>
      </c>
      <c r="C4550" s="1" t="s">
        <v>9180</v>
      </c>
      <c r="D4550" s="5" t="s">
        <v>9181</v>
      </c>
      <c r="E4550" s="4" t="s">
        <v>8913</v>
      </c>
      <c r="F4550" s="4" t="s">
        <v>8913</v>
      </c>
      <c r="G4550" s="5" t="s">
        <v>217</v>
      </c>
      <c r="H4550" s="6">
        <v>427.8</v>
      </c>
      <c r="I4550" s="26" t="s">
        <v>9</v>
      </c>
    </row>
    <row r="4551" spans="1:9">
      <c r="A4551" s="5" t="s">
        <v>8958</v>
      </c>
      <c r="B4551" s="5" t="s">
        <v>7652</v>
      </c>
      <c r="C4551" s="1" t="s">
        <v>9182</v>
      </c>
      <c r="D4551" s="5" t="s">
        <v>9183</v>
      </c>
      <c r="E4551" s="4" t="s">
        <v>8461</v>
      </c>
      <c r="F4551" s="4" t="s">
        <v>8461</v>
      </c>
      <c r="G4551" s="5" t="s">
        <v>217</v>
      </c>
      <c r="H4551" s="6">
        <v>1374.47</v>
      </c>
      <c r="I4551" s="26" t="s">
        <v>9</v>
      </c>
    </row>
    <row r="4552" spans="1:9">
      <c r="A4552" s="5" t="s">
        <v>8958</v>
      </c>
      <c r="B4552" s="5" t="s">
        <v>7652</v>
      </c>
      <c r="C4552" s="1" t="s">
        <v>9184</v>
      </c>
      <c r="D4552" s="5" t="s">
        <v>9185</v>
      </c>
      <c r="E4552" s="4" t="s">
        <v>8479</v>
      </c>
      <c r="F4552" s="4" t="s">
        <v>8479</v>
      </c>
      <c r="G4552" s="5" t="s">
        <v>217</v>
      </c>
      <c r="H4552" s="6">
        <v>476.84</v>
      </c>
      <c r="I4552" s="26" t="s">
        <v>9</v>
      </c>
    </row>
    <row r="4553" spans="1:9">
      <c r="A4553" s="5" t="s">
        <v>8958</v>
      </c>
      <c r="B4553" s="5" t="s">
        <v>7652</v>
      </c>
      <c r="C4553" s="1" t="s">
        <v>9186</v>
      </c>
      <c r="D4553" s="5" t="s">
        <v>9187</v>
      </c>
      <c r="E4553" s="4" t="s">
        <v>8913</v>
      </c>
      <c r="F4553" s="4" t="s">
        <v>8913</v>
      </c>
      <c r="G4553" s="5" t="s">
        <v>217</v>
      </c>
      <c r="H4553" s="6">
        <v>648.66</v>
      </c>
      <c r="I4553" s="26" t="s">
        <v>9</v>
      </c>
    </row>
    <row r="4554" spans="1:9">
      <c r="A4554" s="5" t="s">
        <v>8958</v>
      </c>
      <c r="B4554" s="5" t="s">
        <v>7652</v>
      </c>
      <c r="C4554" s="1" t="s">
        <v>9188</v>
      </c>
      <c r="D4554" s="5" t="s">
        <v>9189</v>
      </c>
      <c r="E4554" s="4" t="s">
        <v>8461</v>
      </c>
      <c r="F4554" s="4" t="s">
        <v>8461</v>
      </c>
      <c r="G4554" s="5" t="s">
        <v>217</v>
      </c>
      <c r="H4554" s="6">
        <v>1155.43</v>
      </c>
      <c r="I4554" s="26" t="s">
        <v>9</v>
      </c>
    </row>
    <row r="4555" spans="1:9">
      <c r="A4555" s="5" t="s">
        <v>8958</v>
      </c>
      <c r="B4555" s="5" t="s">
        <v>7652</v>
      </c>
      <c r="C4555" s="1" t="s">
        <v>7838</v>
      </c>
      <c r="D4555" s="5" t="s">
        <v>9190</v>
      </c>
      <c r="E4555" s="4" t="s">
        <v>8913</v>
      </c>
      <c r="F4555" s="4" t="s">
        <v>8913</v>
      </c>
      <c r="G4555" s="5" t="s">
        <v>217</v>
      </c>
      <c r="H4555" s="6">
        <v>152.41</v>
      </c>
      <c r="I4555" s="26" t="s">
        <v>9</v>
      </c>
    </row>
    <row r="4556" spans="1:9">
      <c r="A4556" s="5" t="s">
        <v>8958</v>
      </c>
      <c r="B4556" s="5" t="s">
        <v>7652</v>
      </c>
      <c r="C4556" s="1" t="s">
        <v>9191</v>
      </c>
      <c r="D4556" s="5" t="s">
        <v>9192</v>
      </c>
      <c r="E4556" s="4" t="s">
        <v>8479</v>
      </c>
      <c r="F4556" s="4" t="s">
        <v>8479</v>
      </c>
      <c r="G4556" s="5" t="s">
        <v>217</v>
      </c>
      <c r="H4556" s="6">
        <v>160.32</v>
      </c>
      <c r="I4556" s="26" t="s">
        <v>9</v>
      </c>
    </row>
    <row r="4557" spans="1:9">
      <c r="A4557" s="5" t="s">
        <v>8958</v>
      </c>
      <c r="B4557" s="5" t="s">
        <v>7652</v>
      </c>
      <c r="C4557" s="1" t="s">
        <v>9193</v>
      </c>
      <c r="D4557" s="5" t="s">
        <v>9194</v>
      </c>
      <c r="E4557" s="4" t="s">
        <v>8913</v>
      </c>
      <c r="F4557" s="4" t="s">
        <v>8913</v>
      </c>
      <c r="G4557" s="5" t="s">
        <v>217</v>
      </c>
      <c r="H4557" s="6">
        <v>188.42</v>
      </c>
      <c r="I4557" s="26" t="s">
        <v>9</v>
      </c>
    </row>
    <row r="4558" spans="1:9">
      <c r="A4558" s="5" t="s">
        <v>8958</v>
      </c>
      <c r="B4558" s="5" t="s">
        <v>7652</v>
      </c>
      <c r="C4558" s="1" t="s">
        <v>9195</v>
      </c>
      <c r="D4558" s="5" t="s">
        <v>9196</v>
      </c>
      <c r="E4558" s="4" t="s">
        <v>8479</v>
      </c>
      <c r="F4558" s="4" t="s">
        <v>8479</v>
      </c>
      <c r="G4558" s="5" t="s">
        <v>217</v>
      </c>
      <c r="H4558" s="6">
        <v>192.59</v>
      </c>
      <c r="I4558" s="26" t="s">
        <v>9</v>
      </c>
    </row>
    <row r="4559" spans="1:9">
      <c r="A4559" s="5" t="s">
        <v>8958</v>
      </c>
      <c r="B4559" s="5" t="s">
        <v>7652</v>
      </c>
      <c r="C4559" s="1" t="s">
        <v>9197</v>
      </c>
      <c r="D4559" s="5" t="s">
        <v>9198</v>
      </c>
      <c r="E4559" s="4" t="s">
        <v>8913</v>
      </c>
      <c r="F4559" s="4" t="s">
        <v>8913</v>
      </c>
      <c r="G4559" s="5" t="s">
        <v>217</v>
      </c>
      <c r="H4559" s="6">
        <v>216.77</v>
      </c>
      <c r="I4559" s="26" t="s">
        <v>9</v>
      </c>
    </row>
    <row r="4560" spans="1:9">
      <c r="A4560" s="5" t="s">
        <v>8958</v>
      </c>
      <c r="B4560" s="5" t="s">
        <v>7652</v>
      </c>
      <c r="C4560" s="1" t="s">
        <v>9199</v>
      </c>
      <c r="D4560" s="5" t="s">
        <v>9200</v>
      </c>
      <c r="E4560" s="4" t="s">
        <v>8461</v>
      </c>
      <c r="F4560" s="4" t="s">
        <v>8461</v>
      </c>
      <c r="G4560" s="5" t="s">
        <v>217</v>
      </c>
      <c r="H4560" s="6">
        <v>616.76</v>
      </c>
      <c r="I4560" s="26" t="s">
        <v>9</v>
      </c>
    </row>
    <row r="4561" spans="1:9">
      <c r="A4561" s="5" t="s">
        <v>8958</v>
      </c>
      <c r="B4561" s="5" t="s">
        <v>7652</v>
      </c>
      <c r="C4561" s="1" t="s">
        <v>9201</v>
      </c>
      <c r="D4561" s="5" t="s">
        <v>9202</v>
      </c>
      <c r="E4561" s="4" t="s">
        <v>8461</v>
      </c>
      <c r="F4561" s="4" t="s">
        <v>8461</v>
      </c>
      <c r="G4561" s="5" t="s">
        <v>217</v>
      </c>
      <c r="H4561" s="6">
        <v>705.7</v>
      </c>
      <c r="I4561" s="26" t="s">
        <v>9</v>
      </c>
    </row>
    <row r="4562" spans="1:9">
      <c r="A4562" s="5" t="s">
        <v>8958</v>
      </c>
      <c r="B4562" s="5" t="s">
        <v>7652</v>
      </c>
      <c r="C4562" s="1" t="s">
        <v>9203</v>
      </c>
      <c r="D4562" s="5" t="s">
        <v>9204</v>
      </c>
      <c r="E4562" s="4" t="s">
        <v>8461</v>
      </c>
      <c r="F4562" s="4" t="s">
        <v>8461</v>
      </c>
      <c r="G4562" s="5" t="s">
        <v>217</v>
      </c>
      <c r="H4562" s="6">
        <v>960.85</v>
      </c>
      <c r="I4562" s="26" t="s">
        <v>9</v>
      </c>
    </row>
    <row r="4563" spans="1:9">
      <c r="A4563" s="5" t="s">
        <v>8958</v>
      </c>
      <c r="B4563" s="5" t="s">
        <v>7652</v>
      </c>
      <c r="C4563" s="1" t="s">
        <v>9205</v>
      </c>
      <c r="D4563" s="5" t="s">
        <v>9206</v>
      </c>
      <c r="E4563" s="4" t="s">
        <v>8461</v>
      </c>
      <c r="F4563" s="4" t="s">
        <v>8461</v>
      </c>
      <c r="G4563" s="5" t="s">
        <v>217</v>
      </c>
      <c r="H4563" s="6">
        <v>1066.05</v>
      </c>
      <c r="I4563" s="26" t="s">
        <v>9</v>
      </c>
    </row>
    <row r="4564" spans="1:9">
      <c r="A4564" s="5" t="s">
        <v>8958</v>
      </c>
      <c r="B4564" s="5" t="s">
        <v>7652</v>
      </c>
      <c r="C4564" s="1" t="s">
        <v>9207</v>
      </c>
      <c r="D4564" s="5" t="s">
        <v>9208</v>
      </c>
      <c r="E4564" s="4" t="s">
        <v>8461</v>
      </c>
      <c r="F4564" s="4" t="s">
        <v>8461</v>
      </c>
      <c r="G4564" s="5" t="s">
        <v>217</v>
      </c>
      <c r="H4564" s="6">
        <v>198.43</v>
      </c>
      <c r="I4564" s="26" t="s">
        <v>9</v>
      </c>
    </row>
    <row r="4565" spans="1:9">
      <c r="A4565" s="5" t="s">
        <v>8958</v>
      </c>
      <c r="B4565" s="5" t="s">
        <v>7652</v>
      </c>
      <c r="C4565" s="1" t="s">
        <v>9209</v>
      </c>
      <c r="D4565" s="5" t="s">
        <v>9210</v>
      </c>
      <c r="E4565" s="4" t="s">
        <v>8461</v>
      </c>
      <c r="F4565" s="4" t="s">
        <v>8461</v>
      </c>
      <c r="G4565" s="5" t="s">
        <v>217</v>
      </c>
      <c r="H4565" s="6">
        <v>374.5</v>
      </c>
      <c r="I4565" s="26" t="s">
        <v>9</v>
      </c>
    </row>
    <row r="4566" spans="1:9">
      <c r="A4566" s="5" t="s">
        <v>8958</v>
      </c>
      <c r="B4566" s="5" t="s">
        <v>7652</v>
      </c>
      <c r="C4566" s="1" t="s">
        <v>9211</v>
      </c>
      <c r="D4566" s="5" t="s">
        <v>9212</v>
      </c>
      <c r="E4566" s="4" t="s">
        <v>8461</v>
      </c>
      <c r="F4566" s="4" t="s">
        <v>8461</v>
      </c>
      <c r="G4566" s="5" t="s">
        <v>217</v>
      </c>
      <c r="H4566" s="6">
        <v>407.41</v>
      </c>
      <c r="I4566" s="26" t="s">
        <v>9</v>
      </c>
    </row>
    <row r="4567" spans="1:9">
      <c r="A4567" s="5" t="s">
        <v>8958</v>
      </c>
      <c r="B4567" s="5" t="s">
        <v>7652</v>
      </c>
      <c r="C4567" s="1" t="s">
        <v>9213</v>
      </c>
      <c r="D4567" s="5" t="s">
        <v>9214</v>
      </c>
      <c r="E4567" s="4" t="s">
        <v>8461</v>
      </c>
      <c r="F4567" s="4" t="s">
        <v>8461</v>
      </c>
      <c r="G4567" s="5" t="s">
        <v>217</v>
      </c>
      <c r="H4567" s="6">
        <v>552.4</v>
      </c>
      <c r="I4567" s="26" t="s">
        <v>9</v>
      </c>
    </row>
    <row r="4568" spans="1:9">
      <c r="A4568" s="5" t="s">
        <v>8958</v>
      </c>
      <c r="B4568" s="5" t="s">
        <v>7652</v>
      </c>
      <c r="C4568" s="1" t="s">
        <v>9215</v>
      </c>
      <c r="D4568" s="5" t="s">
        <v>9216</v>
      </c>
      <c r="E4568" s="4" t="s">
        <v>8461</v>
      </c>
      <c r="F4568" s="4" t="s">
        <v>8461</v>
      </c>
      <c r="G4568" s="5" t="s">
        <v>217</v>
      </c>
      <c r="H4568" s="6">
        <v>799.21</v>
      </c>
      <c r="I4568" s="26" t="s">
        <v>9</v>
      </c>
    </row>
    <row r="4569" spans="1:9">
      <c r="A4569" s="5" t="s">
        <v>8958</v>
      </c>
      <c r="B4569" s="5" t="s">
        <v>7652</v>
      </c>
      <c r="C4569" s="1" t="s">
        <v>9217</v>
      </c>
      <c r="D4569" s="5" t="s">
        <v>9218</v>
      </c>
      <c r="E4569" s="4" t="s">
        <v>8461</v>
      </c>
      <c r="F4569" s="4" t="s">
        <v>8461</v>
      </c>
      <c r="G4569" s="5" t="s">
        <v>217</v>
      </c>
      <c r="H4569" s="6">
        <v>274.51</v>
      </c>
      <c r="I4569" s="26" t="s">
        <v>9</v>
      </c>
    </row>
    <row r="4570" spans="1:9">
      <c r="A4570" s="5" t="s">
        <v>8958</v>
      </c>
      <c r="B4570" s="5" t="s">
        <v>7652</v>
      </c>
      <c r="C4570" s="1" t="s">
        <v>9219</v>
      </c>
      <c r="D4570" s="5" t="s">
        <v>9220</v>
      </c>
      <c r="E4570" s="4" t="s">
        <v>8461</v>
      </c>
      <c r="F4570" s="4" t="s">
        <v>8461</v>
      </c>
      <c r="G4570" s="5" t="s">
        <v>217</v>
      </c>
      <c r="H4570" s="6">
        <v>293.62</v>
      </c>
      <c r="I4570" s="26" t="s">
        <v>9</v>
      </c>
    </row>
    <row r="4571" spans="1:9">
      <c r="A4571" s="5" t="s">
        <v>8958</v>
      </c>
      <c r="B4571" s="5" t="s">
        <v>7652</v>
      </c>
      <c r="C4571" s="1" t="s">
        <v>9221</v>
      </c>
      <c r="D4571" s="5" t="s">
        <v>9222</v>
      </c>
      <c r="E4571" s="4" t="s">
        <v>8913</v>
      </c>
      <c r="F4571" s="4" t="s">
        <v>8913</v>
      </c>
      <c r="G4571" s="5" t="s">
        <v>217</v>
      </c>
      <c r="H4571" s="6">
        <v>288.42</v>
      </c>
      <c r="I4571" s="26" t="s">
        <v>9</v>
      </c>
    </row>
    <row r="4572" spans="1:9">
      <c r="A4572" s="5" t="s">
        <v>8958</v>
      </c>
      <c r="B4572" s="5" t="s">
        <v>7652</v>
      </c>
      <c r="C4572" s="1" t="s">
        <v>9223</v>
      </c>
      <c r="D4572" s="5" t="s">
        <v>9224</v>
      </c>
      <c r="E4572" s="4" t="s">
        <v>8479</v>
      </c>
      <c r="F4572" s="4" t="s">
        <v>8479</v>
      </c>
      <c r="G4572" s="5" t="s">
        <v>217</v>
      </c>
      <c r="H4572" s="6">
        <v>308.83</v>
      </c>
      <c r="I4572" s="26" t="s">
        <v>9</v>
      </c>
    </row>
    <row r="4573" spans="1:9">
      <c r="A4573" s="5" t="s">
        <v>8958</v>
      </c>
      <c r="B4573" s="5" t="s">
        <v>7652</v>
      </c>
      <c r="C4573" s="1" t="s">
        <v>9225</v>
      </c>
      <c r="D4573" s="5" t="s">
        <v>9226</v>
      </c>
      <c r="E4573" s="4" t="s">
        <v>8461</v>
      </c>
      <c r="F4573" s="4" t="s">
        <v>8461</v>
      </c>
      <c r="G4573" s="5" t="s">
        <v>217</v>
      </c>
      <c r="H4573" s="6">
        <v>369.43</v>
      </c>
      <c r="I4573" s="26" t="s">
        <v>9</v>
      </c>
    </row>
    <row r="4574" spans="1:9">
      <c r="A4574" s="5" t="s">
        <v>8958</v>
      </c>
      <c r="B4574" s="5" t="s">
        <v>7652</v>
      </c>
      <c r="C4574" s="1" t="s">
        <v>9227</v>
      </c>
      <c r="D4574" s="5" t="s">
        <v>9228</v>
      </c>
      <c r="E4574" s="4" t="s">
        <v>8461</v>
      </c>
      <c r="F4574" s="4" t="s">
        <v>8461</v>
      </c>
      <c r="G4574" s="5" t="s">
        <v>217</v>
      </c>
      <c r="H4574" s="6">
        <v>607.66</v>
      </c>
      <c r="I4574" s="26" t="s">
        <v>9</v>
      </c>
    </row>
    <row r="4575" spans="1:9">
      <c r="A4575" s="5" t="s">
        <v>8958</v>
      </c>
      <c r="B4575" s="5" t="s">
        <v>7652</v>
      </c>
      <c r="C4575" s="1" t="s">
        <v>9229</v>
      </c>
      <c r="D4575" s="5" t="s">
        <v>9230</v>
      </c>
      <c r="E4575" s="4" t="s">
        <v>8461</v>
      </c>
      <c r="F4575" s="4" t="s">
        <v>8461</v>
      </c>
      <c r="G4575" s="5" t="s">
        <v>217</v>
      </c>
      <c r="H4575" s="6">
        <v>472.17</v>
      </c>
      <c r="I4575" s="26" t="s">
        <v>9</v>
      </c>
    </row>
    <row r="4576" spans="1:9">
      <c r="A4576" s="5" t="s">
        <v>8958</v>
      </c>
      <c r="B4576" s="5" t="s">
        <v>7652</v>
      </c>
      <c r="C4576" s="1" t="s">
        <v>9231</v>
      </c>
      <c r="D4576" s="5" t="s">
        <v>9232</v>
      </c>
      <c r="E4576" s="4" t="s">
        <v>8461</v>
      </c>
      <c r="F4576" s="4" t="s">
        <v>8461</v>
      </c>
      <c r="G4576" s="5" t="s">
        <v>217</v>
      </c>
      <c r="H4576" s="6">
        <v>608.57000000000005</v>
      </c>
      <c r="I4576" s="26" t="s">
        <v>9</v>
      </c>
    </row>
    <row r="4577" spans="1:9">
      <c r="A4577" s="5" t="s">
        <v>8958</v>
      </c>
      <c r="B4577" s="5" t="s">
        <v>7652</v>
      </c>
      <c r="C4577" s="1" t="s">
        <v>9233</v>
      </c>
      <c r="D4577" s="5" t="s">
        <v>9234</v>
      </c>
      <c r="E4577" s="4" t="s">
        <v>8461</v>
      </c>
      <c r="F4577" s="4" t="s">
        <v>8461</v>
      </c>
      <c r="G4577" s="5" t="s">
        <v>217</v>
      </c>
      <c r="H4577" s="6">
        <v>731.59</v>
      </c>
      <c r="I4577" s="26" t="s">
        <v>9</v>
      </c>
    </row>
    <row r="4578" spans="1:9">
      <c r="A4578" s="5" t="s">
        <v>8958</v>
      </c>
      <c r="B4578" s="5" t="s">
        <v>7652</v>
      </c>
      <c r="C4578" s="1" t="s">
        <v>9235</v>
      </c>
      <c r="D4578" s="5" t="s">
        <v>9236</v>
      </c>
      <c r="E4578" s="4" t="s">
        <v>8479</v>
      </c>
      <c r="F4578" s="4" t="s">
        <v>8479</v>
      </c>
      <c r="G4578" s="5" t="s">
        <v>217</v>
      </c>
      <c r="H4578" s="6">
        <v>877.62</v>
      </c>
      <c r="I4578" s="26" t="s">
        <v>9</v>
      </c>
    </row>
    <row r="4579" spans="1:9">
      <c r="A4579" s="5" t="s">
        <v>8958</v>
      </c>
      <c r="B4579" s="5" t="s">
        <v>7652</v>
      </c>
      <c r="C4579" s="1" t="s">
        <v>9237</v>
      </c>
      <c r="D4579" s="5" t="s">
        <v>9238</v>
      </c>
      <c r="E4579" s="4" t="s">
        <v>8461</v>
      </c>
      <c r="F4579" s="4" t="s">
        <v>8461</v>
      </c>
      <c r="G4579" s="5" t="s">
        <v>217</v>
      </c>
      <c r="H4579" s="6">
        <v>166.57</v>
      </c>
      <c r="I4579" s="26" t="s">
        <v>9</v>
      </c>
    </row>
    <row r="4580" spans="1:9">
      <c r="A4580" s="5" t="s">
        <v>8958</v>
      </c>
      <c r="B4580" s="5" t="s">
        <v>7652</v>
      </c>
      <c r="C4580" s="1" t="s">
        <v>9239</v>
      </c>
      <c r="D4580" s="5" t="s">
        <v>9240</v>
      </c>
      <c r="E4580" s="4" t="s">
        <v>8913</v>
      </c>
      <c r="F4580" s="4" t="s">
        <v>8913</v>
      </c>
      <c r="G4580" s="5" t="s">
        <v>217</v>
      </c>
      <c r="H4580" s="6">
        <v>109.1</v>
      </c>
      <c r="I4580" s="26" t="s">
        <v>9</v>
      </c>
    </row>
    <row r="4581" spans="1:9">
      <c r="A4581" s="5" t="s">
        <v>8958</v>
      </c>
      <c r="B4581" s="5" t="s">
        <v>7652</v>
      </c>
      <c r="C4581" s="1" t="s">
        <v>9241</v>
      </c>
      <c r="D4581" s="5" t="s">
        <v>9242</v>
      </c>
      <c r="E4581" s="4" t="s">
        <v>8461</v>
      </c>
      <c r="F4581" s="4" t="s">
        <v>8461</v>
      </c>
      <c r="G4581" s="5" t="s">
        <v>217</v>
      </c>
      <c r="H4581" s="6">
        <v>160.33000000000001</v>
      </c>
      <c r="I4581" s="26" t="s">
        <v>9</v>
      </c>
    </row>
    <row r="4582" spans="1:9">
      <c r="A4582" s="5" t="s">
        <v>8958</v>
      </c>
      <c r="B4582" s="5" t="s">
        <v>7652</v>
      </c>
      <c r="C4582" s="1" t="s">
        <v>9243</v>
      </c>
      <c r="D4582" s="5" t="s">
        <v>9244</v>
      </c>
      <c r="E4582" s="4" t="s">
        <v>8461</v>
      </c>
      <c r="F4582" s="4" t="s">
        <v>8461</v>
      </c>
      <c r="G4582" s="5" t="s">
        <v>217</v>
      </c>
      <c r="H4582" s="6">
        <v>171.64</v>
      </c>
      <c r="I4582" s="26" t="s">
        <v>9</v>
      </c>
    </row>
    <row r="4583" spans="1:9">
      <c r="A4583" s="5" t="s">
        <v>8958</v>
      </c>
      <c r="B4583" s="5" t="s">
        <v>7652</v>
      </c>
      <c r="C4583" s="1" t="s">
        <v>9245</v>
      </c>
      <c r="D4583" s="5" t="s">
        <v>9246</v>
      </c>
      <c r="E4583" s="4" t="s">
        <v>8479</v>
      </c>
      <c r="F4583" s="4" t="s">
        <v>8479</v>
      </c>
      <c r="G4583" s="5" t="s">
        <v>217</v>
      </c>
      <c r="H4583" s="6">
        <v>124.96</v>
      </c>
      <c r="I4583" s="26" t="s">
        <v>9</v>
      </c>
    </row>
    <row r="4584" spans="1:9">
      <c r="A4584" s="5" t="s">
        <v>8958</v>
      </c>
      <c r="B4584" s="5" t="s">
        <v>7652</v>
      </c>
      <c r="C4584" s="1" t="s">
        <v>9247</v>
      </c>
      <c r="D4584" s="5" t="s">
        <v>9248</v>
      </c>
      <c r="E4584" s="4" t="s">
        <v>8461</v>
      </c>
      <c r="F4584" s="4" t="s">
        <v>8461</v>
      </c>
      <c r="G4584" s="5" t="s">
        <v>217</v>
      </c>
      <c r="H4584" s="6">
        <v>125.36</v>
      </c>
      <c r="I4584" s="26" t="s">
        <v>9</v>
      </c>
    </row>
    <row r="4585" spans="1:9">
      <c r="A4585" s="5" t="s">
        <v>8958</v>
      </c>
      <c r="B4585" s="5" t="s">
        <v>7652</v>
      </c>
      <c r="C4585" s="1" t="s">
        <v>9249</v>
      </c>
      <c r="D4585" s="5" t="s">
        <v>9250</v>
      </c>
      <c r="E4585" s="4" t="s">
        <v>8461</v>
      </c>
      <c r="F4585" s="4" t="s">
        <v>8461</v>
      </c>
      <c r="G4585" s="5" t="s">
        <v>217</v>
      </c>
      <c r="H4585" s="6">
        <v>131.33000000000001</v>
      </c>
      <c r="I4585" s="26" t="s">
        <v>9</v>
      </c>
    </row>
    <row r="4586" spans="1:9">
      <c r="A4586" s="5" t="s">
        <v>8958</v>
      </c>
      <c r="B4586" s="5" t="s">
        <v>7652</v>
      </c>
      <c r="C4586" s="1" t="s">
        <v>9251</v>
      </c>
      <c r="D4586" s="5" t="s">
        <v>9252</v>
      </c>
      <c r="E4586" s="4" t="s">
        <v>8913</v>
      </c>
      <c r="F4586" s="4" t="s">
        <v>8913</v>
      </c>
      <c r="G4586" s="5" t="s">
        <v>217</v>
      </c>
      <c r="H4586" s="6">
        <v>137.85</v>
      </c>
      <c r="I4586" s="26" t="s">
        <v>9</v>
      </c>
    </row>
    <row r="4587" spans="1:9">
      <c r="A4587" s="5" t="s">
        <v>8958</v>
      </c>
      <c r="B4587" s="5" t="s">
        <v>7652</v>
      </c>
      <c r="C4587" s="1" t="s">
        <v>9253</v>
      </c>
      <c r="D4587" s="5" t="s">
        <v>9254</v>
      </c>
      <c r="E4587" s="4" t="s">
        <v>8461</v>
      </c>
      <c r="F4587" s="4" t="s">
        <v>8461</v>
      </c>
      <c r="G4587" s="5" t="s">
        <v>217</v>
      </c>
      <c r="H4587" s="6">
        <v>137.58000000000001</v>
      </c>
      <c r="I4587" s="26" t="s">
        <v>9</v>
      </c>
    </row>
    <row r="4588" spans="1:9">
      <c r="A4588" s="5" t="s">
        <v>8958</v>
      </c>
      <c r="B4588" s="5" t="s">
        <v>7652</v>
      </c>
      <c r="C4588" s="1" t="s">
        <v>9255</v>
      </c>
      <c r="D4588" s="5" t="s">
        <v>9256</v>
      </c>
      <c r="E4588" s="4" t="s">
        <v>8913</v>
      </c>
      <c r="F4588" s="4" t="s">
        <v>8913</v>
      </c>
      <c r="G4588" s="5" t="s">
        <v>217</v>
      </c>
      <c r="H4588" s="6">
        <v>107.8</v>
      </c>
      <c r="I4588" s="26" t="s">
        <v>9</v>
      </c>
    </row>
    <row r="4589" spans="1:9">
      <c r="A4589" s="5" t="s">
        <v>8958</v>
      </c>
      <c r="B4589" s="5" t="s">
        <v>7652</v>
      </c>
      <c r="C4589" s="1" t="s">
        <v>7846</v>
      </c>
      <c r="D4589" s="5" t="s">
        <v>9257</v>
      </c>
      <c r="E4589" s="4" t="s">
        <v>8461</v>
      </c>
      <c r="F4589" s="4" t="s">
        <v>8461</v>
      </c>
      <c r="G4589" s="5" t="s">
        <v>217</v>
      </c>
      <c r="H4589" s="6">
        <v>159.94999999999999</v>
      </c>
      <c r="I4589" s="26" t="s">
        <v>9</v>
      </c>
    </row>
    <row r="4590" spans="1:9">
      <c r="A4590" s="5" t="s">
        <v>8958</v>
      </c>
      <c r="B4590" s="5" t="s">
        <v>7652</v>
      </c>
      <c r="C4590" s="1" t="s">
        <v>9258</v>
      </c>
      <c r="D4590" s="5" t="s">
        <v>9259</v>
      </c>
      <c r="E4590" s="4" t="s">
        <v>8913</v>
      </c>
      <c r="F4590" s="4" t="s">
        <v>8913</v>
      </c>
      <c r="G4590" s="5" t="s">
        <v>217</v>
      </c>
      <c r="H4590" s="6">
        <v>147.72999999999999</v>
      </c>
      <c r="I4590" s="26" t="s">
        <v>9</v>
      </c>
    </row>
    <row r="4591" spans="1:9">
      <c r="A4591" s="5" t="s">
        <v>8958</v>
      </c>
      <c r="B4591" s="5" t="s">
        <v>7652</v>
      </c>
      <c r="C4591" s="1" t="s">
        <v>9260</v>
      </c>
      <c r="D4591" s="5" t="s">
        <v>9261</v>
      </c>
      <c r="E4591" s="4" t="s">
        <v>8479</v>
      </c>
      <c r="F4591" s="4" t="s">
        <v>8479</v>
      </c>
      <c r="G4591" s="5" t="s">
        <v>217</v>
      </c>
      <c r="H4591" s="6">
        <v>152.53</v>
      </c>
      <c r="I4591" s="26" t="s">
        <v>9</v>
      </c>
    </row>
    <row r="4592" spans="1:9">
      <c r="A4592" s="5" t="s">
        <v>8958</v>
      </c>
      <c r="B4592" s="5" t="s">
        <v>7652</v>
      </c>
      <c r="C4592" s="1" t="s">
        <v>9262</v>
      </c>
      <c r="D4592" s="5" t="s">
        <v>9263</v>
      </c>
      <c r="E4592" s="4" t="s">
        <v>8461</v>
      </c>
      <c r="F4592" s="4" t="s">
        <v>8461</v>
      </c>
      <c r="G4592" s="5" t="s">
        <v>217</v>
      </c>
      <c r="H4592" s="6">
        <v>172.3</v>
      </c>
      <c r="I4592" s="26" t="s">
        <v>9</v>
      </c>
    </row>
    <row r="4593" spans="1:9">
      <c r="A4593" s="5" t="s">
        <v>8958</v>
      </c>
      <c r="B4593" s="5" t="s">
        <v>7652</v>
      </c>
      <c r="C4593" s="1" t="s">
        <v>9264</v>
      </c>
      <c r="D4593" s="5" t="s">
        <v>9265</v>
      </c>
      <c r="E4593" s="4" t="s">
        <v>8913</v>
      </c>
      <c r="F4593" s="4" t="s">
        <v>8913</v>
      </c>
      <c r="G4593" s="5" t="s">
        <v>217</v>
      </c>
      <c r="H4593" s="6">
        <v>139.01</v>
      </c>
      <c r="I4593" s="26" t="s">
        <v>9</v>
      </c>
    </row>
    <row r="4594" spans="1:9">
      <c r="A4594" s="5" t="s">
        <v>8958</v>
      </c>
      <c r="B4594" s="5" t="s">
        <v>7652</v>
      </c>
      <c r="C4594" s="1" t="s">
        <v>9266</v>
      </c>
      <c r="D4594" s="5" t="s">
        <v>9267</v>
      </c>
      <c r="E4594" s="4" t="s">
        <v>8913</v>
      </c>
      <c r="F4594" s="4" t="s">
        <v>8913</v>
      </c>
      <c r="G4594" s="5" t="s">
        <v>217</v>
      </c>
      <c r="H4594" s="6">
        <v>124.06</v>
      </c>
      <c r="I4594" s="26" t="s">
        <v>9</v>
      </c>
    </row>
    <row r="4595" spans="1:9">
      <c r="A4595" s="5" t="s">
        <v>8958</v>
      </c>
      <c r="B4595" s="5" t="s">
        <v>9268</v>
      </c>
      <c r="C4595" s="1" t="s">
        <v>9269</v>
      </c>
      <c r="D4595" s="5" t="s">
        <v>9270</v>
      </c>
      <c r="E4595" s="4" t="s">
        <v>8461</v>
      </c>
      <c r="F4595" s="4" t="s">
        <v>8461</v>
      </c>
      <c r="G4595" s="5" t="s">
        <v>217</v>
      </c>
      <c r="H4595" s="6">
        <v>373.55</v>
      </c>
      <c r="I4595" s="26" t="s">
        <v>9</v>
      </c>
    </row>
    <row r="4596" spans="1:9">
      <c r="A4596" s="5" t="s">
        <v>8958</v>
      </c>
      <c r="B4596" s="5" t="s">
        <v>9268</v>
      </c>
      <c r="C4596" s="1" t="s">
        <v>9271</v>
      </c>
      <c r="D4596" s="5" t="s">
        <v>9272</v>
      </c>
      <c r="E4596" s="4" t="s">
        <v>8461</v>
      </c>
      <c r="F4596" s="4" t="s">
        <v>8461</v>
      </c>
      <c r="G4596" s="5" t="s">
        <v>217</v>
      </c>
      <c r="H4596" s="6">
        <v>442.03</v>
      </c>
      <c r="I4596" s="26" t="s">
        <v>9</v>
      </c>
    </row>
    <row r="4597" spans="1:9">
      <c r="A4597" s="5" t="s">
        <v>8958</v>
      </c>
      <c r="B4597" s="5" t="s">
        <v>9268</v>
      </c>
      <c r="C4597" s="1" t="s">
        <v>9273</v>
      </c>
      <c r="D4597" s="5" t="s">
        <v>9274</v>
      </c>
      <c r="E4597" s="4" t="s">
        <v>8461</v>
      </c>
      <c r="F4597" s="4" t="s">
        <v>8461</v>
      </c>
      <c r="G4597" s="5" t="s">
        <v>217</v>
      </c>
      <c r="H4597" s="6">
        <v>423.36</v>
      </c>
      <c r="I4597" s="26" t="s">
        <v>9</v>
      </c>
    </row>
    <row r="4598" spans="1:9">
      <c r="A4598" s="5" t="s">
        <v>8958</v>
      </c>
      <c r="B4598" s="5" t="s">
        <v>9268</v>
      </c>
      <c r="C4598" s="1" t="s">
        <v>9275</v>
      </c>
      <c r="D4598" s="5" t="s">
        <v>9276</v>
      </c>
      <c r="E4598" s="4" t="s">
        <v>8461</v>
      </c>
      <c r="F4598" s="4" t="s">
        <v>8461</v>
      </c>
      <c r="G4598" s="5" t="s">
        <v>217</v>
      </c>
      <c r="H4598" s="6">
        <v>572.77</v>
      </c>
      <c r="I4598" s="26" t="s">
        <v>9</v>
      </c>
    </row>
    <row r="4599" spans="1:9">
      <c r="A4599" s="5" t="s">
        <v>8958</v>
      </c>
      <c r="B4599" s="5" t="s">
        <v>9268</v>
      </c>
      <c r="C4599" s="1" t="s">
        <v>9277</v>
      </c>
      <c r="D4599" s="5" t="s">
        <v>9278</v>
      </c>
      <c r="E4599" s="4" t="s">
        <v>8461</v>
      </c>
      <c r="F4599" s="4" t="s">
        <v>8461</v>
      </c>
      <c r="G4599" s="5" t="s">
        <v>217</v>
      </c>
      <c r="H4599" s="6">
        <v>659.94</v>
      </c>
      <c r="I4599" s="26" t="s">
        <v>9</v>
      </c>
    </row>
    <row r="4600" spans="1:9">
      <c r="A4600" s="5" t="s">
        <v>8958</v>
      </c>
      <c r="B4600" s="5" t="s">
        <v>9268</v>
      </c>
      <c r="C4600" s="1" t="s">
        <v>9279</v>
      </c>
      <c r="D4600" s="5" t="s">
        <v>9280</v>
      </c>
      <c r="E4600" s="4" t="s">
        <v>8461</v>
      </c>
      <c r="F4600" s="4" t="s">
        <v>8461</v>
      </c>
      <c r="G4600" s="5" t="s">
        <v>217</v>
      </c>
      <c r="H4600" s="6">
        <v>429.58</v>
      </c>
      <c r="I4600" s="26" t="s">
        <v>9</v>
      </c>
    </row>
    <row r="4601" spans="1:9">
      <c r="A4601" s="5" t="s">
        <v>8958</v>
      </c>
      <c r="B4601" s="5" t="s">
        <v>9268</v>
      </c>
      <c r="C4601" s="1" t="s">
        <v>9281</v>
      </c>
      <c r="D4601" s="5" t="s">
        <v>9282</v>
      </c>
      <c r="E4601" s="4" t="s">
        <v>8461</v>
      </c>
      <c r="F4601" s="4" t="s">
        <v>8461</v>
      </c>
      <c r="G4601" s="5" t="s">
        <v>217</v>
      </c>
      <c r="H4601" s="6">
        <v>560.33000000000004</v>
      </c>
      <c r="I4601" s="26" t="s">
        <v>9</v>
      </c>
    </row>
    <row r="4602" spans="1:9">
      <c r="A4602" s="5" t="s">
        <v>8958</v>
      </c>
      <c r="B4602" s="5" t="s">
        <v>9268</v>
      </c>
      <c r="C4602" s="1" t="s">
        <v>9283</v>
      </c>
      <c r="D4602" s="5" t="s">
        <v>9284</v>
      </c>
      <c r="E4602" s="4" t="s">
        <v>8461</v>
      </c>
      <c r="F4602" s="4" t="s">
        <v>8461</v>
      </c>
      <c r="G4602" s="5" t="s">
        <v>217</v>
      </c>
      <c r="H4602" s="6">
        <v>697.3</v>
      </c>
      <c r="I4602" s="26" t="s">
        <v>9</v>
      </c>
    </row>
    <row r="4603" spans="1:9">
      <c r="A4603" s="5" t="s">
        <v>8958</v>
      </c>
      <c r="B4603" s="5" t="s">
        <v>9268</v>
      </c>
      <c r="C4603" s="1" t="s">
        <v>9285</v>
      </c>
      <c r="D4603" s="5" t="s">
        <v>9286</v>
      </c>
      <c r="E4603" s="4" t="s">
        <v>8461</v>
      </c>
      <c r="F4603" s="4" t="s">
        <v>8461</v>
      </c>
      <c r="G4603" s="5" t="s">
        <v>217</v>
      </c>
      <c r="H4603" s="6">
        <v>572.77</v>
      </c>
      <c r="I4603" s="26" t="s">
        <v>9</v>
      </c>
    </row>
    <row r="4604" spans="1:9">
      <c r="A4604" s="5" t="s">
        <v>8958</v>
      </c>
      <c r="B4604" s="5" t="s">
        <v>9268</v>
      </c>
      <c r="C4604" s="1" t="s">
        <v>9287</v>
      </c>
      <c r="D4604" s="5" t="s">
        <v>9288</v>
      </c>
      <c r="E4604" s="4" t="s">
        <v>8461</v>
      </c>
      <c r="F4604" s="4" t="s">
        <v>8461</v>
      </c>
      <c r="G4604" s="5" t="s">
        <v>217</v>
      </c>
      <c r="H4604" s="6">
        <v>107.08</v>
      </c>
      <c r="I4604" s="26" t="s">
        <v>9</v>
      </c>
    </row>
    <row r="4605" spans="1:9">
      <c r="A4605" s="5" t="s">
        <v>8958</v>
      </c>
      <c r="B4605" s="5" t="s">
        <v>9268</v>
      </c>
      <c r="C4605" s="1" t="s">
        <v>9289</v>
      </c>
      <c r="D4605" s="5" t="s">
        <v>9290</v>
      </c>
      <c r="E4605" s="4" t="s">
        <v>8461</v>
      </c>
      <c r="F4605" s="4" t="s">
        <v>8461</v>
      </c>
      <c r="G4605" s="5" t="s">
        <v>217</v>
      </c>
      <c r="H4605" s="6">
        <v>283.89</v>
      </c>
      <c r="I4605" s="26" t="s">
        <v>9</v>
      </c>
    </row>
    <row r="4606" spans="1:9">
      <c r="A4606" s="5" t="s">
        <v>8958</v>
      </c>
      <c r="B4606" s="5" t="s">
        <v>9268</v>
      </c>
      <c r="C4606" s="1" t="s">
        <v>9291</v>
      </c>
      <c r="D4606" s="5" t="s">
        <v>9292</v>
      </c>
      <c r="E4606" s="4" t="s">
        <v>8461</v>
      </c>
      <c r="F4606" s="4" t="s">
        <v>8461</v>
      </c>
      <c r="G4606" s="5" t="s">
        <v>217</v>
      </c>
      <c r="H4606" s="6">
        <v>211.67</v>
      </c>
      <c r="I4606" s="26" t="s">
        <v>9</v>
      </c>
    </row>
    <row r="4607" spans="1:9">
      <c r="A4607" s="5" t="s">
        <v>8958</v>
      </c>
      <c r="B4607" s="5" t="s">
        <v>9268</v>
      </c>
      <c r="C4607" s="1" t="s">
        <v>9293</v>
      </c>
      <c r="D4607" s="5" t="s">
        <v>9294</v>
      </c>
      <c r="E4607" s="4" t="s">
        <v>8461</v>
      </c>
      <c r="F4607" s="4" t="s">
        <v>8461</v>
      </c>
      <c r="G4607" s="5" t="s">
        <v>217</v>
      </c>
      <c r="H4607" s="6">
        <v>460.71</v>
      </c>
      <c r="I4607" s="26" t="s">
        <v>9</v>
      </c>
    </row>
    <row r="4608" spans="1:9">
      <c r="A4608" s="5" t="s">
        <v>8958</v>
      </c>
      <c r="B4608" s="5" t="s">
        <v>9268</v>
      </c>
      <c r="C4608" s="1" t="s">
        <v>9295</v>
      </c>
      <c r="D4608" s="5" t="s">
        <v>9296</v>
      </c>
      <c r="E4608" s="4" t="s">
        <v>8461</v>
      </c>
      <c r="F4608" s="4" t="s">
        <v>8461</v>
      </c>
      <c r="G4608" s="5" t="s">
        <v>217</v>
      </c>
      <c r="H4608" s="6">
        <v>560.33000000000004</v>
      </c>
      <c r="I4608" s="26" t="s">
        <v>9</v>
      </c>
    </row>
    <row r="4609" spans="1:9">
      <c r="A4609" s="5" t="s">
        <v>8958</v>
      </c>
      <c r="B4609" s="5" t="s">
        <v>9268</v>
      </c>
      <c r="C4609" s="1" t="s">
        <v>9297</v>
      </c>
      <c r="D4609" s="5" t="s">
        <v>9298</v>
      </c>
      <c r="E4609" s="4" t="s">
        <v>8461</v>
      </c>
      <c r="F4609" s="4" t="s">
        <v>8461</v>
      </c>
      <c r="G4609" s="5" t="s">
        <v>217</v>
      </c>
      <c r="H4609" s="6">
        <v>373.55</v>
      </c>
      <c r="I4609" s="26" t="s">
        <v>9</v>
      </c>
    </row>
    <row r="4610" spans="1:9">
      <c r="A4610" s="5" t="s">
        <v>8958</v>
      </c>
      <c r="B4610" s="5" t="s">
        <v>9268</v>
      </c>
      <c r="C4610" s="1" t="s">
        <v>9299</v>
      </c>
      <c r="D4610" s="5" t="s">
        <v>9300</v>
      </c>
      <c r="E4610" s="4" t="s">
        <v>8461</v>
      </c>
      <c r="F4610" s="4" t="s">
        <v>8461</v>
      </c>
      <c r="G4610" s="5" t="s">
        <v>217</v>
      </c>
      <c r="H4610" s="6">
        <v>460.71</v>
      </c>
      <c r="I4610" s="26" t="s">
        <v>9</v>
      </c>
    </row>
    <row r="4611" spans="1:9">
      <c r="A4611" s="5" t="s">
        <v>8958</v>
      </c>
      <c r="B4611" s="5" t="s">
        <v>9268</v>
      </c>
      <c r="C4611" s="1" t="s">
        <v>9301</v>
      </c>
      <c r="D4611" s="5" t="s">
        <v>9302</v>
      </c>
      <c r="E4611" s="4" t="s">
        <v>8461</v>
      </c>
      <c r="F4611" s="4" t="s">
        <v>8461</v>
      </c>
      <c r="G4611" s="5" t="s">
        <v>217</v>
      </c>
      <c r="H4611" s="6">
        <v>579</v>
      </c>
      <c r="I4611" s="26" t="s">
        <v>9</v>
      </c>
    </row>
    <row r="4612" spans="1:9">
      <c r="A4612" s="5" t="s">
        <v>8958</v>
      </c>
      <c r="B4612" s="5" t="s">
        <v>9268</v>
      </c>
      <c r="C4612" s="1" t="s">
        <v>9303</v>
      </c>
      <c r="D4612" s="5" t="s">
        <v>9304</v>
      </c>
      <c r="E4612" s="4" t="s">
        <v>8461</v>
      </c>
      <c r="F4612" s="4" t="s">
        <v>8461</v>
      </c>
      <c r="G4612" s="5" t="s">
        <v>217</v>
      </c>
      <c r="H4612" s="6">
        <v>367.33</v>
      </c>
      <c r="I4612" s="26" t="s">
        <v>9</v>
      </c>
    </row>
    <row r="4613" spans="1:9">
      <c r="A4613" s="5" t="s">
        <v>8958</v>
      </c>
      <c r="B4613" s="5" t="s">
        <v>9268</v>
      </c>
      <c r="C4613" s="1" t="s">
        <v>9305</v>
      </c>
      <c r="D4613" s="5" t="s">
        <v>9306</v>
      </c>
      <c r="E4613" s="4" t="s">
        <v>8461</v>
      </c>
      <c r="F4613" s="4" t="s">
        <v>8461</v>
      </c>
      <c r="G4613" s="5" t="s">
        <v>217</v>
      </c>
      <c r="H4613" s="6">
        <v>429.58</v>
      </c>
      <c r="I4613" s="26" t="s">
        <v>9</v>
      </c>
    </row>
    <row r="4614" spans="1:9">
      <c r="A4614" s="5" t="s">
        <v>8958</v>
      </c>
      <c r="B4614" s="5" t="s">
        <v>9268</v>
      </c>
      <c r="C4614" s="1" t="s">
        <v>9307</v>
      </c>
      <c r="D4614" s="5" t="s">
        <v>9308</v>
      </c>
      <c r="E4614" s="4" t="s">
        <v>8461</v>
      </c>
      <c r="F4614" s="4" t="s">
        <v>8461</v>
      </c>
      <c r="G4614" s="5" t="s">
        <v>217</v>
      </c>
      <c r="H4614" s="6">
        <v>361.1</v>
      </c>
      <c r="I4614" s="26" t="s">
        <v>9</v>
      </c>
    </row>
    <row r="4615" spans="1:9">
      <c r="A4615" s="5" t="s">
        <v>8958</v>
      </c>
      <c r="B4615" s="5" t="s">
        <v>8950</v>
      </c>
      <c r="C4615" s="1" t="s">
        <v>9309</v>
      </c>
      <c r="D4615" s="5" t="s">
        <v>9310</v>
      </c>
      <c r="E4615" s="4" t="s">
        <v>8461</v>
      </c>
      <c r="F4615" s="4" t="s">
        <v>8461</v>
      </c>
      <c r="G4615" s="5" t="s">
        <v>217</v>
      </c>
      <c r="H4615" s="6">
        <v>629.12</v>
      </c>
      <c r="I4615" s="26" t="s">
        <v>9</v>
      </c>
    </row>
    <row r="4616" spans="1:9">
      <c r="A4616" s="5" t="s">
        <v>8958</v>
      </c>
      <c r="B4616" s="5" t="s">
        <v>8950</v>
      </c>
      <c r="C4616" s="1" t="s">
        <v>9311</v>
      </c>
      <c r="D4616" s="5" t="s">
        <v>9312</v>
      </c>
      <c r="E4616" s="4" t="s">
        <v>8461</v>
      </c>
      <c r="F4616" s="4" t="s">
        <v>8461</v>
      </c>
      <c r="G4616" s="5" t="s">
        <v>217</v>
      </c>
      <c r="H4616" s="6">
        <v>305.37</v>
      </c>
      <c r="I4616" s="26" t="s">
        <v>9</v>
      </c>
    </row>
    <row r="4617" spans="1:9">
      <c r="A4617" s="5" t="s">
        <v>8958</v>
      </c>
      <c r="B4617" s="5" t="s">
        <v>8950</v>
      </c>
      <c r="C4617" s="1" t="s">
        <v>9313</v>
      </c>
      <c r="D4617" s="5" t="s">
        <v>9314</v>
      </c>
      <c r="E4617" s="4" t="s">
        <v>8461</v>
      </c>
      <c r="F4617" s="4" t="s">
        <v>8461</v>
      </c>
      <c r="G4617" s="5" t="s">
        <v>217</v>
      </c>
      <c r="H4617" s="6">
        <v>690.32</v>
      </c>
      <c r="I4617" s="26" t="s">
        <v>9</v>
      </c>
    </row>
    <row r="4618" spans="1:9">
      <c r="A4618" s="5" t="s">
        <v>8958</v>
      </c>
      <c r="B4618" s="5" t="s">
        <v>8950</v>
      </c>
      <c r="C4618" s="1" t="s">
        <v>9315</v>
      </c>
      <c r="D4618" s="5" t="s">
        <v>9316</v>
      </c>
      <c r="E4618" s="4" t="s">
        <v>8461</v>
      </c>
      <c r="F4618" s="4" t="s">
        <v>8461</v>
      </c>
      <c r="G4618" s="5" t="s">
        <v>217</v>
      </c>
      <c r="H4618" s="6">
        <v>3821.41</v>
      </c>
      <c r="I4618" s="26" t="s">
        <v>9</v>
      </c>
    </row>
    <row r="4619" spans="1:9">
      <c r="A4619" s="5" t="s">
        <v>8958</v>
      </c>
      <c r="B4619" s="5" t="s">
        <v>8950</v>
      </c>
      <c r="C4619" s="1" t="s">
        <v>9317</v>
      </c>
      <c r="D4619" s="5" t="s">
        <v>9318</v>
      </c>
      <c r="E4619" s="4" t="s">
        <v>8461</v>
      </c>
      <c r="F4619" s="4" t="s">
        <v>8461</v>
      </c>
      <c r="G4619" s="5" t="s">
        <v>217</v>
      </c>
      <c r="H4619" s="6">
        <v>1068.3499999999999</v>
      </c>
      <c r="I4619" s="26" t="s">
        <v>9</v>
      </c>
    </row>
    <row r="4620" spans="1:9">
      <c r="A4620" s="5" t="s">
        <v>8958</v>
      </c>
      <c r="B4620" s="5" t="s">
        <v>8950</v>
      </c>
      <c r="C4620" s="1" t="s">
        <v>9319</v>
      </c>
      <c r="D4620" s="5" t="s">
        <v>9320</v>
      </c>
      <c r="E4620" s="4" t="s">
        <v>8461</v>
      </c>
      <c r="F4620" s="4" t="s">
        <v>8461</v>
      </c>
      <c r="G4620" s="5" t="s">
        <v>217</v>
      </c>
      <c r="H4620" s="6">
        <v>961.51</v>
      </c>
      <c r="I4620" s="26" t="s">
        <v>9</v>
      </c>
    </row>
    <row r="4621" spans="1:9">
      <c r="A4621" s="5" t="s">
        <v>8958</v>
      </c>
      <c r="B4621" s="5" t="s">
        <v>8950</v>
      </c>
      <c r="C4621" s="1" t="s">
        <v>9321</v>
      </c>
      <c r="D4621" s="5" t="s">
        <v>9322</v>
      </c>
      <c r="E4621" s="4" t="s">
        <v>8461</v>
      </c>
      <c r="F4621" s="4" t="s">
        <v>8461</v>
      </c>
      <c r="G4621" s="5" t="s">
        <v>217</v>
      </c>
      <c r="H4621" s="6">
        <v>3209.17</v>
      </c>
      <c r="I4621" s="26" t="s">
        <v>9</v>
      </c>
    </row>
    <row r="4622" spans="1:9">
      <c r="A4622" s="5" t="s">
        <v>8958</v>
      </c>
      <c r="B4622" s="5" t="s">
        <v>8950</v>
      </c>
      <c r="C4622" s="1" t="s">
        <v>9323</v>
      </c>
      <c r="D4622" s="5" t="s">
        <v>9324</v>
      </c>
      <c r="E4622" s="4" t="s">
        <v>8461</v>
      </c>
      <c r="F4622" s="4" t="s">
        <v>8461</v>
      </c>
      <c r="G4622" s="5" t="s">
        <v>217</v>
      </c>
      <c r="H4622" s="6">
        <v>3377.64</v>
      </c>
      <c r="I4622" s="26" t="s">
        <v>9</v>
      </c>
    </row>
    <row r="4623" spans="1:9">
      <c r="A4623" s="5" t="s">
        <v>8958</v>
      </c>
      <c r="B4623" s="5" t="s">
        <v>8950</v>
      </c>
      <c r="C4623" s="1" t="s">
        <v>9325</v>
      </c>
      <c r="D4623" s="5" t="s">
        <v>9326</v>
      </c>
      <c r="E4623" s="4" t="s">
        <v>8461</v>
      </c>
      <c r="F4623" s="4" t="s">
        <v>8461</v>
      </c>
      <c r="G4623" s="5" t="s">
        <v>217</v>
      </c>
      <c r="H4623" s="6">
        <v>2790.04</v>
      </c>
      <c r="I4623" s="26" t="s">
        <v>9</v>
      </c>
    </row>
    <row r="4624" spans="1:9">
      <c r="A4624" s="5" t="s">
        <v>8958</v>
      </c>
      <c r="B4624" s="5" t="s">
        <v>8950</v>
      </c>
      <c r="C4624" s="1" t="s">
        <v>9327</v>
      </c>
      <c r="D4624" s="5" t="s">
        <v>9328</v>
      </c>
      <c r="E4624" s="4" t="s">
        <v>8461</v>
      </c>
      <c r="F4624" s="4" t="s">
        <v>8461</v>
      </c>
      <c r="G4624" s="5" t="s">
        <v>217</v>
      </c>
      <c r="H4624" s="6">
        <v>2966.73</v>
      </c>
      <c r="I4624" s="26" t="s">
        <v>9</v>
      </c>
    </row>
    <row r="4625" spans="1:9">
      <c r="A4625" s="5" t="s">
        <v>8958</v>
      </c>
      <c r="B4625" s="5" t="s">
        <v>8950</v>
      </c>
      <c r="C4625" s="1" t="s">
        <v>9329</v>
      </c>
      <c r="D4625" s="5" t="s">
        <v>9330</v>
      </c>
      <c r="E4625" s="4" t="s">
        <v>8461</v>
      </c>
      <c r="F4625" s="4" t="s">
        <v>8461</v>
      </c>
      <c r="G4625" s="5" t="s">
        <v>217</v>
      </c>
      <c r="H4625" s="6">
        <v>530.48</v>
      </c>
      <c r="I4625" s="26" t="s">
        <v>9</v>
      </c>
    </row>
    <row r="4626" spans="1:9">
      <c r="A4626" s="5" t="s">
        <v>8958</v>
      </c>
      <c r="B4626" s="5" t="s">
        <v>8950</v>
      </c>
      <c r="C4626" s="1" t="s">
        <v>9331</v>
      </c>
      <c r="D4626" s="5" t="s">
        <v>9332</v>
      </c>
      <c r="E4626" s="4" t="s">
        <v>8461</v>
      </c>
      <c r="F4626" s="4" t="s">
        <v>8461</v>
      </c>
      <c r="G4626" s="5" t="s">
        <v>217</v>
      </c>
      <c r="H4626" s="6">
        <v>818.93</v>
      </c>
      <c r="I4626" s="26" t="s">
        <v>9</v>
      </c>
    </row>
    <row r="4627" spans="1:9">
      <c r="A4627" s="5" t="s">
        <v>8958</v>
      </c>
      <c r="B4627" s="5" t="s">
        <v>8950</v>
      </c>
      <c r="C4627" s="1" t="s">
        <v>9333</v>
      </c>
      <c r="D4627" s="5" t="s">
        <v>9334</v>
      </c>
      <c r="E4627" s="4" t="s">
        <v>8461</v>
      </c>
      <c r="F4627" s="4" t="s">
        <v>8461</v>
      </c>
      <c r="G4627" s="5" t="s">
        <v>217</v>
      </c>
      <c r="H4627" s="6">
        <v>805.78</v>
      </c>
      <c r="I4627" s="26" t="s">
        <v>9</v>
      </c>
    </row>
    <row r="4628" spans="1:9">
      <c r="A4628" s="5" t="s">
        <v>8958</v>
      </c>
      <c r="B4628" s="5" t="s">
        <v>8950</v>
      </c>
      <c r="C4628" s="1" t="s">
        <v>9335</v>
      </c>
      <c r="D4628" s="5" t="s">
        <v>9336</v>
      </c>
      <c r="E4628" s="4" t="s">
        <v>8461</v>
      </c>
      <c r="F4628" s="4" t="s">
        <v>8461</v>
      </c>
      <c r="G4628" s="5" t="s">
        <v>217</v>
      </c>
      <c r="H4628" s="6">
        <v>1166.97</v>
      </c>
      <c r="I4628" s="26" t="s">
        <v>9</v>
      </c>
    </row>
    <row r="4629" spans="1:9">
      <c r="A4629" s="5" t="s">
        <v>8958</v>
      </c>
      <c r="B4629" s="5" t="s">
        <v>8950</v>
      </c>
      <c r="C4629" s="1" t="s">
        <v>9337</v>
      </c>
      <c r="D4629" s="5" t="s">
        <v>9338</v>
      </c>
      <c r="E4629" s="4" t="s">
        <v>8461</v>
      </c>
      <c r="F4629" s="4" t="s">
        <v>8461</v>
      </c>
      <c r="G4629" s="5" t="s">
        <v>217</v>
      </c>
      <c r="H4629" s="6">
        <v>1499.8</v>
      </c>
      <c r="I4629" s="26" t="s">
        <v>9</v>
      </c>
    </row>
    <row r="4630" spans="1:9">
      <c r="A4630" s="5" t="s">
        <v>8958</v>
      </c>
      <c r="B4630" s="5" t="s">
        <v>8950</v>
      </c>
      <c r="C4630" s="1" t="s">
        <v>9339</v>
      </c>
      <c r="D4630" s="5" t="s">
        <v>9340</v>
      </c>
      <c r="E4630" s="4" t="s">
        <v>8461</v>
      </c>
      <c r="F4630" s="4" t="s">
        <v>8461</v>
      </c>
      <c r="G4630" s="5" t="s">
        <v>217</v>
      </c>
      <c r="H4630" s="6">
        <v>2502.41</v>
      </c>
      <c r="I4630" s="26" t="s">
        <v>9</v>
      </c>
    </row>
    <row r="4631" spans="1:9">
      <c r="A4631" s="5" t="s">
        <v>8958</v>
      </c>
      <c r="B4631" s="5" t="s">
        <v>8950</v>
      </c>
      <c r="C4631" s="1" t="s">
        <v>9341</v>
      </c>
      <c r="D4631" s="5" t="s">
        <v>9342</v>
      </c>
      <c r="E4631" s="4" t="s">
        <v>8461</v>
      </c>
      <c r="F4631" s="4" t="s">
        <v>8461</v>
      </c>
      <c r="G4631" s="5" t="s">
        <v>217</v>
      </c>
      <c r="H4631" s="6">
        <v>2757.17</v>
      </c>
      <c r="I4631" s="26" t="s">
        <v>9</v>
      </c>
    </row>
    <row r="4632" spans="1:9">
      <c r="A4632" s="5" t="s">
        <v>8958</v>
      </c>
      <c r="B4632" s="5" t="s">
        <v>9343</v>
      </c>
      <c r="C4632" s="1" t="s">
        <v>9344</v>
      </c>
      <c r="D4632" s="5" t="s">
        <v>9345</v>
      </c>
      <c r="E4632" s="4" t="s">
        <v>8461</v>
      </c>
      <c r="F4632" s="4" t="s">
        <v>8461</v>
      </c>
      <c r="G4632" s="5" t="s">
        <v>217</v>
      </c>
      <c r="H4632" s="6">
        <v>198.66</v>
      </c>
      <c r="I4632" s="26" t="s">
        <v>9</v>
      </c>
    </row>
    <row r="4633" spans="1:9">
      <c r="A4633" s="5" t="s">
        <v>8958</v>
      </c>
      <c r="B4633" s="5" t="s">
        <v>9343</v>
      </c>
      <c r="C4633" s="1" t="s">
        <v>9346</v>
      </c>
      <c r="D4633" s="5" t="s">
        <v>9347</v>
      </c>
      <c r="E4633" s="4" t="s">
        <v>8461</v>
      </c>
      <c r="F4633" s="4" t="s">
        <v>8461</v>
      </c>
      <c r="G4633" s="5" t="s">
        <v>217</v>
      </c>
      <c r="H4633" s="6">
        <v>617.9</v>
      </c>
      <c r="I4633" s="26" t="s">
        <v>9</v>
      </c>
    </row>
    <row r="4634" spans="1:9">
      <c r="A4634" s="5" t="s">
        <v>8958</v>
      </c>
      <c r="B4634" s="5" t="s">
        <v>9343</v>
      </c>
      <c r="C4634" s="1" t="s">
        <v>9348</v>
      </c>
      <c r="D4634" s="5" t="s">
        <v>9349</v>
      </c>
      <c r="E4634" s="4" t="s">
        <v>8461</v>
      </c>
      <c r="F4634" s="4" t="s">
        <v>8461</v>
      </c>
      <c r="G4634" s="5" t="s">
        <v>217</v>
      </c>
      <c r="H4634" s="6">
        <v>211.8</v>
      </c>
      <c r="I4634" s="26" t="s">
        <v>9</v>
      </c>
    </row>
    <row r="4635" spans="1:9">
      <c r="A4635" s="5" t="s">
        <v>8958</v>
      </c>
      <c r="B4635" s="5" t="s">
        <v>9343</v>
      </c>
      <c r="C4635" s="1" t="s">
        <v>9350</v>
      </c>
      <c r="D4635" s="5" t="s">
        <v>9351</v>
      </c>
      <c r="E4635" s="4" t="s">
        <v>8461</v>
      </c>
      <c r="F4635" s="4" t="s">
        <v>8461</v>
      </c>
      <c r="G4635" s="5" t="s">
        <v>217</v>
      </c>
      <c r="H4635" s="6">
        <v>741.72</v>
      </c>
      <c r="I4635" s="26" t="s">
        <v>9</v>
      </c>
    </row>
    <row r="4636" spans="1:9">
      <c r="A4636" s="5" t="s">
        <v>8958</v>
      </c>
      <c r="B4636" s="5" t="s">
        <v>9343</v>
      </c>
      <c r="C4636" s="1" t="s">
        <v>9352</v>
      </c>
      <c r="D4636" s="5" t="s">
        <v>9353</v>
      </c>
      <c r="E4636" s="4" t="s">
        <v>8461</v>
      </c>
      <c r="F4636" s="4" t="s">
        <v>8461</v>
      </c>
      <c r="G4636" s="5" t="s">
        <v>217</v>
      </c>
      <c r="H4636" s="6">
        <v>741.72</v>
      </c>
      <c r="I4636" s="26" t="s">
        <v>9</v>
      </c>
    </row>
    <row r="4637" spans="1:9">
      <c r="A4637" s="5" t="s">
        <v>8958</v>
      </c>
      <c r="B4637" s="5" t="s">
        <v>9343</v>
      </c>
      <c r="C4637" s="1" t="s">
        <v>9354</v>
      </c>
      <c r="D4637" s="5" t="s">
        <v>9355</v>
      </c>
      <c r="E4637" s="4" t="s">
        <v>8461</v>
      </c>
      <c r="F4637" s="4" t="s">
        <v>8461</v>
      </c>
      <c r="G4637" s="5" t="s">
        <v>217</v>
      </c>
      <c r="H4637" s="6">
        <v>371.06</v>
      </c>
      <c r="I4637" s="26" t="s">
        <v>9</v>
      </c>
    </row>
    <row r="4638" spans="1:9">
      <c r="A4638" s="5" t="s">
        <v>8958</v>
      </c>
      <c r="B4638" s="5" t="s">
        <v>9343</v>
      </c>
      <c r="C4638" s="1" t="s">
        <v>9356</v>
      </c>
      <c r="D4638" s="5" t="s">
        <v>9357</v>
      </c>
      <c r="E4638" s="4" t="s">
        <v>8461</v>
      </c>
      <c r="F4638" s="4" t="s">
        <v>8461</v>
      </c>
      <c r="G4638" s="5" t="s">
        <v>217</v>
      </c>
      <c r="H4638" s="6">
        <v>724.89</v>
      </c>
      <c r="I4638" s="26" t="s">
        <v>9</v>
      </c>
    </row>
    <row r="4639" spans="1:9">
      <c r="A4639" s="5" t="s">
        <v>8958</v>
      </c>
      <c r="B4639" s="5" t="s">
        <v>9343</v>
      </c>
      <c r="C4639" s="1" t="s">
        <v>9358</v>
      </c>
      <c r="D4639" s="5" t="s">
        <v>9359</v>
      </c>
      <c r="E4639" s="4" t="s">
        <v>8461</v>
      </c>
      <c r="F4639" s="4" t="s">
        <v>8461</v>
      </c>
      <c r="G4639" s="5" t="s">
        <v>217</v>
      </c>
      <c r="H4639" s="6">
        <v>724.89</v>
      </c>
      <c r="I4639" s="26" t="s">
        <v>9</v>
      </c>
    </row>
    <row r="4640" spans="1:9">
      <c r="A4640" s="5" t="s">
        <v>8958</v>
      </c>
      <c r="B4640" s="5" t="s">
        <v>9343</v>
      </c>
      <c r="C4640" s="1" t="s">
        <v>9360</v>
      </c>
      <c r="D4640" s="5" t="s">
        <v>9361</v>
      </c>
      <c r="E4640" s="4" t="s">
        <v>8461</v>
      </c>
      <c r="F4640" s="4" t="s">
        <v>8461</v>
      </c>
      <c r="G4640" s="5" t="s">
        <v>217</v>
      </c>
      <c r="H4640" s="6">
        <v>362.79</v>
      </c>
      <c r="I4640" s="26" t="s">
        <v>9</v>
      </c>
    </row>
    <row r="4641" spans="1:9">
      <c r="A4641" s="5" t="s">
        <v>8958</v>
      </c>
      <c r="B4641" s="5" t="s">
        <v>9343</v>
      </c>
      <c r="C4641" s="1" t="s">
        <v>9362</v>
      </c>
      <c r="D4641" s="5" t="s">
        <v>9363</v>
      </c>
      <c r="E4641" s="4" t="s">
        <v>8461</v>
      </c>
      <c r="F4641" s="4" t="s">
        <v>8461</v>
      </c>
      <c r="G4641" s="5" t="s">
        <v>217</v>
      </c>
      <c r="H4641" s="6">
        <v>437.5</v>
      </c>
      <c r="I4641" s="26" t="s">
        <v>9</v>
      </c>
    </row>
    <row r="4642" spans="1:9">
      <c r="A4642" s="5" t="s">
        <v>8958</v>
      </c>
      <c r="B4642" s="5" t="s">
        <v>9343</v>
      </c>
      <c r="C4642" s="1" t="s">
        <v>9364</v>
      </c>
      <c r="D4642" s="5" t="s">
        <v>9365</v>
      </c>
      <c r="E4642" s="4" t="s">
        <v>8461</v>
      </c>
      <c r="F4642" s="4" t="s">
        <v>8461</v>
      </c>
      <c r="G4642" s="5" t="s">
        <v>217</v>
      </c>
      <c r="H4642" s="6">
        <v>1388.01</v>
      </c>
      <c r="I4642" s="26" t="s">
        <v>9</v>
      </c>
    </row>
    <row r="4643" spans="1:9">
      <c r="A4643" s="5" t="s">
        <v>8958</v>
      </c>
      <c r="B4643" s="5" t="s">
        <v>9343</v>
      </c>
      <c r="C4643" s="1" t="s">
        <v>9366</v>
      </c>
      <c r="D4643" s="5" t="s">
        <v>9367</v>
      </c>
      <c r="E4643" s="4" t="s">
        <v>8461</v>
      </c>
      <c r="F4643" s="4" t="s">
        <v>8461</v>
      </c>
      <c r="G4643" s="5" t="s">
        <v>217</v>
      </c>
      <c r="H4643" s="6">
        <v>520.67999999999995</v>
      </c>
      <c r="I4643" s="26" t="s">
        <v>9</v>
      </c>
    </row>
    <row r="4644" spans="1:9">
      <c r="A4644" s="5" t="s">
        <v>8958</v>
      </c>
      <c r="B4644" s="5" t="s">
        <v>9343</v>
      </c>
      <c r="C4644" s="1" t="s">
        <v>9368</v>
      </c>
      <c r="D4644" s="5" t="s">
        <v>9369</v>
      </c>
      <c r="E4644" s="4" t="s">
        <v>8461</v>
      </c>
      <c r="F4644" s="4" t="s">
        <v>8461</v>
      </c>
      <c r="G4644" s="5" t="s">
        <v>217</v>
      </c>
      <c r="H4644" s="6">
        <v>2545.41</v>
      </c>
      <c r="I4644" s="26" t="s">
        <v>9</v>
      </c>
    </row>
    <row r="4645" spans="1:9">
      <c r="A4645" s="5" t="s">
        <v>8958</v>
      </c>
      <c r="B4645" s="5" t="s">
        <v>9343</v>
      </c>
      <c r="C4645" s="1" t="s">
        <v>9370</v>
      </c>
      <c r="D4645" s="5" t="s">
        <v>9371</v>
      </c>
      <c r="E4645" s="4" t="s">
        <v>8461</v>
      </c>
      <c r="F4645" s="4" t="s">
        <v>8461</v>
      </c>
      <c r="G4645" s="5" t="s">
        <v>217</v>
      </c>
      <c r="H4645" s="6">
        <v>190.36</v>
      </c>
      <c r="I4645" s="26" t="s">
        <v>9</v>
      </c>
    </row>
    <row r="4646" spans="1:9">
      <c r="A4646" s="5" t="s">
        <v>8958</v>
      </c>
      <c r="B4646" s="5" t="s">
        <v>9372</v>
      </c>
      <c r="C4646" s="1" t="s">
        <v>9373</v>
      </c>
      <c r="D4646" s="5" t="s">
        <v>9374</v>
      </c>
      <c r="E4646" s="4" t="s">
        <v>8461</v>
      </c>
      <c r="F4646" s="4" t="s">
        <v>8461</v>
      </c>
      <c r="G4646" s="5" t="s">
        <v>217</v>
      </c>
      <c r="H4646" s="6">
        <v>139.36000000000001</v>
      </c>
      <c r="I4646" s="26" t="s">
        <v>9</v>
      </c>
    </row>
    <row r="4647" spans="1:9">
      <c r="A4647" s="5" t="s">
        <v>8958</v>
      </c>
      <c r="B4647" s="5" t="s">
        <v>9372</v>
      </c>
      <c r="C4647" s="1" t="s">
        <v>9375</v>
      </c>
      <c r="D4647" s="5" t="s">
        <v>9376</v>
      </c>
      <c r="E4647" s="4" t="s">
        <v>8461</v>
      </c>
      <c r="F4647" s="4" t="s">
        <v>8461</v>
      </c>
      <c r="G4647" s="5" t="s">
        <v>217</v>
      </c>
      <c r="H4647" s="6">
        <v>187.64</v>
      </c>
      <c r="I4647" s="26" t="s">
        <v>9</v>
      </c>
    </row>
    <row r="4648" spans="1:9">
      <c r="A4648" s="5" t="s">
        <v>8958</v>
      </c>
      <c r="B4648" s="5" t="s">
        <v>9372</v>
      </c>
      <c r="C4648" s="1" t="s">
        <v>9377</v>
      </c>
      <c r="D4648" s="5" t="s">
        <v>9378</v>
      </c>
      <c r="E4648" s="4" t="s">
        <v>8461</v>
      </c>
      <c r="F4648" s="4" t="s">
        <v>8461</v>
      </c>
      <c r="G4648" s="5" t="s">
        <v>217</v>
      </c>
      <c r="H4648" s="6">
        <v>386.01</v>
      </c>
      <c r="I4648" s="26" t="s">
        <v>9</v>
      </c>
    </row>
    <row r="4649" spans="1:9">
      <c r="A4649" s="5" t="s">
        <v>8958</v>
      </c>
      <c r="B4649" s="5" t="s">
        <v>9372</v>
      </c>
      <c r="C4649" s="1" t="s">
        <v>9379</v>
      </c>
      <c r="D4649" s="5" t="s">
        <v>9380</v>
      </c>
      <c r="E4649" s="4" t="s">
        <v>8461</v>
      </c>
      <c r="F4649" s="4" t="s">
        <v>8461</v>
      </c>
      <c r="G4649" s="5" t="s">
        <v>217</v>
      </c>
      <c r="H4649" s="6">
        <v>278.77999999999997</v>
      </c>
      <c r="I4649" s="26" t="s">
        <v>9</v>
      </c>
    </row>
    <row r="4650" spans="1:9">
      <c r="A4650" s="5" t="s">
        <v>8958</v>
      </c>
      <c r="B4650" s="5" t="s">
        <v>9372</v>
      </c>
      <c r="C4650" s="1" t="s">
        <v>9381</v>
      </c>
      <c r="D4650" s="5" t="s">
        <v>9382</v>
      </c>
      <c r="E4650" s="4" t="s">
        <v>8461</v>
      </c>
      <c r="F4650" s="4" t="s">
        <v>8461</v>
      </c>
      <c r="G4650" s="5" t="s">
        <v>217</v>
      </c>
      <c r="H4650" s="6">
        <v>527.66</v>
      </c>
      <c r="I4650" s="26" t="s">
        <v>9</v>
      </c>
    </row>
    <row r="4651" spans="1:9">
      <c r="A4651" s="5" t="s">
        <v>8958</v>
      </c>
      <c r="B4651" s="5" t="s">
        <v>9372</v>
      </c>
      <c r="C4651" s="1" t="s">
        <v>9383</v>
      </c>
      <c r="D4651" s="5" t="s">
        <v>9384</v>
      </c>
      <c r="E4651" s="4" t="s">
        <v>8461</v>
      </c>
      <c r="F4651" s="4" t="s">
        <v>8461</v>
      </c>
      <c r="G4651" s="5" t="s">
        <v>217</v>
      </c>
      <c r="H4651" s="6">
        <v>316.3</v>
      </c>
      <c r="I4651" s="26" t="s">
        <v>9</v>
      </c>
    </row>
    <row r="4652" spans="1:9">
      <c r="A4652" s="5" t="s">
        <v>8958</v>
      </c>
      <c r="B4652" s="5" t="s">
        <v>9372</v>
      </c>
      <c r="C4652" s="1" t="s">
        <v>9385</v>
      </c>
      <c r="D4652" s="5" t="s">
        <v>9386</v>
      </c>
      <c r="E4652" s="4" t="s">
        <v>8461</v>
      </c>
      <c r="F4652" s="4" t="s">
        <v>8461</v>
      </c>
      <c r="G4652" s="5" t="s">
        <v>217</v>
      </c>
      <c r="H4652" s="6">
        <v>204.6</v>
      </c>
      <c r="I4652" s="26" t="s">
        <v>9</v>
      </c>
    </row>
    <row r="4653" spans="1:9">
      <c r="A4653" s="5" t="s">
        <v>8958</v>
      </c>
      <c r="B4653" s="5" t="s">
        <v>9372</v>
      </c>
      <c r="C4653" s="1" t="s">
        <v>9387</v>
      </c>
      <c r="D4653" s="5" t="s">
        <v>9388</v>
      </c>
      <c r="E4653" s="4" t="s">
        <v>8461</v>
      </c>
      <c r="F4653" s="4" t="s">
        <v>8461</v>
      </c>
      <c r="G4653" s="5" t="s">
        <v>217</v>
      </c>
      <c r="H4653" s="6">
        <v>258.45</v>
      </c>
      <c r="I4653" s="26" t="s">
        <v>9</v>
      </c>
    </row>
    <row r="4654" spans="1:9">
      <c r="A4654" s="5" t="s">
        <v>8958</v>
      </c>
      <c r="B4654" s="5" t="s">
        <v>9372</v>
      </c>
      <c r="C4654" s="1" t="s">
        <v>9389</v>
      </c>
      <c r="D4654" s="5" t="s">
        <v>9390</v>
      </c>
      <c r="E4654" s="4" t="s">
        <v>8461</v>
      </c>
      <c r="F4654" s="4" t="s">
        <v>8461</v>
      </c>
      <c r="G4654" s="5" t="s">
        <v>217</v>
      </c>
      <c r="H4654" s="6">
        <v>401.58</v>
      </c>
      <c r="I4654" s="26" t="s">
        <v>9</v>
      </c>
    </row>
    <row r="4655" spans="1:9">
      <c r="A4655" s="5" t="s">
        <v>8958</v>
      </c>
      <c r="B4655" s="5" t="s">
        <v>9372</v>
      </c>
      <c r="C4655" s="1" t="s">
        <v>9391</v>
      </c>
      <c r="D4655" s="5" t="s">
        <v>9392</v>
      </c>
      <c r="E4655" s="4" t="s">
        <v>8461</v>
      </c>
      <c r="F4655" s="4" t="s">
        <v>8461</v>
      </c>
      <c r="G4655" s="5" t="s">
        <v>217</v>
      </c>
      <c r="H4655" s="6">
        <v>418.17</v>
      </c>
      <c r="I4655" s="26" t="s">
        <v>9</v>
      </c>
    </row>
    <row r="4656" spans="1:9">
      <c r="A4656" s="5" t="s">
        <v>8958</v>
      </c>
      <c r="B4656" s="5" t="s">
        <v>9372</v>
      </c>
      <c r="C4656" s="1" t="s">
        <v>9393</v>
      </c>
      <c r="D4656" s="5" t="s">
        <v>9394</v>
      </c>
      <c r="E4656" s="4" t="s">
        <v>8461</v>
      </c>
      <c r="F4656" s="4" t="s">
        <v>8461</v>
      </c>
      <c r="G4656" s="5" t="s">
        <v>217</v>
      </c>
      <c r="H4656" s="6">
        <v>1564.03</v>
      </c>
      <c r="I4656" s="26" t="s">
        <v>9</v>
      </c>
    </row>
    <row r="4657" spans="1:9">
      <c r="A4657" s="5" t="s">
        <v>8958</v>
      </c>
      <c r="B4657" s="5" t="s">
        <v>9372</v>
      </c>
      <c r="C4657" s="1" t="s">
        <v>9395</v>
      </c>
      <c r="D4657" s="5" t="s">
        <v>9396</v>
      </c>
      <c r="E4657" s="4" t="s">
        <v>8461</v>
      </c>
      <c r="F4657" s="4" t="s">
        <v>8461</v>
      </c>
      <c r="G4657" s="5" t="s">
        <v>217</v>
      </c>
      <c r="H4657" s="6">
        <v>332.39</v>
      </c>
      <c r="I4657" s="26" t="s">
        <v>9</v>
      </c>
    </row>
    <row r="4658" spans="1:9">
      <c r="A4658" s="5" t="s">
        <v>8958</v>
      </c>
      <c r="B4658" s="5" t="s">
        <v>9372</v>
      </c>
      <c r="C4658" s="1" t="s">
        <v>9397</v>
      </c>
      <c r="D4658" s="5" t="s">
        <v>9398</v>
      </c>
      <c r="E4658" s="4" t="s">
        <v>8461</v>
      </c>
      <c r="F4658" s="4" t="s">
        <v>8461</v>
      </c>
      <c r="G4658" s="5" t="s">
        <v>217</v>
      </c>
      <c r="H4658" s="6">
        <v>380.44</v>
      </c>
      <c r="I4658" s="26" t="s">
        <v>9</v>
      </c>
    </row>
    <row r="4659" spans="1:9">
      <c r="A4659" s="5" t="s">
        <v>8958</v>
      </c>
      <c r="B4659" s="5" t="s">
        <v>9372</v>
      </c>
      <c r="C4659" s="1" t="s">
        <v>9399</v>
      </c>
      <c r="D4659" s="5" t="s">
        <v>9400</v>
      </c>
      <c r="E4659" s="4" t="s">
        <v>8461</v>
      </c>
      <c r="F4659" s="4" t="s">
        <v>8461</v>
      </c>
      <c r="G4659" s="5" t="s">
        <v>217</v>
      </c>
      <c r="H4659" s="6">
        <v>460.76</v>
      </c>
      <c r="I4659" s="26" t="s">
        <v>9</v>
      </c>
    </row>
    <row r="4660" spans="1:9">
      <c r="A4660" s="5" t="s">
        <v>8958</v>
      </c>
      <c r="B4660" s="5" t="s">
        <v>9372</v>
      </c>
      <c r="C4660" s="1" t="s">
        <v>9401</v>
      </c>
      <c r="D4660" s="5" t="s">
        <v>9402</v>
      </c>
      <c r="E4660" s="4" t="s">
        <v>8461</v>
      </c>
      <c r="F4660" s="4" t="s">
        <v>8461</v>
      </c>
      <c r="G4660" s="5" t="s">
        <v>217</v>
      </c>
      <c r="H4660" s="6">
        <v>486.12</v>
      </c>
      <c r="I4660" s="26" t="s">
        <v>9</v>
      </c>
    </row>
    <row r="4661" spans="1:9">
      <c r="A4661" s="5" t="s">
        <v>8958</v>
      </c>
      <c r="B4661" s="5" t="s">
        <v>9372</v>
      </c>
      <c r="C4661" s="1" t="s">
        <v>9403</v>
      </c>
      <c r="D4661" s="5" t="s">
        <v>9404</v>
      </c>
      <c r="E4661" s="4" t="s">
        <v>8461</v>
      </c>
      <c r="F4661" s="4" t="s">
        <v>8461</v>
      </c>
      <c r="G4661" s="5" t="s">
        <v>217</v>
      </c>
      <c r="H4661" s="6">
        <v>461.06</v>
      </c>
      <c r="I4661" s="26" t="s">
        <v>9</v>
      </c>
    </row>
    <row r="4662" spans="1:9">
      <c r="A4662" s="5" t="s">
        <v>8958</v>
      </c>
      <c r="B4662" s="5" t="s">
        <v>9372</v>
      </c>
      <c r="C4662" s="1" t="s">
        <v>9405</v>
      </c>
      <c r="D4662" s="5" t="s">
        <v>9406</v>
      </c>
      <c r="E4662" s="4" t="s">
        <v>8461</v>
      </c>
      <c r="F4662" s="4" t="s">
        <v>8461</v>
      </c>
      <c r="G4662" s="5" t="s">
        <v>217</v>
      </c>
      <c r="H4662" s="6">
        <v>1595.74</v>
      </c>
      <c r="I4662" s="26" t="s">
        <v>9</v>
      </c>
    </row>
    <row r="4663" spans="1:9">
      <c r="A4663" s="5" t="s">
        <v>8958</v>
      </c>
      <c r="B4663" s="5" t="s">
        <v>9372</v>
      </c>
      <c r="C4663" s="1" t="s">
        <v>9407</v>
      </c>
      <c r="D4663" s="5" t="s">
        <v>9408</v>
      </c>
      <c r="E4663" s="4" t="s">
        <v>8461</v>
      </c>
      <c r="F4663" s="4" t="s">
        <v>8461</v>
      </c>
      <c r="G4663" s="5" t="s">
        <v>217</v>
      </c>
      <c r="H4663" s="6">
        <v>528.39</v>
      </c>
      <c r="I4663" s="26" t="s">
        <v>9</v>
      </c>
    </row>
    <row r="4664" spans="1:9">
      <c r="A4664" s="5" t="s">
        <v>8958</v>
      </c>
      <c r="B4664" s="5" t="s">
        <v>9372</v>
      </c>
      <c r="C4664" s="1" t="s">
        <v>9409</v>
      </c>
      <c r="D4664" s="5" t="s">
        <v>9410</v>
      </c>
      <c r="E4664" s="4" t="s">
        <v>8461</v>
      </c>
      <c r="F4664" s="4" t="s">
        <v>8461</v>
      </c>
      <c r="G4664" s="5" t="s">
        <v>217</v>
      </c>
      <c r="H4664" s="6">
        <v>375.16</v>
      </c>
      <c r="I4664" s="26" t="s">
        <v>9</v>
      </c>
    </row>
    <row r="4665" spans="1:9">
      <c r="A4665" s="5" t="s">
        <v>8958</v>
      </c>
      <c r="B4665" s="5" t="s">
        <v>9372</v>
      </c>
      <c r="C4665" s="1" t="s">
        <v>9411</v>
      </c>
      <c r="D4665" s="5" t="s">
        <v>9412</v>
      </c>
      <c r="E4665" s="4" t="s">
        <v>8461</v>
      </c>
      <c r="F4665" s="4" t="s">
        <v>8461</v>
      </c>
      <c r="G4665" s="5" t="s">
        <v>217</v>
      </c>
      <c r="H4665" s="6">
        <v>454.42</v>
      </c>
      <c r="I4665" s="26" t="s">
        <v>9</v>
      </c>
    </row>
    <row r="4666" spans="1:9">
      <c r="A4666" s="5" t="s">
        <v>8958</v>
      </c>
      <c r="B4666" s="5" t="s">
        <v>9372</v>
      </c>
      <c r="C4666" s="1" t="s">
        <v>9413</v>
      </c>
      <c r="D4666" s="5" t="s">
        <v>9414</v>
      </c>
      <c r="E4666" s="4" t="s">
        <v>8461</v>
      </c>
      <c r="F4666" s="4" t="s">
        <v>8461</v>
      </c>
      <c r="G4666" s="5" t="s">
        <v>217</v>
      </c>
      <c r="H4666" s="6">
        <v>636.91</v>
      </c>
      <c r="I4666" s="26" t="s">
        <v>9</v>
      </c>
    </row>
    <row r="4667" spans="1:9">
      <c r="A4667" s="5" t="s">
        <v>8958</v>
      </c>
      <c r="B4667" s="5" t="s">
        <v>9372</v>
      </c>
      <c r="C4667" s="1" t="s">
        <v>9415</v>
      </c>
      <c r="D4667" s="5" t="s">
        <v>9416</v>
      </c>
      <c r="E4667" s="4" t="s">
        <v>8461</v>
      </c>
      <c r="F4667" s="4" t="s">
        <v>8461</v>
      </c>
      <c r="G4667" s="5" t="s">
        <v>217</v>
      </c>
      <c r="H4667" s="6">
        <v>945.82</v>
      </c>
      <c r="I4667" s="26" t="s">
        <v>9</v>
      </c>
    </row>
    <row r="4668" spans="1:9">
      <c r="A4668" s="5" t="s">
        <v>8958</v>
      </c>
      <c r="B4668" s="5" t="s">
        <v>9372</v>
      </c>
      <c r="C4668" s="1" t="s">
        <v>9417</v>
      </c>
      <c r="D4668" s="5" t="s">
        <v>9418</v>
      </c>
      <c r="E4668" s="4" t="s">
        <v>8461</v>
      </c>
      <c r="F4668" s="4" t="s">
        <v>8461</v>
      </c>
      <c r="G4668" s="5" t="s">
        <v>217</v>
      </c>
      <c r="H4668" s="6">
        <v>889.96</v>
      </c>
      <c r="I4668" s="26" t="s">
        <v>9</v>
      </c>
    </row>
    <row r="4669" spans="1:9">
      <c r="A4669" s="5" t="s">
        <v>8958</v>
      </c>
      <c r="B4669" s="5" t="s">
        <v>9372</v>
      </c>
      <c r="C4669" s="1" t="s">
        <v>9419</v>
      </c>
      <c r="D4669" s="5" t="s">
        <v>9420</v>
      </c>
      <c r="E4669" s="4" t="s">
        <v>8461</v>
      </c>
      <c r="F4669" s="4" t="s">
        <v>8461</v>
      </c>
      <c r="G4669" s="5" t="s">
        <v>217</v>
      </c>
      <c r="H4669" s="6">
        <v>193.82</v>
      </c>
      <c r="I4669" s="26" t="s">
        <v>9</v>
      </c>
    </row>
    <row r="4670" spans="1:9">
      <c r="A4670" s="5" t="s">
        <v>8958</v>
      </c>
      <c r="B4670" s="5" t="s">
        <v>9372</v>
      </c>
      <c r="C4670" s="1" t="s">
        <v>9421</v>
      </c>
      <c r="D4670" s="5" t="s">
        <v>9422</v>
      </c>
      <c r="E4670" s="4" t="s">
        <v>8461</v>
      </c>
      <c r="F4670" s="4" t="s">
        <v>8461</v>
      </c>
      <c r="G4670" s="5" t="s">
        <v>217</v>
      </c>
      <c r="H4670" s="6">
        <v>254.53</v>
      </c>
      <c r="I4670" s="26" t="s">
        <v>9</v>
      </c>
    </row>
    <row r="4671" spans="1:9">
      <c r="A4671" s="5" t="s">
        <v>8958</v>
      </c>
      <c r="B4671" s="5" t="s">
        <v>9372</v>
      </c>
      <c r="C4671" s="1" t="s">
        <v>9423</v>
      </c>
      <c r="D4671" s="5" t="s">
        <v>9424</v>
      </c>
      <c r="E4671" s="4" t="s">
        <v>8461</v>
      </c>
      <c r="F4671" s="4" t="s">
        <v>8461</v>
      </c>
      <c r="G4671" s="5" t="s">
        <v>217</v>
      </c>
      <c r="H4671" s="6">
        <v>278.77999999999997</v>
      </c>
      <c r="I4671" s="26" t="s">
        <v>9</v>
      </c>
    </row>
    <row r="4672" spans="1:9">
      <c r="A4672" s="5" t="s">
        <v>8958</v>
      </c>
      <c r="B4672" s="5" t="s">
        <v>9372</v>
      </c>
      <c r="C4672" s="1" t="s">
        <v>9425</v>
      </c>
      <c r="D4672" s="5" t="s">
        <v>9426</v>
      </c>
      <c r="E4672" s="4" t="s">
        <v>8461</v>
      </c>
      <c r="F4672" s="4" t="s">
        <v>8461</v>
      </c>
      <c r="G4672" s="5" t="s">
        <v>217</v>
      </c>
      <c r="H4672" s="6">
        <v>392.55</v>
      </c>
      <c r="I4672" s="26" t="s">
        <v>9</v>
      </c>
    </row>
    <row r="4673" spans="1:9">
      <c r="A4673" s="5" t="s">
        <v>8958</v>
      </c>
      <c r="B4673" s="5" t="s">
        <v>9372</v>
      </c>
      <c r="C4673" s="1" t="s">
        <v>9427</v>
      </c>
      <c r="D4673" s="5" t="s">
        <v>9428</v>
      </c>
      <c r="E4673" s="4" t="s">
        <v>8461</v>
      </c>
      <c r="F4673" s="4" t="s">
        <v>8461</v>
      </c>
      <c r="G4673" s="5" t="s">
        <v>217</v>
      </c>
      <c r="H4673" s="6">
        <v>452.28</v>
      </c>
      <c r="I4673" s="26" t="s">
        <v>9</v>
      </c>
    </row>
    <row r="4674" spans="1:9">
      <c r="A4674" s="5" t="s">
        <v>8958</v>
      </c>
      <c r="B4674" s="5" t="s">
        <v>9372</v>
      </c>
      <c r="C4674" s="1" t="s">
        <v>9429</v>
      </c>
      <c r="D4674" s="5" t="s">
        <v>9430</v>
      </c>
      <c r="E4674" s="4" t="s">
        <v>8461</v>
      </c>
      <c r="F4674" s="4" t="s">
        <v>8461</v>
      </c>
      <c r="G4674" s="5" t="s">
        <v>217</v>
      </c>
      <c r="H4674" s="6">
        <v>129.33000000000001</v>
      </c>
      <c r="I4674" s="26" t="s">
        <v>9</v>
      </c>
    </row>
    <row r="4675" spans="1:9">
      <c r="A4675" s="5" t="s">
        <v>8958</v>
      </c>
      <c r="B4675" s="5" t="s">
        <v>9372</v>
      </c>
      <c r="C4675" s="1" t="s">
        <v>9431</v>
      </c>
      <c r="D4675" s="5" t="s">
        <v>9432</v>
      </c>
      <c r="E4675" s="4" t="s">
        <v>8461</v>
      </c>
      <c r="F4675" s="4" t="s">
        <v>8461</v>
      </c>
      <c r="G4675" s="5" t="s">
        <v>217</v>
      </c>
      <c r="H4675" s="6">
        <v>184.94</v>
      </c>
      <c r="I4675" s="26" t="s">
        <v>9</v>
      </c>
    </row>
    <row r="4676" spans="1:9">
      <c r="A4676" s="5" t="s">
        <v>8958</v>
      </c>
      <c r="B4676" s="5" t="s">
        <v>9433</v>
      </c>
      <c r="C4676" s="1" t="s">
        <v>9434</v>
      </c>
      <c r="D4676" s="5" t="s">
        <v>9435</v>
      </c>
      <c r="E4676" s="4" t="s">
        <v>8461</v>
      </c>
      <c r="F4676" s="4" t="s">
        <v>8461</v>
      </c>
      <c r="G4676" s="5" t="s">
        <v>217</v>
      </c>
      <c r="H4676" s="6">
        <v>142.66999999999999</v>
      </c>
      <c r="I4676" s="26" t="s">
        <v>9</v>
      </c>
    </row>
    <row r="4677" spans="1:9">
      <c r="A4677" s="5" t="s">
        <v>8958</v>
      </c>
      <c r="B4677" s="5" t="s">
        <v>9433</v>
      </c>
      <c r="C4677" s="1" t="s">
        <v>9436</v>
      </c>
      <c r="D4677" s="5" t="s">
        <v>9437</v>
      </c>
      <c r="E4677" s="4" t="s">
        <v>8461</v>
      </c>
      <c r="F4677" s="4" t="s">
        <v>8461</v>
      </c>
      <c r="G4677" s="5" t="s">
        <v>217</v>
      </c>
      <c r="H4677" s="6">
        <v>2536.27</v>
      </c>
      <c r="I4677" s="26" t="s">
        <v>9</v>
      </c>
    </row>
    <row r="4678" spans="1:9">
      <c r="A4678" s="5" t="s">
        <v>8958</v>
      </c>
      <c r="B4678" s="5" t="s">
        <v>9433</v>
      </c>
      <c r="C4678" s="1" t="s">
        <v>9438</v>
      </c>
      <c r="D4678" s="5" t="s">
        <v>9439</v>
      </c>
      <c r="E4678" s="4" t="s">
        <v>8461</v>
      </c>
      <c r="F4678" s="4" t="s">
        <v>8461</v>
      </c>
      <c r="G4678" s="5" t="s">
        <v>217</v>
      </c>
      <c r="H4678" s="6">
        <v>1849.36</v>
      </c>
      <c r="I4678" s="26" t="s">
        <v>9</v>
      </c>
    </row>
    <row r="4679" spans="1:9">
      <c r="A4679" s="5" t="s">
        <v>8958</v>
      </c>
      <c r="B4679" s="5" t="s">
        <v>9433</v>
      </c>
      <c r="C4679" s="1" t="s">
        <v>9440</v>
      </c>
      <c r="D4679" s="5" t="s">
        <v>9441</v>
      </c>
      <c r="E4679" s="4" t="s">
        <v>8461</v>
      </c>
      <c r="F4679" s="4" t="s">
        <v>8461</v>
      </c>
      <c r="G4679" s="5" t="s">
        <v>217</v>
      </c>
      <c r="H4679" s="6">
        <v>1796.53</v>
      </c>
      <c r="I4679" s="26" t="s">
        <v>9</v>
      </c>
    </row>
    <row r="4680" spans="1:9">
      <c r="A4680" s="5" t="s">
        <v>8958</v>
      </c>
      <c r="B4680" s="5" t="s">
        <v>9433</v>
      </c>
      <c r="C4680" s="1" t="s">
        <v>9442</v>
      </c>
      <c r="D4680" s="5" t="s">
        <v>9443</v>
      </c>
      <c r="E4680" s="4" t="s">
        <v>8461</v>
      </c>
      <c r="F4680" s="4" t="s">
        <v>8461</v>
      </c>
      <c r="G4680" s="5" t="s">
        <v>217</v>
      </c>
      <c r="H4680" s="6">
        <v>433.28</v>
      </c>
      <c r="I4680" s="26" t="s">
        <v>9</v>
      </c>
    </row>
    <row r="4681" spans="1:9">
      <c r="A4681" s="5" t="s">
        <v>8958</v>
      </c>
      <c r="B4681" s="5" t="s">
        <v>9433</v>
      </c>
      <c r="C4681" s="1" t="s">
        <v>9444</v>
      </c>
      <c r="D4681" s="5" t="s">
        <v>9445</v>
      </c>
      <c r="E4681" s="4" t="s">
        <v>8461</v>
      </c>
      <c r="F4681" s="4" t="s">
        <v>8461</v>
      </c>
      <c r="G4681" s="5" t="s">
        <v>217</v>
      </c>
      <c r="H4681" s="6">
        <v>739.75</v>
      </c>
      <c r="I4681" s="26" t="s">
        <v>9</v>
      </c>
    </row>
    <row r="4682" spans="1:9">
      <c r="A4682" s="5" t="s">
        <v>8958</v>
      </c>
      <c r="B4682" s="5" t="s">
        <v>9433</v>
      </c>
      <c r="C4682" s="1" t="s">
        <v>9446</v>
      </c>
      <c r="D4682" s="5" t="s">
        <v>9447</v>
      </c>
      <c r="E4682" s="4" t="s">
        <v>8461</v>
      </c>
      <c r="F4682" s="4" t="s">
        <v>8461</v>
      </c>
      <c r="G4682" s="5" t="s">
        <v>217</v>
      </c>
      <c r="H4682" s="6">
        <v>723.76</v>
      </c>
      <c r="I4682" s="26" t="s">
        <v>9</v>
      </c>
    </row>
    <row r="4683" spans="1:9">
      <c r="A4683" s="5" t="s">
        <v>8958</v>
      </c>
      <c r="B4683" s="5" t="s">
        <v>9433</v>
      </c>
      <c r="C4683" s="1" t="s">
        <v>9448</v>
      </c>
      <c r="D4683" s="5" t="s">
        <v>9449</v>
      </c>
      <c r="E4683" s="4" t="s">
        <v>8461</v>
      </c>
      <c r="F4683" s="4" t="s">
        <v>8461</v>
      </c>
      <c r="G4683" s="5" t="s">
        <v>217</v>
      </c>
      <c r="H4683" s="6">
        <v>1320.98</v>
      </c>
      <c r="I4683" s="26" t="s">
        <v>9</v>
      </c>
    </row>
    <row r="4684" spans="1:9">
      <c r="A4684" s="5" t="s">
        <v>8958</v>
      </c>
      <c r="B4684" s="5" t="s">
        <v>9433</v>
      </c>
      <c r="C4684" s="1" t="s">
        <v>9450</v>
      </c>
      <c r="D4684" s="5" t="s">
        <v>9451</v>
      </c>
      <c r="E4684" s="4" t="s">
        <v>8461</v>
      </c>
      <c r="F4684" s="4" t="s">
        <v>8461</v>
      </c>
      <c r="G4684" s="5" t="s">
        <v>217</v>
      </c>
      <c r="H4684" s="6">
        <v>2430.59</v>
      </c>
      <c r="I4684" s="26" t="s">
        <v>9</v>
      </c>
    </row>
    <row r="4685" spans="1:9">
      <c r="A4685" s="5" t="s">
        <v>8958</v>
      </c>
      <c r="B4685" s="5" t="s">
        <v>8932</v>
      </c>
      <c r="C4685" s="1" t="s">
        <v>9452</v>
      </c>
      <c r="D4685" s="5" t="s">
        <v>9453</v>
      </c>
      <c r="E4685" s="4" t="s">
        <v>8461</v>
      </c>
      <c r="F4685" s="4" t="s">
        <v>8461</v>
      </c>
      <c r="G4685" s="5" t="s">
        <v>217</v>
      </c>
      <c r="H4685" s="6">
        <v>610.13</v>
      </c>
      <c r="I4685" s="26" t="s">
        <v>9</v>
      </c>
    </row>
    <row r="4686" spans="1:9">
      <c r="A4686" s="5" t="s">
        <v>8958</v>
      </c>
      <c r="B4686" s="5" t="s">
        <v>8932</v>
      </c>
      <c r="C4686" s="1" t="s">
        <v>9454</v>
      </c>
      <c r="D4686" s="5" t="s">
        <v>9455</v>
      </c>
      <c r="E4686" s="4" t="s">
        <v>8461</v>
      </c>
      <c r="F4686" s="4" t="s">
        <v>8461</v>
      </c>
      <c r="G4686" s="5" t="s">
        <v>217</v>
      </c>
      <c r="H4686" s="6">
        <v>1431.94</v>
      </c>
      <c r="I4686" s="26" t="s">
        <v>9</v>
      </c>
    </row>
    <row r="4687" spans="1:9">
      <c r="A4687" s="5" t="s">
        <v>8958</v>
      </c>
      <c r="B4687" s="5" t="s">
        <v>8932</v>
      </c>
      <c r="C4687" s="1" t="s">
        <v>9456</v>
      </c>
      <c r="D4687" s="5" t="s">
        <v>9457</v>
      </c>
      <c r="E4687" s="4" t="s">
        <v>8461</v>
      </c>
      <c r="F4687" s="4" t="s">
        <v>8461</v>
      </c>
      <c r="G4687" s="5" t="s">
        <v>217</v>
      </c>
      <c r="H4687" s="6">
        <v>373.55</v>
      </c>
      <c r="I4687" s="26" t="s">
        <v>9</v>
      </c>
    </row>
    <row r="4688" spans="1:9">
      <c r="A4688" s="5" t="s">
        <v>8958</v>
      </c>
      <c r="B4688" s="5" t="s">
        <v>8932</v>
      </c>
      <c r="C4688" s="1" t="s">
        <v>9458</v>
      </c>
      <c r="D4688" s="5" t="s">
        <v>9459</v>
      </c>
      <c r="E4688" s="4" t="s">
        <v>8461</v>
      </c>
      <c r="F4688" s="4" t="s">
        <v>8461</v>
      </c>
      <c r="G4688" s="5" t="s">
        <v>217</v>
      </c>
      <c r="H4688" s="6">
        <v>442.03</v>
      </c>
      <c r="I4688" s="26" t="s">
        <v>9</v>
      </c>
    </row>
    <row r="4689" spans="1:9">
      <c r="A4689" s="5" t="s">
        <v>8958</v>
      </c>
      <c r="B4689" s="5" t="s">
        <v>8932</v>
      </c>
      <c r="C4689" s="1" t="s">
        <v>9460</v>
      </c>
      <c r="D4689" s="5" t="s">
        <v>9461</v>
      </c>
      <c r="E4689" s="4" t="s">
        <v>8461</v>
      </c>
      <c r="F4689" s="4" t="s">
        <v>8461</v>
      </c>
      <c r="G4689" s="5" t="s">
        <v>217</v>
      </c>
      <c r="H4689" s="6">
        <v>423.36</v>
      </c>
      <c r="I4689" s="26" t="s">
        <v>9</v>
      </c>
    </row>
    <row r="4690" spans="1:9">
      <c r="A4690" s="5" t="s">
        <v>8958</v>
      </c>
      <c r="B4690" s="5" t="s">
        <v>8932</v>
      </c>
      <c r="C4690" s="1" t="s">
        <v>9462</v>
      </c>
      <c r="D4690" s="5" t="s">
        <v>9463</v>
      </c>
      <c r="E4690" s="4" t="s">
        <v>8461</v>
      </c>
      <c r="F4690" s="4" t="s">
        <v>8461</v>
      </c>
      <c r="G4690" s="5" t="s">
        <v>217</v>
      </c>
      <c r="H4690" s="6">
        <v>2079.4299999999998</v>
      </c>
      <c r="I4690" s="26" t="s">
        <v>9</v>
      </c>
    </row>
    <row r="4691" spans="1:9">
      <c r="A4691" s="5" t="s">
        <v>8958</v>
      </c>
      <c r="B4691" s="5" t="s">
        <v>8932</v>
      </c>
      <c r="C4691" s="1" t="s">
        <v>9464</v>
      </c>
      <c r="D4691" s="5" t="s">
        <v>9465</v>
      </c>
      <c r="E4691" s="4" t="s">
        <v>8461</v>
      </c>
      <c r="F4691" s="4" t="s">
        <v>8461</v>
      </c>
      <c r="G4691" s="5" t="s">
        <v>217</v>
      </c>
      <c r="H4691" s="6">
        <v>759.55</v>
      </c>
      <c r="I4691" s="26" t="s">
        <v>9</v>
      </c>
    </row>
    <row r="4692" spans="1:9">
      <c r="A4692" s="5" t="s">
        <v>8958</v>
      </c>
      <c r="B4692" s="5" t="s">
        <v>8932</v>
      </c>
      <c r="C4692" s="1" t="s">
        <v>9466</v>
      </c>
      <c r="D4692" s="5" t="s">
        <v>9467</v>
      </c>
      <c r="E4692" s="4" t="s">
        <v>8461</v>
      </c>
      <c r="F4692" s="4" t="s">
        <v>8461</v>
      </c>
      <c r="G4692" s="5" t="s">
        <v>217</v>
      </c>
      <c r="H4692" s="6">
        <v>305.06</v>
      </c>
      <c r="I4692" s="26" t="s">
        <v>9</v>
      </c>
    </row>
    <row r="4693" spans="1:9">
      <c r="A4693" s="5" t="s">
        <v>8958</v>
      </c>
      <c r="B4693" s="5" t="s">
        <v>8932</v>
      </c>
      <c r="C4693" s="1" t="s">
        <v>9468</v>
      </c>
      <c r="D4693" s="5" t="s">
        <v>9469</v>
      </c>
      <c r="E4693" s="4" t="s">
        <v>8461</v>
      </c>
      <c r="F4693" s="4" t="s">
        <v>8461</v>
      </c>
      <c r="G4693" s="5" t="s">
        <v>217</v>
      </c>
      <c r="H4693" s="6">
        <v>379.78</v>
      </c>
      <c r="I4693" s="26" t="s">
        <v>9</v>
      </c>
    </row>
    <row r="4694" spans="1:9">
      <c r="A4694" s="5" t="s">
        <v>8958</v>
      </c>
      <c r="B4694" s="5" t="s">
        <v>8932</v>
      </c>
      <c r="C4694" s="1" t="s">
        <v>9470</v>
      </c>
      <c r="D4694" s="5" t="s">
        <v>9471</v>
      </c>
      <c r="E4694" s="4" t="s">
        <v>8461</v>
      </c>
      <c r="F4694" s="4" t="s">
        <v>8461</v>
      </c>
      <c r="G4694" s="5" t="s">
        <v>217</v>
      </c>
      <c r="H4694" s="6">
        <v>211.67</v>
      </c>
      <c r="I4694" s="26" t="s">
        <v>9</v>
      </c>
    </row>
    <row r="4695" spans="1:9">
      <c r="A4695" s="5" t="s">
        <v>8958</v>
      </c>
      <c r="B4695" s="5" t="s">
        <v>8932</v>
      </c>
      <c r="C4695" s="1" t="s">
        <v>9472</v>
      </c>
      <c r="D4695" s="5" t="s">
        <v>9473</v>
      </c>
      <c r="E4695" s="4" t="s">
        <v>8461</v>
      </c>
      <c r="F4695" s="4" t="s">
        <v>8461</v>
      </c>
      <c r="G4695" s="5" t="s">
        <v>217</v>
      </c>
      <c r="H4695" s="6">
        <v>236.58</v>
      </c>
      <c r="I4695" s="26" t="s">
        <v>9</v>
      </c>
    </row>
    <row r="4696" spans="1:9">
      <c r="A4696" s="5" t="s">
        <v>8958</v>
      </c>
      <c r="B4696" s="5" t="s">
        <v>8932</v>
      </c>
      <c r="C4696" s="1" t="s">
        <v>9474</v>
      </c>
      <c r="D4696" s="5" t="s">
        <v>9475</v>
      </c>
      <c r="E4696" s="4" t="s">
        <v>8461</v>
      </c>
      <c r="F4696" s="4" t="s">
        <v>8461</v>
      </c>
      <c r="G4696" s="5" t="s">
        <v>217</v>
      </c>
      <c r="H4696" s="6">
        <v>261.49</v>
      </c>
      <c r="I4696" s="26" t="s">
        <v>9</v>
      </c>
    </row>
    <row r="4697" spans="1:9">
      <c r="A4697" s="5" t="s">
        <v>8958</v>
      </c>
      <c r="B4697" s="5" t="s">
        <v>8932</v>
      </c>
      <c r="C4697" s="1" t="s">
        <v>9476</v>
      </c>
      <c r="D4697" s="5" t="s">
        <v>9477</v>
      </c>
      <c r="E4697" s="4" t="s">
        <v>8461</v>
      </c>
      <c r="F4697" s="4" t="s">
        <v>8461</v>
      </c>
      <c r="G4697" s="5" t="s">
        <v>217</v>
      </c>
      <c r="H4697" s="6">
        <v>305.06</v>
      </c>
      <c r="I4697" s="26" t="s">
        <v>9</v>
      </c>
    </row>
    <row r="4698" spans="1:9">
      <c r="A4698" s="5" t="s">
        <v>9478</v>
      </c>
      <c r="B4698" s="5" t="s">
        <v>9479</v>
      </c>
      <c r="C4698" s="1" t="s">
        <v>9480</v>
      </c>
      <c r="D4698" s="5" t="s">
        <v>9481</v>
      </c>
      <c r="E4698" s="4" t="s">
        <v>8913</v>
      </c>
      <c r="F4698" s="4" t="s">
        <v>8913</v>
      </c>
      <c r="G4698" s="5" t="s">
        <v>217</v>
      </c>
      <c r="H4698" s="6">
        <v>129.97999999999999</v>
      </c>
      <c r="I4698" s="26" t="s">
        <v>9</v>
      </c>
    </row>
    <row r="4699" spans="1:9">
      <c r="A4699" s="5" t="s">
        <v>9478</v>
      </c>
      <c r="B4699" s="5" t="s">
        <v>9482</v>
      </c>
      <c r="C4699" s="1" t="s">
        <v>9483</v>
      </c>
      <c r="D4699" s="5" t="s">
        <v>9484</v>
      </c>
      <c r="E4699" s="4" t="s">
        <v>8913</v>
      </c>
      <c r="F4699" s="4" t="s">
        <v>8913</v>
      </c>
      <c r="G4699" s="5" t="s">
        <v>217</v>
      </c>
      <c r="H4699" s="6">
        <v>156.88999999999999</v>
      </c>
      <c r="I4699" s="26" t="s">
        <v>9</v>
      </c>
    </row>
    <row r="4700" spans="1:9">
      <c r="A4700" s="5" t="s">
        <v>9478</v>
      </c>
      <c r="B4700" s="5" t="s">
        <v>9482</v>
      </c>
      <c r="C4700" s="1" t="s">
        <v>9485</v>
      </c>
      <c r="D4700" s="5" t="s">
        <v>9486</v>
      </c>
      <c r="E4700" s="4" t="s">
        <v>8461</v>
      </c>
      <c r="F4700" s="4" t="s">
        <v>8461</v>
      </c>
      <c r="G4700" s="5" t="s">
        <v>217</v>
      </c>
      <c r="H4700" s="6">
        <v>219.14</v>
      </c>
      <c r="I4700" s="26" t="s">
        <v>9</v>
      </c>
    </row>
    <row r="4701" spans="1:9">
      <c r="A4701" s="5" t="s">
        <v>9478</v>
      </c>
      <c r="B4701" s="5" t="s">
        <v>9482</v>
      </c>
      <c r="C4701" s="1" t="s">
        <v>9487</v>
      </c>
      <c r="D4701" s="5" t="s">
        <v>9488</v>
      </c>
      <c r="E4701" s="4" t="s">
        <v>8913</v>
      </c>
      <c r="F4701" s="4" t="s">
        <v>8913</v>
      </c>
      <c r="G4701" s="5" t="s">
        <v>217</v>
      </c>
      <c r="H4701" s="6">
        <v>105.84</v>
      </c>
      <c r="I4701" s="26" t="s">
        <v>9</v>
      </c>
    </row>
    <row r="4702" spans="1:9">
      <c r="A4702" s="5" t="s">
        <v>9478</v>
      </c>
      <c r="B4702" s="5" t="s">
        <v>9482</v>
      </c>
      <c r="C4702" s="1" t="s">
        <v>9489</v>
      </c>
      <c r="D4702" s="5" t="s">
        <v>9490</v>
      </c>
      <c r="E4702" s="4" t="s">
        <v>8913</v>
      </c>
      <c r="F4702" s="4" t="s">
        <v>8913</v>
      </c>
      <c r="G4702" s="5" t="s">
        <v>217</v>
      </c>
      <c r="H4702" s="6">
        <v>105.84</v>
      </c>
      <c r="I4702" s="26" t="s">
        <v>9</v>
      </c>
    </row>
    <row r="4703" spans="1:9">
      <c r="A4703" s="5" t="s">
        <v>9478</v>
      </c>
      <c r="B4703" s="5" t="s">
        <v>9482</v>
      </c>
      <c r="C4703" s="1" t="s">
        <v>9491</v>
      </c>
      <c r="D4703" s="5" t="s">
        <v>9492</v>
      </c>
      <c r="E4703" s="4" t="s">
        <v>8913</v>
      </c>
      <c r="F4703" s="4" t="s">
        <v>8913</v>
      </c>
      <c r="G4703" s="5" t="s">
        <v>217</v>
      </c>
      <c r="H4703" s="6">
        <v>110.82</v>
      </c>
      <c r="I4703" s="26" t="s">
        <v>9</v>
      </c>
    </row>
    <row r="4704" spans="1:9">
      <c r="A4704" s="5" t="s">
        <v>9478</v>
      </c>
      <c r="B4704" s="5" t="s">
        <v>9493</v>
      </c>
      <c r="C4704" s="1" t="s">
        <v>9494</v>
      </c>
      <c r="D4704" s="5" t="s">
        <v>9495</v>
      </c>
      <c r="E4704" s="4" t="s">
        <v>8479</v>
      </c>
      <c r="F4704" s="4" t="s">
        <v>8479</v>
      </c>
      <c r="G4704" s="5" t="s">
        <v>217</v>
      </c>
      <c r="H4704" s="6">
        <v>165.91</v>
      </c>
      <c r="I4704" s="26" t="s">
        <v>9</v>
      </c>
    </row>
    <row r="4705" spans="1:9">
      <c r="A4705" s="5" t="s">
        <v>9478</v>
      </c>
      <c r="B4705" s="5" t="s">
        <v>9493</v>
      </c>
      <c r="C4705" s="1" t="s">
        <v>9496</v>
      </c>
      <c r="D4705" s="5" t="s">
        <v>9497</v>
      </c>
      <c r="E4705" s="4" t="s">
        <v>8479</v>
      </c>
      <c r="F4705" s="4" t="s">
        <v>8479</v>
      </c>
      <c r="G4705" s="5" t="s">
        <v>217</v>
      </c>
      <c r="H4705" s="6">
        <v>209.35</v>
      </c>
      <c r="I4705" s="26" t="s">
        <v>9</v>
      </c>
    </row>
    <row r="4706" spans="1:9">
      <c r="A4706" s="5" t="s">
        <v>9478</v>
      </c>
      <c r="B4706" s="5" t="s">
        <v>9493</v>
      </c>
      <c r="C4706" s="1" t="s">
        <v>9498</v>
      </c>
      <c r="D4706" s="5" t="s">
        <v>9499</v>
      </c>
      <c r="E4706" s="4" t="s">
        <v>8479</v>
      </c>
      <c r="F4706" s="4" t="s">
        <v>8479</v>
      </c>
      <c r="G4706" s="5" t="s">
        <v>217</v>
      </c>
      <c r="H4706" s="6">
        <v>257.85000000000002</v>
      </c>
      <c r="I4706" s="26" t="s">
        <v>9</v>
      </c>
    </row>
    <row r="4707" spans="1:9">
      <c r="A4707" s="5" t="s">
        <v>9478</v>
      </c>
      <c r="B4707" s="5" t="s">
        <v>9493</v>
      </c>
      <c r="C4707" s="1" t="s">
        <v>9500</v>
      </c>
      <c r="D4707" s="5" t="s">
        <v>9501</v>
      </c>
      <c r="E4707" s="4" t="s">
        <v>8479</v>
      </c>
      <c r="F4707" s="4" t="s">
        <v>8479</v>
      </c>
      <c r="G4707" s="5" t="s">
        <v>217</v>
      </c>
      <c r="H4707" s="6">
        <v>217.7</v>
      </c>
      <c r="I4707" s="26" t="s">
        <v>9</v>
      </c>
    </row>
    <row r="4708" spans="1:9">
      <c r="A4708" s="5" t="s">
        <v>9478</v>
      </c>
      <c r="B4708" s="5" t="s">
        <v>9493</v>
      </c>
      <c r="C4708" s="1" t="s">
        <v>9502</v>
      </c>
      <c r="D4708" s="5" t="s">
        <v>9503</v>
      </c>
      <c r="E4708" s="4" t="s">
        <v>8913</v>
      </c>
      <c r="F4708" s="4" t="s">
        <v>8913</v>
      </c>
      <c r="G4708" s="5" t="s">
        <v>217</v>
      </c>
      <c r="H4708" s="6">
        <v>109.27</v>
      </c>
      <c r="I4708" s="26" t="s">
        <v>9</v>
      </c>
    </row>
    <row r="4709" spans="1:9">
      <c r="A4709" s="5" t="s">
        <v>9478</v>
      </c>
      <c r="B4709" s="5" t="s">
        <v>9493</v>
      </c>
      <c r="C4709" s="1" t="s">
        <v>9504</v>
      </c>
      <c r="D4709" s="5" t="s">
        <v>9505</v>
      </c>
      <c r="E4709" s="4" t="s">
        <v>8913</v>
      </c>
      <c r="F4709" s="4" t="s">
        <v>8913</v>
      </c>
      <c r="G4709" s="5" t="s">
        <v>217</v>
      </c>
      <c r="H4709" s="6">
        <v>115.19</v>
      </c>
      <c r="I4709" s="26" t="s">
        <v>9</v>
      </c>
    </row>
    <row r="4710" spans="1:9">
      <c r="A4710" s="5" t="s">
        <v>9478</v>
      </c>
      <c r="B4710" s="5" t="s">
        <v>9493</v>
      </c>
      <c r="C4710" s="1" t="s">
        <v>9506</v>
      </c>
      <c r="D4710" s="5" t="s">
        <v>9507</v>
      </c>
      <c r="E4710" s="4" t="s">
        <v>8461</v>
      </c>
      <c r="F4710" s="4" t="s">
        <v>8461</v>
      </c>
      <c r="G4710" s="5" t="s">
        <v>217</v>
      </c>
      <c r="H4710" s="6">
        <v>135.27000000000001</v>
      </c>
      <c r="I4710" s="26" t="s">
        <v>9</v>
      </c>
    </row>
    <row r="4711" spans="1:9">
      <c r="A4711" s="5" t="s">
        <v>9478</v>
      </c>
      <c r="B4711" s="5" t="s">
        <v>9493</v>
      </c>
      <c r="C4711" s="1" t="s">
        <v>9508</v>
      </c>
      <c r="D4711" s="5" t="s">
        <v>9509</v>
      </c>
      <c r="E4711" s="4" t="s">
        <v>8913</v>
      </c>
      <c r="F4711" s="4" t="s">
        <v>8913</v>
      </c>
      <c r="G4711" s="5" t="s">
        <v>217</v>
      </c>
      <c r="H4711" s="6">
        <v>124.7</v>
      </c>
      <c r="I4711" s="26" t="s">
        <v>9</v>
      </c>
    </row>
    <row r="4712" spans="1:9">
      <c r="A4712" s="5" t="s">
        <v>9478</v>
      </c>
      <c r="B4712" s="5" t="s">
        <v>9493</v>
      </c>
      <c r="C4712" s="1" t="s">
        <v>9510</v>
      </c>
      <c r="D4712" s="5" t="s">
        <v>9511</v>
      </c>
      <c r="E4712" s="4" t="s">
        <v>8913</v>
      </c>
      <c r="F4712" s="4" t="s">
        <v>8913</v>
      </c>
      <c r="G4712" s="5" t="s">
        <v>217</v>
      </c>
      <c r="H4712" s="6">
        <v>124.7</v>
      </c>
      <c r="I4712" s="26" t="s">
        <v>9</v>
      </c>
    </row>
    <row r="4713" spans="1:9">
      <c r="A4713" s="5" t="s">
        <v>9478</v>
      </c>
      <c r="B4713" s="5" t="s">
        <v>9493</v>
      </c>
      <c r="C4713" s="1" t="s">
        <v>9512</v>
      </c>
      <c r="D4713" s="5" t="s">
        <v>9513</v>
      </c>
      <c r="E4713" s="4" t="s">
        <v>8479</v>
      </c>
      <c r="F4713" s="4" t="s">
        <v>8479</v>
      </c>
      <c r="G4713" s="5" t="s">
        <v>217</v>
      </c>
      <c r="H4713" s="6">
        <v>209.24</v>
      </c>
      <c r="I4713" s="26" t="s">
        <v>9</v>
      </c>
    </row>
    <row r="4714" spans="1:9">
      <c r="A4714" s="5" t="s">
        <v>9478</v>
      </c>
      <c r="B4714" s="5" t="s">
        <v>9493</v>
      </c>
      <c r="C4714" s="1" t="s">
        <v>9514</v>
      </c>
      <c r="D4714" s="5" t="s">
        <v>9515</v>
      </c>
      <c r="E4714" s="4" t="s">
        <v>8913</v>
      </c>
      <c r="F4714" s="4" t="s">
        <v>8913</v>
      </c>
      <c r="G4714" s="5" t="s">
        <v>217</v>
      </c>
      <c r="H4714" s="6">
        <v>187.05</v>
      </c>
      <c r="I4714" s="26" t="s">
        <v>9</v>
      </c>
    </row>
    <row r="4715" spans="1:9">
      <c r="A4715" s="5" t="s">
        <v>9478</v>
      </c>
      <c r="B4715" s="5" t="s">
        <v>9493</v>
      </c>
      <c r="C4715" s="1" t="s">
        <v>9516</v>
      </c>
      <c r="D4715" s="5" t="s">
        <v>9517</v>
      </c>
      <c r="E4715" s="4" t="s">
        <v>8479</v>
      </c>
      <c r="F4715" s="4" t="s">
        <v>8479</v>
      </c>
      <c r="G4715" s="5" t="s">
        <v>217</v>
      </c>
      <c r="H4715" s="6">
        <v>151.12</v>
      </c>
      <c r="I4715" s="26" t="s">
        <v>9</v>
      </c>
    </row>
    <row r="4716" spans="1:9">
      <c r="A4716" s="5" t="s">
        <v>9478</v>
      </c>
      <c r="B4716" s="5" t="s">
        <v>9493</v>
      </c>
      <c r="C4716" s="1" t="s">
        <v>9518</v>
      </c>
      <c r="D4716" s="5" t="s">
        <v>9519</v>
      </c>
      <c r="E4716" s="4" t="s">
        <v>8461</v>
      </c>
      <c r="F4716" s="4" t="s">
        <v>8461</v>
      </c>
      <c r="G4716" s="5" t="s">
        <v>217</v>
      </c>
      <c r="H4716" s="6">
        <v>114.13</v>
      </c>
      <c r="I4716" s="26" t="s">
        <v>9</v>
      </c>
    </row>
    <row r="4717" spans="1:9">
      <c r="A4717" s="5" t="s">
        <v>9478</v>
      </c>
      <c r="B4717" s="5" t="s">
        <v>9520</v>
      </c>
      <c r="C4717" s="1" t="s">
        <v>9521</v>
      </c>
      <c r="D4717" s="5" t="s">
        <v>9522</v>
      </c>
      <c r="E4717" s="4" t="s">
        <v>8479</v>
      </c>
      <c r="F4717" s="4" t="s">
        <v>8479</v>
      </c>
      <c r="G4717" s="5" t="s">
        <v>217</v>
      </c>
      <c r="H4717" s="6">
        <v>145.84</v>
      </c>
      <c r="I4717" s="26" t="s">
        <v>9</v>
      </c>
    </row>
    <row r="4718" spans="1:9">
      <c r="A4718" s="5" t="s">
        <v>9478</v>
      </c>
      <c r="B4718" s="5" t="s">
        <v>9520</v>
      </c>
      <c r="C4718" s="1" t="s">
        <v>9523</v>
      </c>
      <c r="D4718" s="5" t="s">
        <v>9524</v>
      </c>
      <c r="E4718" s="4" t="s">
        <v>8461</v>
      </c>
      <c r="F4718" s="4" t="s">
        <v>8461</v>
      </c>
      <c r="G4718" s="5" t="s">
        <v>217</v>
      </c>
      <c r="H4718" s="6">
        <v>137.38</v>
      </c>
      <c r="I4718" s="26" t="s">
        <v>9</v>
      </c>
    </row>
    <row r="4719" spans="1:9">
      <c r="A4719" s="5" t="s">
        <v>9478</v>
      </c>
      <c r="B4719" s="5" t="s">
        <v>9520</v>
      </c>
      <c r="C4719" s="1" t="s">
        <v>9525</v>
      </c>
      <c r="D4719" s="5" t="s">
        <v>9526</v>
      </c>
      <c r="E4719" s="4" t="s">
        <v>8479</v>
      </c>
      <c r="F4719" s="4" t="s">
        <v>8479</v>
      </c>
      <c r="G4719" s="5" t="s">
        <v>217</v>
      </c>
      <c r="H4719" s="6">
        <v>194.45</v>
      </c>
      <c r="I4719" s="26" t="s">
        <v>9</v>
      </c>
    </row>
    <row r="4720" spans="1:9">
      <c r="A4720" s="5" t="s">
        <v>9478</v>
      </c>
      <c r="B4720" s="5" t="s">
        <v>9520</v>
      </c>
      <c r="C4720" s="1" t="s">
        <v>9527</v>
      </c>
      <c r="D4720" s="5" t="s">
        <v>9528</v>
      </c>
      <c r="E4720" s="4" t="s">
        <v>8461</v>
      </c>
      <c r="F4720" s="4" t="s">
        <v>8461</v>
      </c>
      <c r="G4720" s="5" t="s">
        <v>217</v>
      </c>
      <c r="H4720" s="6">
        <v>156.4</v>
      </c>
      <c r="I4720" s="26" t="s">
        <v>9</v>
      </c>
    </row>
    <row r="4721" spans="1:9">
      <c r="A4721" s="5" t="s">
        <v>9478</v>
      </c>
      <c r="B4721" s="5" t="s">
        <v>9520</v>
      </c>
      <c r="C4721" s="1" t="s">
        <v>9529</v>
      </c>
      <c r="D4721" s="5" t="s">
        <v>9530</v>
      </c>
      <c r="E4721" s="4" t="s">
        <v>8461</v>
      </c>
      <c r="F4721" s="4" t="s">
        <v>8461</v>
      </c>
      <c r="G4721" s="5" t="s">
        <v>217</v>
      </c>
      <c r="H4721" s="6">
        <v>197.62</v>
      </c>
      <c r="I4721" s="26" t="s">
        <v>9</v>
      </c>
    </row>
    <row r="4722" spans="1:9">
      <c r="A4722" s="5" t="s">
        <v>9478</v>
      </c>
      <c r="B4722" s="5" t="s">
        <v>9520</v>
      </c>
      <c r="C4722" s="1" t="s">
        <v>9531</v>
      </c>
      <c r="D4722" s="5" t="s">
        <v>9532</v>
      </c>
      <c r="E4722" s="4" t="s">
        <v>8479</v>
      </c>
      <c r="F4722" s="4" t="s">
        <v>8479</v>
      </c>
      <c r="G4722" s="5" t="s">
        <v>217</v>
      </c>
      <c r="H4722" s="6">
        <v>114.13</v>
      </c>
      <c r="I4722" s="26" t="s">
        <v>9</v>
      </c>
    </row>
    <row r="4723" spans="1:9">
      <c r="A4723" s="5" t="s">
        <v>9478</v>
      </c>
      <c r="B4723" s="5" t="s">
        <v>9520</v>
      </c>
      <c r="C4723" s="1" t="s">
        <v>9533</v>
      </c>
      <c r="D4723" s="5" t="s">
        <v>9534</v>
      </c>
      <c r="E4723" s="4" t="s">
        <v>8461</v>
      </c>
      <c r="F4723" s="4" t="s">
        <v>8461</v>
      </c>
      <c r="G4723" s="5" t="s">
        <v>217</v>
      </c>
      <c r="H4723" s="6">
        <v>119.42</v>
      </c>
      <c r="I4723" s="26" t="s">
        <v>9</v>
      </c>
    </row>
    <row r="4724" spans="1:9">
      <c r="A4724" s="5" t="s">
        <v>9478</v>
      </c>
      <c r="B4724" s="5" t="s">
        <v>9520</v>
      </c>
      <c r="C4724" s="1" t="s">
        <v>9535</v>
      </c>
      <c r="D4724" s="5" t="s">
        <v>9536</v>
      </c>
      <c r="E4724" s="4" t="s">
        <v>8479</v>
      </c>
      <c r="F4724" s="4" t="s">
        <v>8479</v>
      </c>
      <c r="G4724" s="5" t="s">
        <v>217</v>
      </c>
      <c r="H4724" s="6">
        <v>118.36</v>
      </c>
      <c r="I4724" s="26" t="s">
        <v>9</v>
      </c>
    </row>
    <row r="4725" spans="1:9">
      <c r="A4725" s="5" t="s">
        <v>9478</v>
      </c>
      <c r="B4725" s="5" t="s">
        <v>9520</v>
      </c>
      <c r="C4725" s="1" t="s">
        <v>9537</v>
      </c>
      <c r="D4725" s="5" t="s">
        <v>9538</v>
      </c>
      <c r="E4725" s="4" t="s">
        <v>8461</v>
      </c>
      <c r="F4725" s="4" t="s">
        <v>8461</v>
      </c>
      <c r="G4725" s="5" t="s">
        <v>217</v>
      </c>
      <c r="H4725" s="6">
        <v>126.81</v>
      </c>
      <c r="I4725" s="26" t="s">
        <v>9</v>
      </c>
    </row>
    <row r="4726" spans="1:9">
      <c r="A4726" s="5" t="s">
        <v>9478</v>
      </c>
      <c r="B4726" s="5" t="s">
        <v>9520</v>
      </c>
      <c r="C4726" s="1" t="s">
        <v>9539</v>
      </c>
      <c r="D4726" s="5" t="s">
        <v>9540</v>
      </c>
      <c r="E4726" s="4" t="s">
        <v>8461</v>
      </c>
      <c r="F4726" s="4" t="s">
        <v>8461</v>
      </c>
      <c r="G4726" s="5" t="s">
        <v>217</v>
      </c>
      <c r="H4726" s="6">
        <v>134.21</v>
      </c>
      <c r="I4726" s="26" t="s">
        <v>9</v>
      </c>
    </row>
    <row r="4727" spans="1:9">
      <c r="A4727" s="5" t="s">
        <v>9478</v>
      </c>
      <c r="B4727" s="5" t="s">
        <v>251</v>
      </c>
      <c r="C4727" s="1" t="s">
        <v>9541</v>
      </c>
      <c r="D4727" s="5" t="s">
        <v>9542</v>
      </c>
      <c r="E4727" s="4" t="s">
        <v>8913</v>
      </c>
      <c r="F4727" s="4" t="s">
        <v>8913</v>
      </c>
      <c r="G4727" s="5" t="s">
        <v>217</v>
      </c>
      <c r="H4727" s="6">
        <v>280.05</v>
      </c>
      <c r="I4727" s="26" t="s">
        <v>9</v>
      </c>
    </row>
    <row r="4728" spans="1:9">
      <c r="A4728" s="5" t="s">
        <v>9478</v>
      </c>
      <c r="B4728" s="5" t="s">
        <v>9543</v>
      </c>
      <c r="C4728" s="1" t="s">
        <v>9544</v>
      </c>
      <c r="D4728" s="5" t="s">
        <v>9545</v>
      </c>
      <c r="E4728" s="4" t="s">
        <v>8461</v>
      </c>
      <c r="F4728" s="4" t="s">
        <v>8461</v>
      </c>
      <c r="G4728" s="5" t="s">
        <v>217</v>
      </c>
      <c r="H4728" s="6">
        <v>229.32</v>
      </c>
      <c r="I4728" s="26" t="s">
        <v>9</v>
      </c>
    </row>
    <row r="4729" spans="1:9">
      <c r="A4729" s="5" t="s">
        <v>9478</v>
      </c>
      <c r="B4729" s="5" t="s">
        <v>9543</v>
      </c>
      <c r="C4729" s="1" t="s">
        <v>9546</v>
      </c>
      <c r="D4729" s="5" t="s">
        <v>9547</v>
      </c>
      <c r="E4729" s="4" t="s">
        <v>8461</v>
      </c>
      <c r="F4729" s="4" t="s">
        <v>8461</v>
      </c>
      <c r="G4729" s="5" t="s">
        <v>217</v>
      </c>
      <c r="H4729" s="6">
        <v>288.5</v>
      </c>
      <c r="I4729" s="26" t="s">
        <v>9</v>
      </c>
    </row>
    <row r="4730" spans="1:9">
      <c r="A4730" s="5" t="s">
        <v>9478</v>
      </c>
      <c r="B4730" s="5" t="s">
        <v>9543</v>
      </c>
      <c r="C4730" s="1" t="s">
        <v>9548</v>
      </c>
      <c r="D4730" s="5" t="s">
        <v>9549</v>
      </c>
      <c r="E4730" s="4" t="s">
        <v>8461</v>
      </c>
      <c r="F4730" s="4" t="s">
        <v>8461</v>
      </c>
      <c r="G4730" s="5" t="s">
        <v>217</v>
      </c>
      <c r="H4730" s="6">
        <v>200.79</v>
      </c>
      <c r="I4730" s="26" t="s">
        <v>9</v>
      </c>
    </row>
    <row r="4731" spans="1:9">
      <c r="A4731" s="5" t="s">
        <v>9478</v>
      </c>
      <c r="B4731" s="5" t="s">
        <v>9543</v>
      </c>
      <c r="C4731" s="1" t="s">
        <v>9550</v>
      </c>
      <c r="D4731" s="5" t="s">
        <v>9551</v>
      </c>
      <c r="E4731" s="4" t="s">
        <v>8479</v>
      </c>
      <c r="F4731" s="4" t="s">
        <v>8479</v>
      </c>
      <c r="G4731" s="5" t="s">
        <v>217</v>
      </c>
      <c r="H4731" s="6">
        <v>144.78</v>
      </c>
      <c r="I4731" s="26" t="s">
        <v>9</v>
      </c>
    </row>
    <row r="4732" spans="1:9">
      <c r="A4732" s="5" t="s">
        <v>9478</v>
      </c>
      <c r="B4732" s="5" t="s">
        <v>9543</v>
      </c>
      <c r="C4732" s="1" t="s">
        <v>9552</v>
      </c>
      <c r="D4732" s="5" t="s">
        <v>9553</v>
      </c>
      <c r="E4732" s="4" t="s">
        <v>8479</v>
      </c>
      <c r="F4732" s="4" t="s">
        <v>8479</v>
      </c>
      <c r="G4732" s="5" t="s">
        <v>217</v>
      </c>
      <c r="H4732" s="6">
        <v>174.69</v>
      </c>
      <c r="I4732" s="26" t="s">
        <v>9</v>
      </c>
    </row>
    <row r="4733" spans="1:9">
      <c r="A4733" s="5" t="s">
        <v>9478</v>
      </c>
      <c r="B4733" s="5" t="s">
        <v>9554</v>
      </c>
      <c r="C4733" s="1" t="s">
        <v>9555</v>
      </c>
      <c r="D4733" s="5" t="s">
        <v>9556</v>
      </c>
      <c r="E4733" s="4" t="s">
        <v>8479</v>
      </c>
      <c r="F4733" s="4" t="s">
        <v>8479</v>
      </c>
      <c r="G4733" s="5" t="s">
        <v>217</v>
      </c>
      <c r="H4733" s="6">
        <v>273.70999999999998</v>
      </c>
      <c r="I4733" s="26" t="s">
        <v>9</v>
      </c>
    </row>
    <row r="4734" spans="1:9">
      <c r="A4734" s="5" t="s">
        <v>9478</v>
      </c>
      <c r="B4734" s="5" t="s">
        <v>9554</v>
      </c>
      <c r="C4734" s="1" t="s">
        <v>9557</v>
      </c>
      <c r="D4734" s="5" t="s">
        <v>9558</v>
      </c>
      <c r="E4734" s="4" t="s">
        <v>8479</v>
      </c>
      <c r="F4734" s="4" t="s">
        <v>8479</v>
      </c>
      <c r="G4734" s="5" t="s">
        <v>217</v>
      </c>
      <c r="H4734" s="6">
        <v>139.49</v>
      </c>
      <c r="I4734" s="26" t="s">
        <v>9</v>
      </c>
    </row>
    <row r="4735" spans="1:9">
      <c r="A4735" s="5" t="s">
        <v>9478</v>
      </c>
      <c r="B4735" s="5" t="s">
        <v>9554</v>
      </c>
      <c r="C4735" s="1" t="s">
        <v>9559</v>
      </c>
      <c r="D4735" s="5" t="s">
        <v>9560</v>
      </c>
      <c r="E4735" s="4" t="s">
        <v>8479</v>
      </c>
      <c r="F4735" s="4" t="s">
        <v>8479</v>
      </c>
      <c r="G4735" s="5" t="s">
        <v>217</v>
      </c>
      <c r="H4735" s="6">
        <v>172.26</v>
      </c>
      <c r="I4735" s="26" t="s">
        <v>9</v>
      </c>
    </row>
    <row r="4736" spans="1:9">
      <c r="A4736" s="5" t="s">
        <v>9478</v>
      </c>
      <c r="B4736" s="5" t="s">
        <v>9554</v>
      </c>
      <c r="C4736" s="1" t="s">
        <v>9561</v>
      </c>
      <c r="D4736" s="5" t="s">
        <v>9562</v>
      </c>
      <c r="E4736" s="4" t="s">
        <v>8461</v>
      </c>
      <c r="F4736" s="4" t="s">
        <v>8461</v>
      </c>
      <c r="G4736" s="5" t="s">
        <v>217</v>
      </c>
      <c r="H4736" s="6">
        <v>159.57</v>
      </c>
      <c r="I4736" s="26" t="s">
        <v>9</v>
      </c>
    </row>
    <row r="4737" spans="1:9">
      <c r="A4737" s="5" t="s">
        <v>9478</v>
      </c>
      <c r="B4737" s="5" t="s">
        <v>9563</v>
      </c>
      <c r="C4737" s="1" t="s">
        <v>9564</v>
      </c>
      <c r="D4737" s="5" t="s">
        <v>9565</v>
      </c>
      <c r="E4737" s="4" t="s">
        <v>8461</v>
      </c>
      <c r="F4737" s="4" t="s">
        <v>8461</v>
      </c>
      <c r="G4737" s="5" t="s">
        <v>217</v>
      </c>
      <c r="H4737" s="6">
        <v>253.63</v>
      </c>
      <c r="I4737" s="26" t="s">
        <v>9</v>
      </c>
    </row>
    <row r="4738" spans="1:9">
      <c r="A4738" s="5" t="s">
        <v>9478</v>
      </c>
      <c r="B4738" s="5" t="s">
        <v>9563</v>
      </c>
      <c r="C4738" s="1" t="s">
        <v>9566</v>
      </c>
      <c r="D4738" s="5" t="s">
        <v>9567</v>
      </c>
      <c r="E4738" s="4" t="s">
        <v>8461</v>
      </c>
      <c r="F4738" s="4" t="s">
        <v>8461</v>
      </c>
      <c r="G4738" s="5" t="s">
        <v>217</v>
      </c>
      <c r="H4738" s="6">
        <v>169.08</v>
      </c>
      <c r="I4738" s="26" t="s">
        <v>9</v>
      </c>
    </row>
    <row r="4739" spans="1:9">
      <c r="A4739" s="5" t="s">
        <v>9478</v>
      </c>
      <c r="B4739" s="5" t="s">
        <v>9563</v>
      </c>
      <c r="C4739" s="1" t="s">
        <v>9568</v>
      </c>
      <c r="D4739" s="5" t="s">
        <v>9569</v>
      </c>
      <c r="E4739" s="4" t="s">
        <v>8913</v>
      </c>
      <c r="F4739" s="4" t="s">
        <v>8913</v>
      </c>
      <c r="G4739" s="5" t="s">
        <v>217</v>
      </c>
      <c r="H4739" s="6">
        <v>172.26</v>
      </c>
      <c r="I4739" s="26" t="s">
        <v>9</v>
      </c>
    </row>
    <row r="4740" spans="1:9">
      <c r="A4740" s="5" t="s">
        <v>9478</v>
      </c>
      <c r="B4740" s="5" t="s">
        <v>9570</v>
      </c>
      <c r="C4740" s="1" t="s">
        <v>9571</v>
      </c>
      <c r="D4740" s="5" t="s">
        <v>9572</v>
      </c>
      <c r="E4740" s="4" t="s">
        <v>8461</v>
      </c>
      <c r="F4740" s="4" t="s">
        <v>8461</v>
      </c>
      <c r="G4740" s="5" t="s">
        <v>217</v>
      </c>
      <c r="H4740" s="6">
        <v>230.38</v>
      </c>
      <c r="I4740" s="26" t="s">
        <v>9</v>
      </c>
    </row>
    <row r="4741" spans="1:9">
      <c r="A4741" s="5" t="s">
        <v>9478</v>
      </c>
      <c r="B4741" s="5" t="s">
        <v>9570</v>
      </c>
      <c r="C4741" s="1" t="s">
        <v>9573</v>
      </c>
      <c r="D4741" s="5" t="s">
        <v>9574</v>
      </c>
      <c r="E4741" s="4" t="s">
        <v>8461</v>
      </c>
      <c r="F4741" s="4" t="s">
        <v>8461</v>
      </c>
      <c r="G4741" s="5" t="s">
        <v>217</v>
      </c>
      <c r="H4741" s="6">
        <v>197.62</v>
      </c>
      <c r="I4741" s="26" t="s">
        <v>9</v>
      </c>
    </row>
    <row r="4742" spans="1:9">
      <c r="A4742" s="5" t="s">
        <v>218</v>
      </c>
      <c r="B4742" s="5" t="s">
        <v>9575</v>
      </c>
      <c r="C4742" s="1" t="s">
        <v>9576</v>
      </c>
      <c r="D4742" s="5" t="s">
        <v>9577</v>
      </c>
      <c r="E4742" s="4" t="s">
        <v>8461</v>
      </c>
      <c r="F4742" s="4" t="s">
        <v>8461</v>
      </c>
      <c r="G4742" s="5" t="s">
        <v>217</v>
      </c>
      <c r="H4742" s="6">
        <v>258.91000000000003</v>
      </c>
      <c r="I4742" s="26" t="s">
        <v>9</v>
      </c>
    </row>
    <row r="4743" spans="1:9">
      <c r="A4743" s="5" t="s">
        <v>218</v>
      </c>
      <c r="B4743" s="5" t="s">
        <v>9575</v>
      </c>
      <c r="C4743" s="1" t="s">
        <v>9578</v>
      </c>
      <c r="D4743" s="5" t="s">
        <v>9579</v>
      </c>
      <c r="E4743" s="4" t="s">
        <v>8461</v>
      </c>
      <c r="F4743" s="4" t="s">
        <v>8461</v>
      </c>
      <c r="G4743" s="5" t="s">
        <v>217</v>
      </c>
      <c r="H4743" s="6">
        <v>406.86</v>
      </c>
      <c r="I4743" s="26" t="s">
        <v>9</v>
      </c>
    </row>
    <row r="4744" spans="1:9">
      <c r="A4744" s="5" t="s">
        <v>218</v>
      </c>
      <c r="B4744" s="5" t="s">
        <v>9575</v>
      </c>
      <c r="C4744" s="1" t="s">
        <v>9580</v>
      </c>
      <c r="D4744" s="5" t="s">
        <v>9581</v>
      </c>
      <c r="E4744" s="4" t="s">
        <v>8461</v>
      </c>
      <c r="F4744" s="4" t="s">
        <v>8461</v>
      </c>
      <c r="G4744" s="5" t="s">
        <v>217</v>
      </c>
      <c r="H4744" s="6">
        <v>173.31</v>
      </c>
      <c r="I4744" s="26" t="s">
        <v>9</v>
      </c>
    </row>
    <row r="4745" spans="1:9">
      <c r="A4745" s="5" t="s">
        <v>218</v>
      </c>
      <c r="B4745" s="5" t="s">
        <v>9575</v>
      </c>
      <c r="C4745" s="1" t="s">
        <v>9582</v>
      </c>
      <c r="D4745" s="5" t="s">
        <v>9583</v>
      </c>
      <c r="E4745" s="4" t="s">
        <v>8461</v>
      </c>
      <c r="F4745" s="4" t="s">
        <v>8461</v>
      </c>
      <c r="G4745" s="5" t="s">
        <v>217</v>
      </c>
      <c r="H4745" s="6">
        <v>253.63</v>
      </c>
      <c r="I4745" s="26" t="s">
        <v>9</v>
      </c>
    </row>
    <row r="4746" spans="1:9">
      <c r="A4746" s="5" t="s">
        <v>218</v>
      </c>
      <c r="B4746" s="5" t="s">
        <v>9575</v>
      </c>
      <c r="C4746" s="1" t="s">
        <v>2433</v>
      </c>
      <c r="D4746" s="5" t="s">
        <v>9584</v>
      </c>
      <c r="E4746" s="4" t="s">
        <v>8461</v>
      </c>
      <c r="F4746" s="4" t="s">
        <v>8461</v>
      </c>
      <c r="G4746" s="5" t="s">
        <v>217</v>
      </c>
      <c r="H4746" s="6">
        <v>364.59</v>
      </c>
      <c r="I4746" s="26" t="s">
        <v>9</v>
      </c>
    </row>
    <row r="4747" spans="1:9">
      <c r="A4747" s="5" t="s">
        <v>218</v>
      </c>
      <c r="B4747" s="5" t="s">
        <v>9575</v>
      </c>
      <c r="C4747" s="1" t="s">
        <v>9585</v>
      </c>
      <c r="D4747" s="5" t="s">
        <v>9586</v>
      </c>
      <c r="E4747" s="4" t="s">
        <v>8461</v>
      </c>
      <c r="F4747" s="4" t="s">
        <v>8461</v>
      </c>
      <c r="G4747" s="5" t="s">
        <v>217</v>
      </c>
      <c r="H4747" s="6">
        <v>317.02999999999997</v>
      </c>
      <c r="I4747" s="26" t="s">
        <v>9</v>
      </c>
    </row>
    <row r="4748" spans="1:9">
      <c r="A4748" s="5" t="s">
        <v>218</v>
      </c>
      <c r="B4748" s="5" t="s">
        <v>293</v>
      </c>
      <c r="C4748" s="1" t="s">
        <v>9587</v>
      </c>
      <c r="D4748" s="5" t="s">
        <v>9588</v>
      </c>
      <c r="E4748" s="4" t="s">
        <v>8461</v>
      </c>
      <c r="F4748" s="4" t="s">
        <v>8461</v>
      </c>
      <c r="G4748" s="5" t="s">
        <v>217</v>
      </c>
      <c r="H4748" s="6">
        <v>317.02999999999997</v>
      </c>
      <c r="I4748" s="26" t="s">
        <v>9</v>
      </c>
    </row>
    <row r="4749" spans="1:9">
      <c r="A4749" s="5" t="s">
        <v>218</v>
      </c>
      <c r="B4749" s="5" t="s">
        <v>293</v>
      </c>
      <c r="C4749" s="1" t="s">
        <v>9589</v>
      </c>
      <c r="D4749" s="5" t="s">
        <v>9590</v>
      </c>
      <c r="E4749" s="4" t="s">
        <v>8461</v>
      </c>
      <c r="F4749" s="4" t="s">
        <v>8461</v>
      </c>
      <c r="G4749" s="5" t="s">
        <v>217</v>
      </c>
      <c r="H4749" s="6">
        <v>443.85</v>
      </c>
      <c r="I4749" s="26" t="s">
        <v>9</v>
      </c>
    </row>
    <row r="4750" spans="1:9">
      <c r="A4750" s="5" t="s">
        <v>218</v>
      </c>
      <c r="B4750" s="5" t="s">
        <v>293</v>
      </c>
      <c r="C4750" s="1" t="s">
        <v>9591</v>
      </c>
      <c r="D4750" s="5" t="s">
        <v>9592</v>
      </c>
      <c r="E4750" s="4" t="s">
        <v>8461</v>
      </c>
      <c r="F4750" s="4" t="s">
        <v>8461</v>
      </c>
      <c r="G4750" s="5" t="s">
        <v>217</v>
      </c>
      <c r="H4750" s="6">
        <v>449.13</v>
      </c>
      <c r="I4750" s="26" t="s">
        <v>9</v>
      </c>
    </row>
    <row r="4751" spans="1:9">
      <c r="A4751" s="5" t="s">
        <v>218</v>
      </c>
      <c r="B4751" s="5" t="s">
        <v>2293</v>
      </c>
      <c r="C4751" s="1" t="s">
        <v>9593</v>
      </c>
      <c r="D4751" s="5" t="s">
        <v>9594</v>
      </c>
      <c r="E4751" s="4" t="s">
        <v>8461</v>
      </c>
      <c r="F4751" s="4" t="s">
        <v>8461</v>
      </c>
      <c r="G4751" s="5" t="s">
        <v>217</v>
      </c>
      <c r="H4751" s="6">
        <v>618.22</v>
      </c>
      <c r="I4751" s="26" t="s">
        <v>9</v>
      </c>
    </row>
    <row r="4752" spans="1:9">
      <c r="A4752" s="5" t="s">
        <v>218</v>
      </c>
      <c r="B4752" s="5" t="s">
        <v>2293</v>
      </c>
      <c r="C4752" s="1" t="s">
        <v>9595</v>
      </c>
      <c r="D4752" s="5" t="s">
        <v>9596</v>
      </c>
      <c r="E4752" s="4" t="s">
        <v>8461</v>
      </c>
      <c r="F4752" s="4" t="s">
        <v>8461</v>
      </c>
      <c r="G4752" s="5" t="s">
        <v>217</v>
      </c>
      <c r="H4752" s="6">
        <v>528.39</v>
      </c>
      <c r="I4752" s="26" t="s">
        <v>9</v>
      </c>
    </row>
    <row r="4753" spans="1:9">
      <c r="A4753" s="5" t="s">
        <v>218</v>
      </c>
      <c r="B4753" s="5" t="s">
        <v>2293</v>
      </c>
      <c r="C4753" s="1" t="s">
        <v>9597</v>
      </c>
      <c r="D4753" s="5" t="s">
        <v>9598</v>
      </c>
      <c r="E4753" s="4" t="s">
        <v>8461</v>
      </c>
      <c r="F4753" s="4" t="s">
        <v>8461</v>
      </c>
      <c r="G4753" s="5" t="s">
        <v>217</v>
      </c>
      <c r="H4753" s="6">
        <v>822.17</v>
      </c>
      <c r="I4753" s="26" t="s">
        <v>9</v>
      </c>
    </row>
    <row r="4754" spans="1:9">
      <c r="A4754" s="5" t="s">
        <v>218</v>
      </c>
      <c r="B4754" s="5" t="s">
        <v>2293</v>
      </c>
      <c r="C4754" s="1" t="s">
        <v>9599</v>
      </c>
      <c r="D4754" s="5" t="s">
        <v>9600</v>
      </c>
      <c r="E4754" s="4" t="s">
        <v>8479</v>
      </c>
      <c r="F4754" s="4" t="s">
        <v>8479</v>
      </c>
      <c r="G4754" s="5" t="s">
        <v>217</v>
      </c>
      <c r="H4754" s="6">
        <v>253.63</v>
      </c>
      <c r="I4754" s="26" t="s">
        <v>9</v>
      </c>
    </row>
    <row r="4755" spans="1:9">
      <c r="A4755" s="5" t="s">
        <v>218</v>
      </c>
      <c r="B4755" s="5" t="s">
        <v>2293</v>
      </c>
      <c r="C4755" s="1" t="s">
        <v>9601</v>
      </c>
      <c r="D4755" s="5" t="s">
        <v>9602</v>
      </c>
      <c r="E4755" s="4" t="s">
        <v>8461</v>
      </c>
      <c r="F4755" s="4" t="s">
        <v>8461</v>
      </c>
      <c r="G4755" s="5" t="s">
        <v>217</v>
      </c>
      <c r="H4755" s="6">
        <v>481.89</v>
      </c>
      <c r="I4755" s="26" t="s">
        <v>9</v>
      </c>
    </row>
    <row r="4756" spans="1:9">
      <c r="A4756" s="5" t="s">
        <v>218</v>
      </c>
      <c r="B4756" s="5" t="s">
        <v>2293</v>
      </c>
      <c r="C4756" s="1" t="s">
        <v>9603</v>
      </c>
      <c r="D4756" s="5" t="s">
        <v>9604</v>
      </c>
      <c r="E4756" s="4" t="s">
        <v>8461</v>
      </c>
      <c r="F4756" s="4" t="s">
        <v>8461</v>
      </c>
      <c r="G4756" s="5" t="s">
        <v>217</v>
      </c>
      <c r="H4756" s="6">
        <v>295.89999999999998</v>
      </c>
      <c r="I4756" s="26" t="s">
        <v>9</v>
      </c>
    </row>
    <row r="4757" spans="1:9">
      <c r="A4757" s="5" t="s">
        <v>218</v>
      </c>
      <c r="B4757" s="5" t="s">
        <v>2293</v>
      </c>
      <c r="C4757" s="1" t="s">
        <v>9605</v>
      </c>
      <c r="D4757" s="5" t="s">
        <v>9606</v>
      </c>
      <c r="E4757" s="4" t="s">
        <v>8461</v>
      </c>
      <c r="F4757" s="4" t="s">
        <v>8461</v>
      </c>
      <c r="G4757" s="5" t="s">
        <v>217</v>
      </c>
      <c r="H4757" s="6">
        <v>454.42</v>
      </c>
      <c r="I4757" s="26" t="s">
        <v>9</v>
      </c>
    </row>
    <row r="4758" spans="1:9">
      <c r="A4758" s="5" t="s">
        <v>218</v>
      </c>
      <c r="B4758" s="5" t="s">
        <v>2293</v>
      </c>
      <c r="C4758" s="1" t="s">
        <v>9607</v>
      </c>
      <c r="D4758" s="5" t="s">
        <v>9608</v>
      </c>
      <c r="E4758" s="4" t="s">
        <v>8461</v>
      </c>
      <c r="F4758" s="4" t="s">
        <v>8461</v>
      </c>
      <c r="G4758" s="5" t="s">
        <v>217</v>
      </c>
      <c r="H4758" s="6">
        <v>110.96</v>
      </c>
      <c r="I4758" s="26" t="s">
        <v>9</v>
      </c>
    </row>
    <row r="4759" spans="1:9">
      <c r="A4759" s="5" t="s">
        <v>218</v>
      </c>
      <c r="B4759" s="5" t="s">
        <v>2293</v>
      </c>
      <c r="C4759" s="1" t="s">
        <v>9609</v>
      </c>
      <c r="D4759" s="5" t="s">
        <v>9610</v>
      </c>
      <c r="E4759" s="4" t="s">
        <v>8461</v>
      </c>
      <c r="F4759" s="4" t="s">
        <v>8461</v>
      </c>
      <c r="G4759" s="5" t="s">
        <v>217</v>
      </c>
      <c r="H4759" s="6">
        <v>106.73</v>
      </c>
      <c r="I4759" s="26" t="s">
        <v>9</v>
      </c>
    </row>
    <row r="4760" spans="1:9">
      <c r="A4760" s="5" t="s">
        <v>218</v>
      </c>
      <c r="B4760" s="5" t="s">
        <v>9611</v>
      </c>
      <c r="C4760" s="1" t="s">
        <v>9612</v>
      </c>
      <c r="D4760" s="5" t="s">
        <v>9613</v>
      </c>
      <c r="E4760" s="4" t="s">
        <v>8461</v>
      </c>
      <c r="F4760" s="4" t="s">
        <v>8461</v>
      </c>
      <c r="G4760" s="5" t="s">
        <v>217</v>
      </c>
      <c r="H4760" s="6">
        <v>523.11</v>
      </c>
      <c r="I4760" s="26" t="s">
        <v>9</v>
      </c>
    </row>
    <row r="4761" spans="1:9">
      <c r="A4761" s="5" t="s">
        <v>218</v>
      </c>
      <c r="B4761" s="5" t="s">
        <v>9611</v>
      </c>
      <c r="C4761" s="1" t="s">
        <v>9614</v>
      </c>
      <c r="D4761" s="5" t="s">
        <v>9615</v>
      </c>
      <c r="E4761" s="4" t="s">
        <v>8461</v>
      </c>
      <c r="F4761" s="4" t="s">
        <v>8461</v>
      </c>
      <c r="G4761" s="5" t="s">
        <v>217</v>
      </c>
      <c r="H4761" s="6">
        <v>428</v>
      </c>
      <c r="I4761" s="26" t="s">
        <v>9</v>
      </c>
    </row>
    <row r="4762" spans="1:9">
      <c r="A4762" s="5" t="s">
        <v>218</v>
      </c>
      <c r="B4762" s="5" t="s">
        <v>9611</v>
      </c>
      <c r="C4762" s="1" t="s">
        <v>9616</v>
      </c>
      <c r="D4762" s="5" t="s">
        <v>9617</v>
      </c>
      <c r="E4762" s="4" t="s">
        <v>8461</v>
      </c>
      <c r="F4762" s="4" t="s">
        <v>8461</v>
      </c>
      <c r="G4762" s="5" t="s">
        <v>217</v>
      </c>
      <c r="H4762" s="6">
        <v>131.04</v>
      </c>
      <c r="I4762" s="26" t="s">
        <v>9</v>
      </c>
    </row>
    <row r="4763" spans="1:9">
      <c r="A4763" s="5" t="s">
        <v>218</v>
      </c>
      <c r="B4763" s="5" t="s">
        <v>9611</v>
      </c>
      <c r="C4763" s="1" t="s">
        <v>9618</v>
      </c>
      <c r="D4763" s="5" t="s">
        <v>9619</v>
      </c>
      <c r="E4763" s="4" t="s">
        <v>8461</v>
      </c>
      <c r="F4763" s="4" t="s">
        <v>8461</v>
      </c>
      <c r="G4763" s="5" t="s">
        <v>217</v>
      </c>
      <c r="H4763" s="6">
        <v>253.63</v>
      </c>
      <c r="I4763" s="26" t="s">
        <v>9</v>
      </c>
    </row>
    <row r="4764" spans="1:9">
      <c r="A4764" s="5" t="s">
        <v>218</v>
      </c>
      <c r="B4764" s="5" t="s">
        <v>9611</v>
      </c>
      <c r="C4764" s="1" t="s">
        <v>9620</v>
      </c>
      <c r="D4764" s="5" t="s">
        <v>9621</v>
      </c>
      <c r="E4764" s="4" t="s">
        <v>8461</v>
      </c>
      <c r="F4764" s="4" t="s">
        <v>8461</v>
      </c>
      <c r="G4764" s="5" t="s">
        <v>217</v>
      </c>
      <c r="H4764" s="6">
        <v>475.55</v>
      </c>
      <c r="I4764" s="26" t="s">
        <v>9</v>
      </c>
    </row>
    <row r="4765" spans="1:9">
      <c r="A4765" s="5" t="s">
        <v>218</v>
      </c>
      <c r="B4765" s="5" t="s">
        <v>9611</v>
      </c>
      <c r="C4765" s="1" t="s">
        <v>9622</v>
      </c>
      <c r="D4765" s="5" t="s">
        <v>9623</v>
      </c>
      <c r="E4765" s="4" t="s">
        <v>8461</v>
      </c>
      <c r="F4765" s="4" t="s">
        <v>8461</v>
      </c>
      <c r="G4765" s="5" t="s">
        <v>217</v>
      </c>
      <c r="H4765" s="6">
        <v>169.08</v>
      </c>
      <c r="I4765" s="26" t="s">
        <v>9</v>
      </c>
    </row>
    <row r="4766" spans="1:9">
      <c r="A4766" s="5" t="s">
        <v>218</v>
      </c>
      <c r="B4766" s="5" t="s">
        <v>9611</v>
      </c>
      <c r="C4766" s="1" t="s">
        <v>9624</v>
      </c>
      <c r="D4766" s="5" t="s">
        <v>9625</v>
      </c>
      <c r="E4766" s="4" t="s">
        <v>8461</v>
      </c>
      <c r="F4766" s="4" t="s">
        <v>8461</v>
      </c>
      <c r="G4766" s="5" t="s">
        <v>217</v>
      </c>
      <c r="H4766" s="6">
        <v>253.63</v>
      </c>
      <c r="I4766" s="26" t="s">
        <v>9</v>
      </c>
    </row>
    <row r="4767" spans="1:9">
      <c r="A4767" s="5" t="s">
        <v>218</v>
      </c>
      <c r="B4767" s="5" t="s">
        <v>9611</v>
      </c>
      <c r="C4767" s="1" t="s">
        <v>9626</v>
      </c>
      <c r="D4767" s="5" t="s">
        <v>9627</v>
      </c>
      <c r="E4767" s="4" t="s">
        <v>8461</v>
      </c>
      <c r="F4767" s="4" t="s">
        <v>8461</v>
      </c>
      <c r="G4767" s="5" t="s">
        <v>217</v>
      </c>
      <c r="H4767" s="6">
        <v>258.91000000000003</v>
      </c>
      <c r="I4767" s="26" t="s">
        <v>9</v>
      </c>
    </row>
    <row r="4768" spans="1:9">
      <c r="A4768" s="5" t="s">
        <v>218</v>
      </c>
      <c r="B4768" s="5" t="s">
        <v>251</v>
      </c>
      <c r="C4768" s="1" t="s">
        <v>9628</v>
      </c>
      <c r="D4768" s="5" t="s">
        <v>9629</v>
      </c>
      <c r="E4768" s="4" t="s">
        <v>8461</v>
      </c>
      <c r="F4768" s="4" t="s">
        <v>8461</v>
      </c>
      <c r="G4768" s="5" t="s">
        <v>217</v>
      </c>
      <c r="H4768" s="6">
        <v>224.04</v>
      </c>
      <c r="I4768" s="26" t="s">
        <v>9</v>
      </c>
    </row>
    <row r="4769" spans="1:9">
      <c r="A4769" s="5" t="s">
        <v>218</v>
      </c>
      <c r="B4769" s="5" t="s">
        <v>251</v>
      </c>
      <c r="C4769" s="1" t="s">
        <v>9630</v>
      </c>
      <c r="D4769" s="5" t="s">
        <v>9631</v>
      </c>
      <c r="E4769" s="4" t="s">
        <v>8461</v>
      </c>
      <c r="F4769" s="4" t="s">
        <v>8461</v>
      </c>
      <c r="G4769" s="5" t="s">
        <v>217</v>
      </c>
      <c r="H4769" s="6">
        <v>464.98</v>
      </c>
      <c r="I4769" s="26" t="s">
        <v>9</v>
      </c>
    </row>
    <row r="4770" spans="1:9">
      <c r="A4770" s="5" t="s">
        <v>218</v>
      </c>
      <c r="B4770" s="5" t="s">
        <v>251</v>
      </c>
      <c r="C4770" s="1" t="s">
        <v>252</v>
      </c>
      <c r="D4770" s="5" t="s">
        <v>9632</v>
      </c>
      <c r="E4770" s="4" t="s">
        <v>8479</v>
      </c>
      <c r="F4770" s="4" t="s">
        <v>8479</v>
      </c>
      <c r="G4770" s="5" t="s">
        <v>217</v>
      </c>
      <c r="H4770" s="6">
        <v>280.05</v>
      </c>
      <c r="I4770" s="26" t="s">
        <v>9</v>
      </c>
    </row>
    <row r="4771" spans="1:9">
      <c r="A4771" s="5" t="s">
        <v>218</v>
      </c>
      <c r="B4771" s="5" t="s">
        <v>251</v>
      </c>
      <c r="C4771" s="1" t="s">
        <v>9633</v>
      </c>
      <c r="D4771" s="5" t="s">
        <v>9634</v>
      </c>
      <c r="E4771" s="4" t="s">
        <v>8461</v>
      </c>
      <c r="F4771" s="4" t="s">
        <v>8461</v>
      </c>
      <c r="G4771" s="5" t="s">
        <v>217</v>
      </c>
      <c r="H4771" s="6">
        <v>459.7</v>
      </c>
      <c r="I4771" s="26" t="s">
        <v>9</v>
      </c>
    </row>
    <row r="4772" spans="1:9">
      <c r="A4772" s="5" t="s">
        <v>218</v>
      </c>
      <c r="B4772" s="5" t="s">
        <v>251</v>
      </c>
      <c r="C4772" s="1" t="s">
        <v>276</v>
      </c>
      <c r="D4772" s="5" t="s">
        <v>9635</v>
      </c>
      <c r="E4772" s="4" t="s">
        <v>8461</v>
      </c>
      <c r="F4772" s="4" t="s">
        <v>8461</v>
      </c>
      <c r="G4772" s="5" t="s">
        <v>217</v>
      </c>
      <c r="H4772" s="6">
        <v>459.7</v>
      </c>
      <c r="I4772" s="26" t="s">
        <v>9</v>
      </c>
    </row>
    <row r="4773" spans="1:9">
      <c r="A4773" s="5" t="s">
        <v>218</v>
      </c>
      <c r="B4773" s="5" t="s">
        <v>251</v>
      </c>
      <c r="C4773" s="1" t="s">
        <v>9636</v>
      </c>
      <c r="D4773" s="5" t="s">
        <v>9637</v>
      </c>
      <c r="E4773" s="4" t="s">
        <v>8461</v>
      </c>
      <c r="F4773" s="4" t="s">
        <v>8461</v>
      </c>
      <c r="G4773" s="5" t="s">
        <v>217</v>
      </c>
      <c r="H4773" s="6">
        <v>459.7</v>
      </c>
      <c r="I4773" s="26" t="s">
        <v>9</v>
      </c>
    </row>
    <row r="4774" spans="1:9">
      <c r="A4774" s="5" t="s">
        <v>218</v>
      </c>
      <c r="B4774" s="5" t="s">
        <v>251</v>
      </c>
      <c r="C4774" s="1" t="s">
        <v>9638</v>
      </c>
      <c r="D4774" s="5" t="s">
        <v>9639</v>
      </c>
      <c r="E4774" s="4" t="s">
        <v>8461</v>
      </c>
      <c r="F4774" s="4" t="s">
        <v>8461</v>
      </c>
      <c r="G4774" s="5" t="s">
        <v>217</v>
      </c>
      <c r="H4774" s="6">
        <v>443.85</v>
      </c>
      <c r="I4774" s="26" t="s">
        <v>9</v>
      </c>
    </row>
    <row r="4775" spans="1:9">
      <c r="A4775" s="5" t="s">
        <v>218</v>
      </c>
      <c r="B4775" s="5" t="s">
        <v>251</v>
      </c>
      <c r="C4775" s="1" t="s">
        <v>9640</v>
      </c>
      <c r="D4775" s="5" t="s">
        <v>9641</v>
      </c>
      <c r="E4775" s="4" t="s">
        <v>8461</v>
      </c>
      <c r="F4775" s="4" t="s">
        <v>8461</v>
      </c>
      <c r="G4775" s="5" t="s">
        <v>217</v>
      </c>
      <c r="H4775" s="6">
        <v>391.01</v>
      </c>
      <c r="I4775" s="26" t="s">
        <v>9</v>
      </c>
    </row>
    <row r="4776" spans="1:9">
      <c r="A4776" s="5" t="s">
        <v>218</v>
      </c>
      <c r="B4776" s="5" t="s">
        <v>251</v>
      </c>
      <c r="C4776" s="1" t="s">
        <v>254</v>
      </c>
      <c r="D4776" s="5" t="s">
        <v>9642</v>
      </c>
      <c r="E4776" s="4" t="s">
        <v>8913</v>
      </c>
      <c r="F4776" s="4" t="s">
        <v>8913</v>
      </c>
      <c r="G4776" s="5" t="s">
        <v>217</v>
      </c>
      <c r="H4776" s="6">
        <v>280.05</v>
      </c>
      <c r="I4776" s="26" t="s">
        <v>9</v>
      </c>
    </row>
    <row r="4777" spans="1:9">
      <c r="A4777" s="5" t="s">
        <v>218</v>
      </c>
      <c r="B4777" s="5" t="s">
        <v>261</v>
      </c>
      <c r="C4777" s="1" t="s">
        <v>264</v>
      </c>
      <c r="D4777" s="5" t="s">
        <v>9643</v>
      </c>
      <c r="E4777" s="4" t="s">
        <v>8461</v>
      </c>
      <c r="F4777" s="4" t="s">
        <v>8461</v>
      </c>
      <c r="G4777" s="5" t="s">
        <v>217</v>
      </c>
      <c r="H4777" s="6">
        <v>259.44</v>
      </c>
      <c r="I4777" s="26" t="s">
        <v>9</v>
      </c>
    </row>
    <row r="4778" spans="1:9">
      <c r="A4778" s="5" t="s">
        <v>218</v>
      </c>
      <c r="B4778" s="5" t="s">
        <v>261</v>
      </c>
      <c r="C4778" s="1" t="s">
        <v>2484</v>
      </c>
      <c r="D4778" s="5" t="s">
        <v>9644</v>
      </c>
      <c r="E4778" s="4" t="s">
        <v>8461</v>
      </c>
      <c r="F4778" s="4" t="s">
        <v>8461</v>
      </c>
      <c r="G4778" s="5" t="s">
        <v>217</v>
      </c>
      <c r="H4778" s="6">
        <v>438.04</v>
      </c>
      <c r="I4778" s="26" t="s">
        <v>9</v>
      </c>
    </row>
    <row r="4779" spans="1:9">
      <c r="A4779" s="5" t="s">
        <v>218</v>
      </c>
      <c r="B4779" s="5" t="s">
        <v>261</v>
      </c>
      <c r="C4779" s="1" t="s">
        <v>9645</v>
      </c>
      <c r="D4779" s="5" t="s">
        <v>9646</v>
      </c>
      <c r="E4779" s="4" t="s">
        <v>8461</v>
      </c>
      <c r="F4779" s="4" t="s">
        <v>8461</v>
      </c>
      <c r="G4779" s="5" t="s">
        <v>217</v>
      </c>
      <c r="H4779" s="6">
        <v>647.28</v>
      </c>
      <c r="I4779" s="26" t="s">
        <v>9</v>
      </c>
    </row>
    <row r="4780" spans="1:9">
      <c r="A4780" s="5" t="s">
        <v>218</v>
      </c>
      <c r="B4780" s="5" t="s">
        <v>256</v>
      </c>
      <c r="C4780" s="1" t="s">
        <v>9647</v>
      </c>
      <c r="D4780" s="5" t="s">
        <v>9648</v>
      </c>
      <c r="E4780" s="4" t="s">
        <v>8913</v>
      </c>
      <c r="F4780" s="4" t="s">
        <v>8913</v>
      </c>
      <c r="G4780" s="5" t="s">
        <v>217</v>
      </c>
      <c r="H4780" s="6">
        <v>276.35000000000002</v>
      </c>
      <c r="I4780" s="26" t="s">
        <v>9</v>
      </c>
    </row>
    <row r="4781" spans="1:9">
      <c r="A4781" s="5" t="s">
        <v>218</v>
      </c>
      <c r="B4781" s="5" t="s">
        <v>256</v>
      </c>
      <c r="C4781" s="1" t="s">
        <v>2466</v>
      </c>
      <c r="D4781" s="5" t="s">
        <v>9649</v>
      </c>
      <c r="E4781" s="4" t="s">
        <v>8461</v>
      </c>
      <c r="F4781" s="4" t="s">
        <v>8461</v>
      </c>
      <c r="G4781" s="5" t="s">
        <v>217</v>
      </c>
      <c r="H4781" s="6">
        <v>271.86</v>
      </c>
      <c r="I4781" s="26" t="s">
        <v>9</v>
      </c>
    </row>
    <row r="4782" spans="1:9">
      <c r="A4782" s="5" t="s">
        <v>218</v>
      </c>
      <c r="B4782" s="5" t="s">
        <v>256</v>
      </c>
      <c r="C4782" s="1" t="s">
        <v>9650</v>
      </c>
      <c r="D4782" s="5" t="s">
        <v>9651</v>
      </c>
      <c r="E4782" s="4" t="s">
        <v>8461</v>
      </c>
      <c r="F4782" s="4" t="s">
        <v>8461</v>
      </c>
      <c r="G4782" s="5" t="s">
        <v>217</v>
      </c>
      <c r="H4782" s="6">
        <v>398.93</v>
      </c>
      <c r="I4782" s="26" t="s">
        <v>9</v>
      </c>
    </row>
    <row r="4783" spans="1:9">
      <c r="A4783" s="5" t="s">
        <v>218</v>
      </c>
      <c r="B4783" s="5" t="s">
        <v>256</v>
      </c>
      <c r="C4783" s="1" t="s">
        <v>9652</v>
      </c>
      <c r="D4783" s="5" t="s">
        <v>9653</v>
      </c>
      <c r="E4783" s="4" t="s">
        <v>8461</v>
      </c>
      <c r="F4783" s="4" t="s">
        <v>8461</v>
      </c>
      <c r="G4783" s="5" t="s">
        <v>217</v>
      </c>
      <c r="H4783" s="6">
        <v>605.01</v>
      </c>
      <c r="I4783" s="26" t="s">
        <v>9</v>
      </c>
    </row>
    <row r="4784" spans="1:9">
      <c r="A4784" s="5" t="s">
        <v>218</v>
      </c>
      <c r="B4784" s="5" t="s">
        <v>256</v>
      </c>
      <c r="C4784" s="1" t="s">
        <v>9654</v>
      </c>
      <c r="D4784" s="5" t="s">
        <v>9655</v>
      </c>
      <c r="E4784" s="4" t="s">
        <v>8461</v>
      </c>
      <c r="F4784" s="4" t="s">
        <v>8461</v>
      </c>
      <c r="G4784" s="5" t="s">
        <v>217</v>
      </c>
      <c r="H4784" s="6">
        <v>556.13</v>
      </c>
      <c r="I4784" s="26" t="s">
        <v>9</v>
      </c>
    </row>
    <row r="4785" spans="1:9">
      <c r="A4785" s="5" t="s">
        <v>218</v>
      </c>
      <c r="B4785" s="5" t="s">
        <v>256</v>
      </c>
      <c r="C4785" s="1" t="s">
        <v>9656</v>
      </c>
      <c r="D4785" s="5" t="s">
        <v>9657</v>
      </c>
      <c r="E4785" s="4" t="s">
        <v>8461</v>
      </c>
      <c r="F4785" s="4" t="s">
        <v>8461</v>
      </c>
      <c r="G4785" s="5" t="s">
        <v>217</v>
      </c>
      <c r="H4785" s="6">
        <v>583.87</v>
      </c>
      <c r="I4785" s="26" t="s">
        <v>9</v>
      </c>
    </row>
    <row r="4786" spans="1:9">
      <c r="A4786" s="5" t="s">
        <v>218</v>
      </c>
      <c r="B4786" s="5" t="s">
        <v>256</v>
      </c>
      <c r="C4786" s="1" t="s">
        <v>9658</v>
      </c>
      <c r="D4786" s="5" t="s">
        <v>9659</v>
      </c>
      <c r="E4786" s="4" t="s">
        <v>8461</v>
      </c>
      <c r="F4786" s="4" t="s">
        <v>8461</v>
      </c>
      <c r="G4786" s="5" t="s">
        <v>217</v>
      </c>
      <c r="H4786" s="6">
        <v>245.7</v>
      </c>
      <c r="I4786" s="26" t="s">
        <v>9</v>
      </c>
    </row>
    <row r="4787" spans="1:9">
      <c r="A4787" s="5" t="s">
        <v>218</v>
      </c>
      <c r="B4787" s="5" t="s">
        <v>256</v>
      </c>
      <c r="C4787" s="1" t="s">
        <v>9660</v>
      </c>
      <c r="D4787" s="5" t="s">
        <v>9661</v>
      </c>
      <c r="E4787" s="4" t="s">
        <v>8461</v>
      </c>
      <c r="F4787" s="4" t="s">
        <v>8461</v>
      </c>
      <c r="G4787" s="5" t="s">
        <v>217</v>
      </c>
      <c r="H4787" s="6">
        <v>244.38</v>
      </c>
      <c r="I4787" s="26" t="s">
        <v>9</v>
      </c>
    </row>
    <row r="4788" spans="1:9">
      <c r="A4788" s="5" t="s">
        <v>218</v>
      </c>
      <c r="B4788" s="5" t="s">
        <v>228</v>
      </c>
      <c r="C4788" s="1" t="s">
        <v>9662</v>
      </c>
      <c r="D4788" s="5" t="s">
        <v>9663</v>
      </c>
      <c r="E4788" s="4" t="s">
        <v>8461</v>
      </c>
      <c r="F4788" s="4" t="s">
        <v>8461</v>
      </c>
      <c r="G4788" s="5" t="s">
        <v>217</v>
      </c>
      <c r="H4788" s="6">
        <v>538.96</v>
      </c>
      <c r="I4788" s="26" t="s">
        <v>9</v>
      </c>
    </row>
    <row r="4789" spans="1:9">
      <c r="A4789" s="5" t="s">
        <v>218</v>
      </c>
      <c r="B4789" s="5" t="s">
        <v>9664</v>
      </c>
      <c r="C4789" s="1" t="s">
        <v>9665</v>
      </c>
      <c r="D4789" s="5" t="s">
        <v>9666</v>
      </c>
      <c r="E4789" s="4" t="s">
        <v>8461</v>
      </c>
      <c r="F4789" s="4" t="s">
        <v>8461</v>
      </c>
      <c r="G4789" s="5" t="s">
        <v>217</v>
      </c>
      <c r="H4789" s="6">
        <v>235.66</v>
      </c>
      <c r="I4789" s="26" t="s">
        <v>9</v>
      </c>
    </row>
    <row r="4790" spans="1:9">
      <c r="A4790" s="5" t="s">
        <v>218</v>
      </c>
      <c r="B4790" s="5" t="s">
        <v>9664</v>
      </c>
      <c r="C4790" s="1" t="s">
        <v>9667</v>
      </c>
      <c r="D4790" s="5" t="s">
        <v>9668</v>
      </c>
      <c r="E4790" s="4" t="s">
        <v>8461</v>
      </c>
      <c r="F4790" s="4" t="s">
        <v>8461</v>
      </c>
      <c r="G4790" s="5" t="s">
        <v>217</v>
      </c>
      <c r="H4790" s="6">
        <v>700.12</v>
      </c>
      <c r="I4790" s="26" t="s">
        <v>9</v>
      </c>
    </row>
    <row r="4791" spans="1:9">
      <c r="A4791" s="5" t="s">
        <v>218</v>
      </c>
      <c r="B4791" s="5" t="s">
        <v>9664</v>
      </c>
      <c r="C4791" s="1" t="s">
        <v>9669</v>
      </c>
      <c r="D4791" s="5" t="s">
        <v>9670</v>
      </c>
      <c r="E4791" s="4" t="s">
        <v>8461</v>
      </c>
      <c r="F4791" s="4" t="s">
        <v>8461</v>
      </c>
      <c r="G4791" s="5" t="s">
        <v>217</v>
      </c>
      <c r="H4791" s="6">
        <v>520.46</v>
      </c>
      <c r="I4791" s="26" t="s">
        <v>9</v>
      </c>
    </row>
    <row r="4792" spans="1:9">
      <c r="A4792" s="5" t="s">
        <v>218</v>
      </c>
      <c r="B4792" s="5" t="s">
        <v>9671</v>
      </c>
      <c r="C4792" s="1" t="s">
        <v>9672</v>
      </c>
      <c r="D4792" s="5" t="s">
        <v>9673</v>
      </c>
      <c r="E4792" s="4" t="s">
        <v>8461</v>
      </c>
      <c r="F4792" s="4" t="s">
        <v>8461</v>
      </c>
      <c r="G4792" s="5" t="s">
        <v>217</v>
      </c>
      <c r="H4792" s="6">
        <v>295.89999999999998</v>
      </c>
      <c r="I4792" s="26" t="s">
        <v>9</v>
      </c>
    </row>
    <row r="4793" spans="1:9">
      <c r="A4793" s="5" t="s">
        <v>218</v>
      </c>
      <c r="B4793" s="5" t="s">
        <v>9671</v>
      </c>
      <c r="C4793" s="1" t="s">
        <v>9674</v>
      </c>
      <c r="D4793" s="5" t="s">
        <v>9675</v>
      </c>
      <c r="E4793" s="4" t="s">
        <v>8461</v>
      </c>
      <c r="F4793" s="4" t="s">
        <v>8461</v>
      </c>
      <c r="G4793" s="5" t="s">
        <v>217</v>
      </c>
      <c r="H4793" s="6">
        <v>264.2</v>
      </c>
      <c r="I4793" s="26" t="s">
        <v>9</v>
      </c>
    </row>
    <row r="4794" spans="1:9">
      <c r="A4794" s="5" t="s">
        <v>218</v>
      </c>
      <c r="B4794" s="5" t="s">
        <v>9676</v>
      </c>
      <c r="C4794" s="1" t="s">
        <v>9677</v>
      </c>
      <c r="D4794" s="5" t="s">
        <v>9678</v>
      </c>
      <c r="E4794" s="4" t="s">
        <v>8461</v>
      </c>
      <c r="F4794" s="4" t="s">
        <v>8461</v>
      </c>
      <c r="G4794" s="5" t="s">
        <v>217</v>
      </c>
      <c r="H4794" s="6">
        <v>190.22</v>
      </c>
      <c r="I4794" s="26" t="s">
        <v>9</v>
      </c>
    </row>
    <row r="4795" spans="1:9">
      <c r="A4795" s="5" t="s">
        <v>218</v>
      </c>
      <c r="B4795" s="5" t="s">
        <v>9676</v>
      </c>
      <c r="C4795" s="1" t="s">
        <v>9679</v>
      </c>
      <c r="D4795" s="5" t="s">
        <v>9680</v>
      </c>
      <c r="E4795" s="4" t="s">
        <v>8461</v>
      </c>
      <c r="F4795" s="4" t="s">
        <v>8461</v>
      </c>
      <c r="G4795" s="5" t="s">
        <v>217</v>
      </c>
      <c r="H4795" s="6">
        <v>153.22999999999999</v>
      </c>
      <c r="I4795" s="26" t="s">
        <v>9</v>
      </c>
    </row>
    <row r="4796" spans="1:9">
      <c r="A4796" s="5" t="s">
        <v>218</v>
      </c>
      <c r="B4796" s="5" t="s">
        <v>9676</v>
      </c>
      <c r="C4796" s="1" t="s">
        <v>9681</v>
      </c>
      <c r="D4796" s="5" t="s">
        <v>9682</v>
      </c>
      <c r="E4796" s="4" t="s">
        <v>8461</v>
      </c>
      <c r="F4796" s="4" t="s">
        <v>8461</v>
      </c>
      <c r="G4796" s="5" t="s">
        <v>217</v>
      </c>
      <c r="H4796" s="6">
        <v>202.9</v>
      </c>
      <c r="I4796" s="26" t="s">
        <v>9</v>
      </c>
    </row>
    <row r="4797" spans="1:9">
      <c r="A4797" s="5" t="s">
        <v>9683</v>
      </c>
      <c r="B4797" s="5" t="s">
        <v>320</v>
      </c>
      <c r="C4797" s="1" t="s">
        <v>1300</v>
      </c>
      <c r="D4797" s="5" t="s">
        <v>9684</v>
      </c>
      <c r="E4797" s="4" t="s">
        <v>8461</v>
      </c>
      <c r="F4797" s="4" t="s">
        <v>8461</v>
      </c>
      <c r="G4797" s="5" t="s">
        <v>217</v>
      </c>
      <c r="H4797" s="6">
        <v>263.14</v>
      </c>
      <c r="I4797" s="26" t="s">
        <v>9</v>
      </c>
    </row>
    <row r="4798" spans="1:9">
      <c r="A4798" s="5" t="s">
        <v>9683</v>
      </c>
      <c r="B4798" s="5" t="s">
        <v>1278</v>
      </c>
      <c r="C4798" s="1" t="s">
        <v>9685</v>
      </c>
      <c r="D4798" s="5" t="s">
        <v>9686</v>
      </c>
      <c r="E4798" s="4" t="s">
        <v>8913</v>
      </c>
      <c r="F4798" s="4" t="s">
        <v>8913</v>
      </c>
      <c r="G4798" s="5" t="s">
        <v>217</v>
      </c>
      <c r="H4798" s="6">
        <v>180.5</v>
      </c>
      <c r="I4798" s="26" t="s">
        <v>9</v>
      </c>
    </row>
    <row r="4799" spans="1:9">
      <c r="A4799" s="5" t="s">
        <v>9683</v>
      </c>
      <c r="B4799" s="5" t="s">
        <v>320</v>
      </c>
      <c r="C4799" s="1" t="s">
        <v>9687</v>
      </c>
      <c r="D4799" s="5" t="s">
        <v>9688</v>
      </c>
      <c r="E4799" s="4" t="s">
        <v>8461</v>
      </c>
      <c r="F4799" s="4" t="s">
        <v>8461</v>
      </c>
      <c r="G4799" s="5" t="s">
        <v>217</v>
      </c>
      <c r="H4799" s="6">
        <v>366.7</v>
      </c>
      <c r="I4799" s="26" t="s">
        <v>9</v>
      </c>
    </row>
    <row r="4800" spans="1:9">
      <c r="A4800" s="5" t="s">
        <v>9683</v>
      </c>
      <c r="B4800" s="5" t="s">
        <v>320</v>
      </c>
      <c r="C4800" s="1" t="s">
        <v>1270</v>
      </c>
      <c r="D4800" s="5" t="s">
        <v>9689</v>
      </c>
      <c r="E4800" s="4" t="s">
        <v>8461</v>
      </c>
      <c r="F4800" s="4" t="s">
        <v>8461</v>
      </c>
      <c r="G4800" s="5" t="s">
        <v>217</v>
      </c>
      <c r="H4800" s="6">
        <v>344.51</v>
      </c>
      <c r="I4800" s="26" t="s">
        <v>9</v>
      </c>
    </row>
    <row r="4801" spans="1:9">
      <c r="A4801" s="5" t="s">
        <v>9683</v>
      </c>
      <c r="B4801" s="5" t="s">
        <v>320</v>
      </c>
      <c r="C4801" s="1" t="s">
        <v>1272</v>
      </c>
      <c r="D4801" s="5" t="s">
        <v>9690</v>
      </c>
      <c r="E4801" s="4" t="s">
        <v>8461</v>
      </c>
      <c r="F4801" s="4" t="s">
        <v>8461</v>
      </c>
      <c r="G4801" s="5" t="s">
        <v>217</v>
      </c>
      <c r="H4801" s="6">
        <v>382.55</v>
      </c>
      <c r="I4801" s="26" t="s">
        <v>9</v>
      </c>
    </row>
    <row r="4802" spans="1:9">
      <c r="A4802" s="5" t="s">
        <v>9683</v>
      </c>
      <c r="B4802" s="5" t="s">
        <v>320</v>
      </c>
      <c r="C4802" s="1" t="s">
        <v>1276</v>
      </c>
      <c r="D4802" s="5" t="s">
        <v>9691</v>
      </c>
      <c r="E4802" s="4" t="s">
        <v>8913</v>
      </c>
      <c r="F4802" s="4" t="s">
        <v>8913</v>
      </c>
      <c r="G4802" s="5" t="s">
        <v>217</v>
      </c>
      <c r="H4802" s="6">
        <v>444.05</v>
      </c>
      <c r="I4802" s="26" t="s">
        <v>9</v>
      </c>
    </row>
    <row r="4803" spans="1:9">
      <c r="A4803" s="5" t="s">
        <v>9683</v>
      </c>
      <c r="B4803" s="5" t="s">
        <v>320</v>
      </c>
      <c r="C4803" s="1" t="s">
        <v>9692</v>
      </c>
      <c r="D4803" s="5" t="s">
        <v>9693</v>
      </c>
      <c r="E4803" s="4" t="s">
        <v>8461</v>
      </c>
      <c r="F4803" s="4" t="s">
        <v>8461</v>
      </c>
      <c r="G4803" s="5" t="s">
        <v>217</v>
      </c>
      <c r="H4803" s="6">
        <v>507.03</v>
      </c>
      <c r="I4803" s="26" t="s">
        <v>9</v>
      </c>
    </row>
    <row r="4804" spans="1:9">
      <c r="A4804" s="5" t="s">
        <v>9683</v>
      </c>
      <c r="B4804" s="5" t="s">
        <v>320</v>
      </c>
      <c r="C4804" s="1" t="s">
        <v>9694</v>
      </c>
      <c r="D4804" s="5" t="s">
        <v>9695</v>
      </c>
      <c r="E4804" s="4" t="s">
        <v>8461</v>
      </c>
      <c r="F4804" s="4" t="s">
        <v>8461</v>
      </c>
      <c r="G4804" s="5" t="s">
        <v>217</v>
      </c>
      <c r="H4804" s="6">
        <v>158.52000000000001</v>
      </c>
      <c r="I4804" s="26" t="s">
        <v>9</v>
      </c>
    </row>
    <row r="4805" spans="1:9">
      <c r="A4805" s="5" t="s">
        <v>9683</v>
      </c>
      <c r="B4805" s="5" t="s">
        <v>320</v>
      </c>
      <c r="C4805" s="1" t="s">
        <v>9696</v>
      </c>
      <c r="D4805" s="5" t="s">
        <v>9697</v>
      </c>
      <c r="E4805" s="4" t="s">
        <v>8461</v>
      </c>
      <c r="F4805" s="4" t="s">
        <v>8461</v>
      </c>
      <c r="G4805" s="5" t="s">
        <v>217</v>
      </c>
      <c r="H4805" s="6">
        <v>213.47</v>
      </c>
      <c r="I4805" s="26" t="s">
        <v>9</v>
      </c>
    </row>
    <row r="4806" spans="1:9">
      <c r="A4806" s="5" t="s">
        <v>9683</v>
      </c>
      <c r="B4806" s="5" t="s">
        <v>320</v>
      </c>
      <c r="C4806" s="1" t="s">
        <v>9698</v>
      </c>
      <c r="D4806" s="5" t="s">
        <v>9699</v>
      </c>
      <c r="E4806" s="4" t="s">
        <v>8461</v>
      </c>
      <c r="F4806" s="4" t="s">
        <v>8461</v>
      </c>
      <c r="G4806" s="5" t="s">
        <v>217</v>
      </c>
      <c r="H4806" s="6">
        <v>213.47</v>
      </c>
      <c r="I4806" s="26" t="s">
        <v>9</v>
      </c>
    </row>
    <row r="4807" spans="1:9">
      <c r="A4807" s="5" t="s">
        <v>9683</v>
      </c>
      <c r="B4807" s="5" t="s">
        <v>1278</v>
      </c>
      <c r="C4807" s="1" t="s">
        <v>9700</v>
      </c>
      <c r="D4807" s="5" t="s">
        <v>9701</v>
      </c>
      <c r="E4807" s="4" t="s">
        <v>8461</v>
      </c>
      <c r="F4807" s="4" t="s">
        <v>8461</v>
      </c>
      <c r="G4807" s="5" t="s">
        <v>217</v>
      </c>
      <c r="H4807" s="6">
        <v>334.47</v>
      </c>
      <c r="I4807" s="26" t="s">
        <v>9</v>
      </c>
    </row>
    <row r="4808" spans="1:9">
      <c r="A4808" s="5" t="s">
        <v>9683</v>
      </c>
      <c r="B4808" s="5" t="s">
        <v>1278</v>
      </c>
      <c r="C4808" s="1" t="s">
        <v>9702</v>
      </c>
      <c r="D4808" s="5" t="s">
        <v>9703</v>
      </c>
      <c r="E4808" s="4" t="s">
        <v>8461</v>
      </c>
      <c r="F4808" s="4" t="s">
        <v>8461</v>
      </c>
      <c r="G4808" s="5" t="s">
        <v>217</v>
      </c>
      <c r="H4808" s="6">
        <v>346.29</v>
      </c>
      <c r="I4808" s="26" t="s">
        <v>9</v>
      </c>
    </row>
    <row r="4809" spans="1:9">
      <c r="A4809" s="5" t="s">
        <v>9683</v>
      </c>
      <c r="B4809" s="5" t="s">
        <v>1278</v>
      </c>
      <c r="C4809" s="1" t="s">
        <v>9704</v>
      </c>
      <c r="D4809" s="5" t="s">
        <v>9705</v>
      </c>
      <c r="E4809" s="4" t="s">
        <v>8461</v>
      </c>
      <c r="F4809" s="4" t="s">
        <v>8461</v>
      </c>
      <c r="G4809" s="5" t="s">
        <v>217</v>
      </c>
      <c r="H4809" s="6">
        <v>371.53</v>
      </c>
      <c r="I4809" s="26" t="s">
        <v>9</v>
      </c>
    </row>
    <row r="4810" spans="1:9">
      <c r="A4810" s="5" t="s">
        <v>9683</v>
      </c>
      <c r="B4810" s="5" t="s">
        <v>1278</v>
      </c>
      <c r="C4810" s="1" t="s">
        <v>1279</v>
      </c>
      <c r="D4810" s="5" t="s">
        <v>9706</v>
      </c>
      <c r="E4810" s="4" t="s">
        <v>8461</v>
      </c>
      <c r="F4810" s="4" t="s">
        <v>8461</v>
      </c>
      <c r="G4810" s="5" t="s">
        <v>217</v>
      </c>
      <c r="H4810" s="6">
        <v>455.47</v>
      </c>
      <c r="I4810" s="26" t="s">
        <v>9</v>
      </c>
    </row>
    <row r="4811" spans="1:9">
      <c r="A4811" s="5" t="s">
        <v>9683</v>
      </c>
      <c r="B4811" s="5" t="s">
        <v>1278</v>
      </c>
      <c r="C4811" s="1" t="s">
        <v>9707</v>
      </c>
      <c r="D4811" s="5" t="s">
        <v>9708</v>
      </c>
      <c r="E4811" s="4" t="s">
        <v>8461</v>
      </c>
      <c r="F4811" s="4" t="s">
        <v>8461</v>
      </c>
      <c r="G4811" s="5" t="s">
        <v>217</v>
      </c>
      <c r="H4811" s="6">
        <v>515.71</v>
      </c>
      <c r="I4811" s="26" t="s">
        <v>9</v>
      </c>
    </row>
    <row r="4812" spans="1:9">
      <c r="A4812" s="5" t="s">
        <v>9683</v>
      </c>
      <c r="B4812" s="5" t="s">
        <v>1278</v>
      </c>
      <c r="C4812" s="1" t="s">
        <v>9709</v>
      </c>
      <c r="D4812" s="5" t="s">
        <v>9710</v>
      </c>
      <c r="E4812" s="4" t="s">
        <v>8461</v>
      </c>
      <c r="F4812" s="4" t="s">
        <v>8461</v>
      </c>
      <c r="G4812" s="5" t="s">
        <v>217</v>
      </c>
      <c r="H4812" s="6">
        <v>568.54999999999995</v>
      </c>
      <c r="I4812" s="26" t="s">
        <v>9</v>
      </c>
    </row>
    <row r="4813" spans="1:9">
      <c r="A4813" s="5" t="s">
        <v>9683</v>
      </c>
      <c r="B4813" s="5" t="s">
        <v>1278</v>
      </c>
      <c r="C4813" s="1" t="s">
        <v>9711</v>
      </c>
      <c r="D4813" s="5" t="s">
        <v>9712</v>
      </c>
      <c r="E4813" s="4" t="s">
        <v>8479</v>
      </c>
      <c r="F4813" s="4" t="s">
        <v>8479</v>
      </c>
      <c r="G4813" s="5" t="s">
        <v>217</v>
      </c>
      <c r="H4813" s="6">
        <v>277.33999999999997</v>
      </c>
      <c r="I4813" s="26" t="s">
        <v>9</v>
      </c>
    </row>
    <row r="4814" spans="1:9">
      <c r="A4814" s="5" t="s">
        <v>9683</v>
      </c>
      <c r="B4814" s="5" t="s">
        <v>1278</v>
      </c>
      <c r="C4814" s="1" t="s">
        <v>9713</v>
      </c>
      <c r="D4814" s="5" t="s">
        <v>9714</v>
      </c>
      <c r="E4814" s="4" t="s">
        <v>8461</v>
      </c>
      <c r="F4814" s="4" t="s">
        <v>8461</v>
      </c>
      <c r="G4814" s="5" t="s">
        <v>217</v>
      </c>
      <c r="H4814" s="6">
        <v>196.04</v>
      </c>
      <c r="I4814" s="26" t="s">
        <v>9</v>
      </c>
    </row>
    <row r="4815" spans="1:9">
      <c r="A4815" s="5" t="s">
        <v>9683</v>
      </c>
      <c r="B4815" s="5" t="s">
        <v>1278</v>
      </c>
      <c r="C4815" s="1" t="s">
        <v>3442</v>
      </c>
      <c r="D4815" s="5" t="s">
        <v>9715</v>
      </c>
      <c r="E4815" s="4" t="s">
        <v>8479</v>
      </c>
      <c r="F4815" s="4" t="s">
        <v>8479</v>
      </c>
      <c r="G4815" s="5" t="s">
        <v>217</v>
      </c>
      <c r="H4815" s="6">
        <v>205.46</v>
      </c>
      <c r="I4815" s="26" t="s">
        <v>9</v>
      </c>
    </row>
    <row r="4816" spans="1:9">
      <c r="A4816" s="5" t="s">
        <v>9683</v>
      </c>
      <c r="B4816" s="5" t="s">
        <v>1278</v>
      </c>
      <c r="C4816" s="1" t="s">
        <v>9716</v>
      </c>
      <c r="D4816" s="5" t="s">
        <v>9717</v>
      </c>
      <c r="E4816" s="4" t="s">
        <v>8461</v>
      </c>
      <c r="F4816" s="4" t="s">
        <v>8461</v>
      </c>
      <c r="G4816" s="5" t="s">
        <v>217</v>
      </c>
      <c r="H4816" s="6">
        <v>236.72</v>
      </c>
      <c r="I4816" s="26" t="s">
        <v>9</v>
      </c>
    </row>
    <row r="4817" spans="1:9">
      <c r="A4817" s="5" t="s">
        <v>9683</v>
      </c>
      <c r="B4817" s="5" t="s">
        <v>9718</v>
      </c>
      <c r="C4817" s="1" t="s">
        <v>9719</v>
      </c>
      <c r="D4817" s="5" t="s">
        <v>9720</v>
      </c>
      <c r="E4817" s="4" t="s">
        <v>8461</v>
      </c>
      <c r="F4817" s="4" t="s">
        <v>8461</v>
      </c>
      <c r="G4817" s="5" t="s">
        <v>217</v>
      </c>
      <c r="H4817" s="6">
        <v>214.53</v>
      </c>
      <c r="I4817" s="26" t="s">
        <v>9</v>
      </c>
    </row>
    <row r="4818" spans="1:9">
      <c r="A4818" s="5" t="s">
        <v>9683</v>
      </c>
      <c r="B4818" s="5" t="s">
        <v>9718</v>
      </c>
      <c r="C4818" s="1" t="s">
        <v>9721</v>
      </c>
      <c r="D4818" s="5" t="s">
        <v>9722</v>
      </c>
      <c r="E4818" s="4" t="s">
        <v>8461</v>
      </c>
      <c r="F4818" s="4" t="s">
        <v>8461</v>
      </c>
      <c r="G4818" s="5" t="s">
        <v>217</v>
      </c>
      <c r="H4818" s="6">
        <v>204.49</v>
      </c>
      <c r="I4818" s="26" t="s">
        <v>9</v>
      </c>
    </row>
    <row r="4819" spans="1:9">
      <c r="A4819" s="5" t="s">
        <v>9683</v>
      </c>
      <c r="B4819" s="5" t="s">
        <v>320</v>
      </c>
      <c r="C4819" s="1" t="s">
        <v>1305</v>
      </c>
      <c r="D4819" s="5" t="s">
        <v>9723</v>
      </c>
      <c r="E4819" s="4" t="s">
        <v>8461</v>
      </c>
      <c r="F4819" s="4" t="s">
        <v>8461</v>
      </c>
      <c r="G4819" s="5" t="s">
        <v>217</v>
      </c>
      <c r="H4819" s="6">
        <v>308.58</v>
      </c>
      <c r="I4819" s="26" t="s">
        <v>9</v>
      </c>
    </row>
    <row r="4820" spans="1:9">
      <c r="A4820" s="5" t="s">
        <v>9683</v>
      </c>
      <c r="B4820" s="5" t="s">
        <v>320</v>
      </c>
      <c r="C4820" s="1" t="s">
        <v>9724</v>
      </c>
      <c r="D4820" s="5" t="s">
        <v>9725</v>
      </c>
      <c r="E4820" s="4" t="s">
        <v>8461</v>
      </c>
      <c r="F4820" s="4" t="s">
        <v>8461</v>
      </c>
      <c r="G4820" s="5" t="s">
        <v>217</v>
      </c>
      <c r="H4820" s="6">
        <v>357.19</v>
      </c>
      <c r="I4820" s="26" t="s">
        <v>9</v>
      </c>
    </row>
    <row r="4821" spans="1:9">
      <c r="A4821" s="5" t="s">
        <v>9683</v>
      </c>
      <c r="B4821" s="5" t="s">
        <v>320</v>
      </c>
      <c r="C4821" s="1" t="s">
        <v>2567</v>
      </c>
      <c r="D4821" s="5" t="s">
        <v>9726</v>
      </c>
      <c r="E4821" s="4" t="s">
        <v>8461</v>
      </c>
      <c r="F4821" s="4" t="s">
        <v>8461</v>
      </c>
      <c r="G4821" s="5" t="s">
        <v>217</v>
      </c>
      <c r="H4821" s="6">
        <v>368.82</v>
      </c>
      <c r="I4821" s="26" t="s">
        <v>9</v>
      </c>
    </row>
    <row r="4822" spans="1:9">
      <c r="A4822" s="5" t="s">
        <v>9683</v>
      </c>
      <c r="B4822" s="5" t="s">
        <v>320</v>
      </c>
      <c r="C4822" s="1" t="s">
        <v>1313</v>
      </c>
      <c r="D4822" s="5" t="s">
        <v>9727</v>
      </c>
      <c r="E4822" s="4" t="s">
        <v>8479</v>
      </c>
      <c r="F4822" s="4" t="s">
        <v>8479</v>
      </c>
      <c r="G4822" s="5" t="s">
        <v>217</v>
      </c>
      <c r="H4822" s="6">
        <v>362.48</v>
      </c>
      <c r="I4822" s="26" t="s">
        <v>9</v>
      </c>
    </row>
    <row r="4823" spans="1:9">
      <c r="A4823" s="5" t="s">
        <v>9683</v>
      </c>
      <c r="B4823" s="5" t="s">
        <v>320</v>
      </c>
      <c r="C4823" s="1" t="s">
        <v>9728</v>
      </c>
      <c r="D4823" s="5" t="s">
        <v>9729</v>
      </c>
      <c r="E4823" s="4" t="s">
        <v>8461</v>
      </c>
      <c r="F4823" s="4" t="s">
        <v>8461</v>
      </c>
      <c r="G4823" s="5" t="s">
        <v>217</v>
      </c>
      <c r="H4823" s="6">
        <v>532.62</v>
      </c>
      <c r="I4823" s="26" t="s">
        <v>9</v>
      </c>
    </row>
    <row r="4824" spans="1:9">
      <c r="A4824" s="5" t="s">
        <v>9683</v>
      </c>
      <c r="B4824" s="5" t="s">
        <v>320</v>
      </c>
      <c r="C4824" s="1" t="s">
        <v>9730</v>
      </c>
      <c r="D4824" s="5" t="s">
        <v>9731</v>
      </c>
      <c r="E4824" s="4" t="s">
        <v>8461</v>
      </c>
      <c r="F4824" s="4" t="s">
        <v>8461</v>
      </c>
      <c r="G4824" s="5" t="s">
        <v>217</v>
      </c>
      <c r="H4824" s="6">
        <v>451.25</v>
      </c>
      <c r="I4824" s="26" t="s">
        <v>9</v>
      </c>
    </row>
    <row r="4825" spans="1:9">
      <c r="A4825" s="5" t="s">
        <v>9683</v>
      </c>
      <c r="B4825" s="5" t="s">
        <v>320</v>
      </c>
      <c r="C4825" s="1" t="s">
        <v>2571</v>
      </c>
      <c r="D4825" s="5" t="s">
        <v>9732</v>
      </c>
      <c r="E4825" s="4" t="s">
        <v>8479</v>
      </c>
      <c r="F4825" s="4" t="s">
        <v>8479</v>
      </c>
      <c r="G4825" s="5" t="s">
        <v>217</v>
      </c>
      <c r="H4825" s="6">
        <v>519.94000000000005</v>
      </c>
      <c r="I4825" s="26" t="s">
        <v>9</v>
      </c>
    </row>
    <row r="4826" spans="1:9">
      <c r="A4826" s="5" t="s">
        <v>9683</v>
      </c>
      <c r="B4826" s="5" t="s">
        <v>320</v>
      </c>
      <c r="C4826" s="1" t="s">
        <v>2561</v>
      </c>
      <c r="D4826" s="5" t="s">
        <v>9733</v>
      </c>
      <c r="E4826" s="4" t="s">
        <v>8479</v>
      </c>
      <c r="F4826" s="4" t="s">
        <v>8479</v>
      </c>
      <c r="G4826" s="5" t="s">
        <v>217</v>
      </c>
      <c r="H4826" s="6">
        <v>173.7</v>
      </c>
      <c r="I4826" s="26" t="s">
        <v>9</v>
      </c>
    </row>
    <row r="4827" spans="1:9">
      <c r="A4827" s="5" t="s">
        <v>9683</v>
      </c>
      <c r="B4827" s="5" t="s">
        <v>320</v>
      </c>
      <c r="C4827" s="1" t="s">
        <v>9734</v>
      </c>
      <c r="D4827" s="5" t="s">
        <v>9735</v>
      </c>
      <c r="E4827" s="4" t="s">
        <v>8913</v>
      </c>
      <c r="F4827" s="4" t="s">
        <v>8913</v>
      </c>
      <c r="G4827" s="5" t="s">
        <v>217</v>
      </c>
      <c r="H4827" s="6">
        <v>176.92</v>
      </c>
      <c r="I4827" s="26" t="s">
        <v>9</v>
      </c>
    </row>
    <row r="4828" spans="1:9">
      <c r="A4828" s="5" t="s">
        <v>9683</v>
      </c>
      <c r="B4828" s="5" t="s">
        <v>320</v>
      </c>
      <c r="C4828" s="1" t="s">
        <v>9736</v>
      </c>
      <c r="D4828" s="5" t="s">
        <v>9737</v>
      </c>
      <c r="E4828" s="4" t="s">
        <v>8461</v>
      </c>
      <c r="F4828" s="4" t="s">
        <v>8461</v>
      </c>
      <c r="G4828" s="5" t="s">
        <v>217</v>
      </c>
      <c r="H4828" s="6">
        <v>187.05</v>
      </c>
      <c r="I4828" s="26" t="s">
        <v>9</v>
      </c>
    </row>
    <row r="4829" spans="1:9">
      <c r="A4829" s="5" t="s">
        <v>9683</v>
      </c>
      <c r="B4829" s="5" t="s">
        <v>320</v>
      </c>
      <c r="C4829" s="1" t="s">
        <v>1345</v>
      </c>
      <c r="D4829" s="5" t="s">
        <v>9738</v>
      </c>
      <c r="E4829" s="4" t="s">
        <v>8461</v>
      </c>
      <c r="F4829" s="4" t="s">
        <v>8461</v>
      </c>
      <c r="G4829" s="5" t="s">
        <v>217</v>
      </c>
      <c r="H4829" s="6">
        <v>167.76</v>
      </c>
      <c r="I4829" s="26" t="s">
        <v>9</v>
      </c>
    </row>
    <row r="4830" spans="1:9">
      <c r="A4830" s="5" t="s">
        <v>9683</v>
      </c>
      <c r="B4830" s="5" t="s">
        <v>320</v>
      </c>
      <c r="C4830" s="1" t="s">
        <v>2575</v>
      </c>
      <c r="D4830" s="5" t="s">
        <v>9739</v>
      </c>
      <c r="E4830" s="4" t="s">
        <v>8479</v>
      </c>
      <c r="F4830" s="4" t="s">
        <v>8479</v>
      </c>
      <c r="G4830" s="5" t="s">
        <v>217</v>
      </c>
      <c r="H4830" s="6">
        <v>143.72</v>
      </c>
      <c r="I4830" s="26" t="s">
        <v>9</v>
      </c>
    </row>
    <row r="4831" spans="1:9">
      <c r="A4831" s="5" t="s">
        <v>9683</v>
      </c>
      <c r="B4831" s="5" t="s">
        <v>320</v>
      </c>
      <c r="C4831" s="1" t="s">
        <v>9740</v>
      </c>
      <c r="D4831" s="5" t="s">
        <v>9741</v>
      </c>
      <c r="E4831" s="4" t="s">
        <v>8461</v>
      </c>
      <c r="F4831" s="4" t="s">
        <v>8461</v>
      </c>
      <c r="G4831" s="5" t="s">
        <v>217</v>
      </c>
      <c r="H4831" s="6">
        <v>112.55</v>
      </c>
      <c r="I4831" s="26" t="s">
        <v>9</v>
      </c>
    </row>
    <row r="4832" spans="1:9">
      <c r="A4832" s="5" t="s">
        <v>9683</v>
      </c>
      <c r="B4832" s="5" t="s">
        <v>320</v>
      </c>
      <c r="C4832" s="1" t="s">
        <v>2577</v>
      </c>
      <c r="D4832" s="5" t="s">
        <v>9742</v>
      </c>
      <c r="E4832" s="4" t="s">
        <v>8461</v>
      </c>
      <c r="F4832" s="4" t="s">
        <v>8461</v>
      </c>
      <c r="G4832" s="5" t="s">
        <v>217</v>
      </c>
      <c r="H4832" s="6">
        <v>153.22999999999999</v>
      </c>
      <c r="I4832" s="26" t="s">
        <v>9</v>
      </c>
    </row>
    <row r="4833" spans="1:9">
      <c r="A4833" s="5" t="s">
        <v>9683</v>
      </c>
      <c r="B4833" s="5" t="s">
        <v>320</v>
      </c>
      <c r="C4833" s="1" t="s">
        <v>9743</v>
      </c>
      <c r="D4833" s="5" t="s">
        <v>9744</v>
      </c>
      <c r="E4833" s="4" t="s">
        <v>8461</v>
      </c>
      <c r="F4833" s="4" t="s">
        <v>8461</v>
      </c>
      <c r="G4833" s="5" t="s">
        <v>217</v>
      </c>
      <c r="H4833" s="6">
        <v>222.98</v>
      </c>
      <c r="I4833" s="26" t="s">
        <v>9</v>
      </c>
    </row>
    <row r="4834" spans="1:9">
      <c r="A4834" s="5" t="s">
        <v>9683</v>
      </c>
      <c r="B4834" s="5" t="s">
        <v>320</v>
      </c>
      <c r="C4834" s="1" t="s">
        <v>2581</v>
      </c>
      <c r="D4834" s="5" t="s">
        <v>9745</v>
      </c>
      <c r="E4834" s="4" t="s">
        <v>8913</v>
      </c>
      <c r="F4834" s="4" t="s">
        <v>8913</v>
      </c>
      <c r="G4834" s="5" t="s">
        <v>217</v>
      </c>
      <c r="H4834" s="6">
        <v>164.33</v>
      </c>
      <c r="I4834" s="26" t="s">
        <v>9</v>
      </c>
    </row>
    <row r="4835" spans="1:9">
      <c r="A4835" s="5" t="s">
        <v>9683</v>
      </c>
      <c r="B4835" s="5" t="s">
        <v>320</v>
      </c>
      <c r="C4835" s="1" t="s">
        <v>1351</v>
      </c>
      <c r="D4835" s="5" t="s">
        <v>9746</v>
      </c>
      <c r="E4835" s="4" t="s">
        <v>8479</v>
      </c>
      <c r="F4835" s="4" t="s">
        <v>8479</v>
      </c>
      <c r="G4835" s="5" t="s">
        <v>217</v>
      </c>
      <c r="H4835" s="6">
        <v>197.62</v>
      </c>
      <c r="I4835" s="26" t="s">
        <v>9</v>
      </c>
    </row>
    <row r="4836" spans="1:9">
      <c r="A4836" s="5" t="s">
        <v>9683</v>
      </c>
      <c r="B4836" s="5" t="s">
        <v>320</v>
      </c>
      <c r="C4836" s="1" t="s">
        <v>9747</v>
      </c>
      <c r="D4836" s="5" t="s">
        <v>9748</v>
      </c>
      <c r="E4836" s="4" t="s">
        <v>8461</v>
      </c>
      <c r="F4836" s="4" t="s">
        <v>8461</v>
      </c>
      <c r="G4836" s="5" t="s">
        <v>217</v>
      </c>
      <c r="H4836" s="6">
        <v>250.46</v>
      </c>
      <c r="I4836" s="26" t="s">
        <v>9</v>
      </c>
    </row>
    <row r="4837" spans="1:9">
      <c r="A4837" s="5" t="s">
        <v>9683</v>
      </c>
      <c r="B4837" s="5" t="s">
        <v>320</v>
      </c>
      <c r="C4837" s="1" t="s">
        <v>9749</v>
      </c>
      <c r="D4837" s="5" t="s">
        <v>9750</v>
      </c>
      <c r="E4837" s="4" t="s">
        <v>8461</v>
      </c>
      <c r="F4837" s="4" t="s">
        <v>8461</v>
      </c>
      <c r="G4837" s="5" t="s">
        <v>217</v>
      </c>
      <c r="H4837" s="6">
        <v>210.3</v>
      </c>
      <c r="I4837" s="26" t="s">
        <v>9</v>
      </c>
    </row>
    <row r="4838" spans="1:9">
      <c r="A4838" s="5" t="s">
        <v>9683</v>
      </c>
      <c r="B4838" s="5" t="s">
        <v>1278</v>
      </c>
      <c r="C4838" s="1" t="s">
        <v>9751</v>
      </c>
      <c r="D4838" s="5" t="s">
        <v>9752</v>
      </c>
      <c r="E4838" s="4" t="s">
        <v>8461</v>
      </c>
      <c r="F4838" s="4" t="s">
        <v>8461</v>
      </c>
      <c r="G4838" s="5" t="s">
        <v>217</v>
      </c>
      <c r="H4838" s="6">
        <v>349.48</v>
      </c>
      <c r="I4838" s="26" t="s">
        <v>9</v>
      </c>
    </row>
    <row r="4839" spans="1:9">
      <c r="A4839" s="5" t="s">
        <v>9683</v>
      </c>
      <c r="B4839" s="5" t="s">
        <v>1278</v>
      </c>
      <c r="C4839" s="1" t="s">
        <v>9753</v>
      </c>
      <c r="D4839" s="5" t="s">
        <v>9754</v>
      </c>
      <c r="E4839" s="4" t="s">
        <v>8461</v>
      </c>
      <c r="F4839" s="4" t="s">
        <v>8461</v>
      </c>
      <c r="G4839" s="5" t="s">
        <v>217</v>
      </c>
      <c r="H4839" s="6">
        <v>341.34</v>
      </c>
      <c r="I4839" s="26" t="s">
        <v>9</v>
      </c>
    </row>
    <row r="4840" spans="1:9">
      <c r="A4840" s="5" t="s">
        <v>9683</v>
      </c>
      <c r="B4840" s="5" t="s">
        <v>1278</v>
      </c>
      <c r="C4840" s="1" t="s">
        <v>9755</v>
      </c>
      <c r="D4840" s="5" t="s">
        <v>9756</v>
      </c>
      <c r="E4840" s="4" t="s">
        <v>8461</v>
      </c>
      <c r="F4840" s="4" t="s">
        <v>8461</v>
      </c>
      <c r="G4840" s="5" t="s">
        <v>217</v>
      </c>
      <c r="H4840" s="6">
        <v>351.61</v>
      </c>
      <c r="I4840" s="26" t="s">
        <v>9</v>
      </c>
    </row>
    <row r="4841" spans="1:9">
      <c r="A4841" s="5" t="s">
        <v>9683</v>
      </c>
      <c r="B4841" s="5" t="s">
        <v>1278</v>
      </c>
      <c r="C4841" s="1" t="s">
        <v>1325</v>
      </c>
      <c r="D4841" s="5" t="s">
        <v>9757</v>
      </c>
      <c r="E4841" s="4" t="s">
        <v>8479</v>
      </c>
      <c r="F4841" s="4" t="s">
        <v>8479</v>
      </c>
      <c r="G4841" s="5" t="s">
        <v>217</v>
      </c>
      <c r="H4841" s="6">
        <v>403.68</v>
      </c>
      <c r="I4841" s="26" t="s">
        <v>9</v>
      </c>
    </row>
    <row r="4842" spans="1:9">
      <c r="A4842" s="5" t="s">
        <v>9683</v>
      </c>
      <c r="B4842" s="5" t="s">
        <v>1278</v>
      </c>
      <c r="C4842" s="1" t="s">
        <v>9758</v>
      </c>
      <c r="D4842" s="5" t="s">
        <v>9759</v>
      </c>
      <c r="E4842" s="4" t="s">
        <v>8913</v>
      </c>
      <c r="F4842" s="4" t="s">
        <v>8913</v>
      </c>
      <c r="G4842" s="5" t="s">
        <v>217</v>
      </c>
      <c r="H4842" s="6">
        <v>133.08000000000001</v>
      </c>
      <c r="I4842" s="26" t="s">
        <v>9</v>
      </c>
    </row>
    <row r="4843" spans="1:9">
      <c r="A4843" s="5" t="s">
        <v>9683</v>
      </c>
      <c r="B4843" s="5" t="s">
        <v>1278</v>
      </c>
      <c r="C4843" s="1" t="s">
        <v>9760</v>
      </c>
      <c r="D4843" s="5" t="s">
        <v>9761</v>
      </c>
      <c r="E4843" s="4" t="s">
        <v>8461</v>
      </c>
      <c r="F4843" s="4" t="s">
        <v>8461</v>
      </c>
      <c r="G4843" s="5" t="s">
        <v>217</v>
      </c>
      <c r="H4843" s="6">
        <v>554.80999999999995</v>
      </c>
      <c r="I4843" s="26" t="s">
        <v>9</v>
      </c>
    </row>
    <row r="4844" spans="1:9">
      <c r="A4844" s="5" t="s">
        <v>9683</v>
      </c>
      <c r="B4844" s="5" t="s">
        <v>1278</v>
      </c>
      <c r="C4844" s="1" t="s">
        <v>9762</v>
      </c>
      <c r="D4844" s="5" t="s">
        <v>9763</v>
      </c>
      <c r="E4844" s="4" t="s">
        <v>8461</v>
      </c>
      <c r="F4844" s="4" t="s">
        <v>8461</v>
      </c>
      <c r="G4844" s="5" t="s">
        <v>217</v>
      </c>
      <c r="H4844" s="6">
        <v>122.25</v>
      </c>
      <c r="I4844" s="26" t="s">
        <v>9</v>
      </c>
    </row>
    <row r="4845" spans="1:9">
      <c r="A4845" s="5" t="s">
        <v>9683</v>
      </c>
      <c r="B4845" s="5" t="s">
        <v>1278</v>
      </c>
      <c r="C4845" s="1" t="s">
        <v>9764</v>
      </c>
      <c r="D4845" s="5" t="s">
        <v>9765</v>
      </c>
      <c r="E4845" s="4" t="s">
        <v>8479</v>
      </c>
      <c r="F4845" s="4" t="s">
        <v>8479</v>
      </c>
      <c r="G4845" s="5" t="s">
        <v>217</v>
      </c>
      <c r="H4845" s="6">
        <v>200.31</v>
      </c>
      <c r="I4845" s="26" t="s">
        <v>9</v>
      </c>
    </row>
    <row r="4846" spans="1:9">
      <c r="A4846" s="5" t="s">
        <v>9683</v>
      </c>
      <c r="B4846" s="5" t="s">
        <v>1278</v>
      </c>
      <c r="C4846" s="1" t="s">
        <v>9766</v>
      </c>
      <c r="D4846" s="5" t="s">
        <v>9767</v>
      </c>
      <c r="E4846" s="4" t="s">
        <v>8913</v>
      </c>
      <c r="F4846" s="4" t="s">
        <v>8913</v>
      </c>
      <c r="G4846" s="5" t="s">
        <v>217</v>
      </c>
      <c r="H4846" s="6">
        <v>155.96</v>
      </c>
      <c r="I4846" s="26" t="s">
        <v>9</v>
      </c>
    </row>
    <row r="4847" spans="1:9">
      <c r="A4847" s="5" t="s">
        <v>9683</v>
      </c>
      <c r="B4847" s="5" t="s">
        <v>1278</v>
      </c>
      <c r="C4847" s="1" t="s">
        <v>9768</v>
      </c>
      <c r="D4847" s="5" t="s">
        <v>9769</v>
      </c>
      <c r="E4847" s="4" t="s">
        <v>8479</v>
      </c>
      <c r="F4847" s="4" t="s">
        <v>8479</v>
      </c>
      <c r="G4847" s="5" t="s">
        <v>217</v>
      </c>
      <c r="H4847" s="6">
        <v>202.61</v>
      </c>
      <c r="I4847" s="26" t="s">
        <v>9</v>
      </c>
    </row>
    <row r="4848" spans="1:9">
      <c r="A4848" s="5" t="s">
        <v>9683</v>
      </c>
      <c r="B4848" s="5" t="s">
        <v>1278</v>
      </c>
      <c r="C4848" s="1" t="s">
        <v>9770</v>
      </c>
      <c r="D4848" s="5" t="s">
        <v>9771</v>
      </c>
      <c r="E4848" s="4" t="s">
        <v>8461</v>
      </c>
      <c r="F4848" s="4" t="s">
        <v>8461</v>
      </c>
      <c r="G4848" s="5" t="s">
        <v>217</v>
      </c>
      <c r="H4848" s="6">
        <v>212.91</v>
      </c>
      <c r="I4848" s="26" t="s">
        <v>9</v>
      </c>
    </row>
    <row r="4849" spans="1:9">
      <c r="A4849" s="5" t="s">
        <v>9683</v>
      </c>
      <c r="B4849" s="5" t="s">
        <v>9718</v>
      </c>
      <c r="C4849" s="1" t="s">
        <v>9772</v>
      </c>
      <c r="D4849" s="5" t="s">
        <v>9773</v>
      </c>
      <c r="E4849" s="4" t="s">
        <v>8913</v>
      </c>
      <c r="F4849" s="4" t="s">
        <v>8913</v>
      </c>
      <c r="G4849" s="5" t="s">
        <v>217</v>
      </c>
      <c r="H4849" s="6">
        <v>329.72</v>
      </c>
      <c r="I4849" s="26" t="s">
        <v>9</v>
      </c>
    </row>
    <row r="4850" spans="1:9">
      <c r="A4850" s="5" t="s">
        <v>9683</v>
      </c>
      <c r="B4850" s="5" t="s">
        <v>9718</v>
      </c>
      <c r="C4850" s="1" t="s">
        <v>2592</v>
      </c>
      <c r="D4850" s="5" t="s">
        <v>9774</v>
      </c>
      <c r="E4850" s="4" t="s">
        <v>8461</v>
      </c>
      <c r="F4850" s="4" t="s">
        <v>8461</v>
      </c>
      <c r="G4850" s="5" t="s">
        <v>217</v>
      </c>
      <c r="H4850" s="6">
        <v>411.09</v>
      </c>
      <c r="I4850" s="26" t="s">
        <v>9</v>
      </c>
    </row>
    <row r="4851" spans="1:9">
      <c r="A4851" s="5" t="s">
        <v>9683</v>
      </c>
      <c r="B4851" s="5" t="s">
        <v>9718</v>
      </c>
      <c r="C4851" s="1" t="s">
        <v>2594</v>
      </c>
      <c r="D4851" s="5" t="s">
        <v>9775</v>
      </c>
      <c r="E4851" s="4" t="s">
        <v>8461</v>
      </c>
      <c r="F4851" s="4" t="s">
        <v>8461</v>
      </c>
      <c r="G4851" s="5" t="s">
        <v>217</v>
      </c>
      <c r="H4851" s="6">
        <v>368.85</v>
      </c>
      <c r="I4851" s="26" t="s">
        <v>9</v>
      </c>
    </row>
    <row r="4852" spans="1:9">
      <c r="A4852" s="5" t="s">
        <v>9683</v>
      </c>
      <c r="B4852" s="5" t="s">
        <v>9718</v>
      </c>
      <c r="C4852" s="1" t="s">
        <v>2596</v>
      </c>
      <c r="D4852" s="5" t="s">
        <v>9776</v>
      </c>
      <c r="E4852" s="4" t="s">
        <v>8461</v>
      </c>
      <c r="F4852" s="4" t="s">
        <v>8461</v>
      </c>
      <c r="G4852" s="5" t="s">
        <v>217</v>
      </c>
      <c r="H4852" s="6">
        <v>438.98</v>
      </c>
      <c r="I4852" s="26" t="s">
        <v>9</v>
      </c>
    </row>
    <row r="4853" spans="1:9">
      <c r="A4853" s="5" t="s">
        <v>9683</v>
      </c>
      <c r="B4853" s="5" t="s">
        <v>9718</v>
      </c>
      <c r="C4853" s="1" t="s">
        <v>9777</v>
      </c>
      <c r="D4853" s="5" t="s">
        <v>9778</v>
      </c>
      <c r="E4853" s="4" t="s">
        <v>8461</v>
      </c>
      <c r="F4853" s="4" t="s">
        <v>8461</v>
      </c>
      <c r="G4853" s="5" t="s">
        <v>217</v>
      </c>
      <c r="H4853" s="6">
        <v>346.62</v>
      </c>
      <c r="I4853" s="26" t="s">
        <v>9</v>
      </c>
    </row>
    <row r="4854" spans="1:9">
      <c r="A4854" s="5" t="s">
        <v>9683</v>
      </c>
      <c r="B4854" s="5" t="s">
        <v>9718</v>
      </c>
      <c r="C4854" s="1" t="s">
        <v>9779</v>
      </c>
      <c r="D4854" s="5" t="s">
        <v>9780</v>
      </c>
      <c r="E4854" s="4" t="s">
        <v>8479</v>
      </c>
      <c r="F4854" s="4" t="s">
        <v>8479</v>
      </c>
      <c r="G4854" s="5" t="s">
        <v>217</v>
      </c>
      <c r="H4854" s="6">
        <v>395.24</v>
      </c>
      <c r="I4854" s="26" t="s">
        <v>9</v>
      </c>
    </row>
    <row r="4855" spans="1:9">
      <c r="A4855" s="5" t="s">
        <v>9683</v>
      </c>
      <c r="B4855" s="5" t="s">
        <v>9718</v>
      </c>
      <c r="C4855" s="1" t="s">
        <v>316</v>
      </c>
      <c r="D4855" s="5" t="s">
        <v>9781</v>
      </c>
      <c r="E4855" s="4" t="s">
        <v>8461</v>
      </c>
      <c r="F4855" s="4" t="s">
        <v>8461</v>
      </c>
      <c r="G4855" s="5" t="s">
        <v>217</v>
      </c>
      <c r="H4855" s="6">
        <v>546.36</v>
      </c>
      <c r="I4855" s="26" t="s">
        <v>9</v>
      </c>
    </row>
    <row r="4856" spans="1:9">
      <c r="A4856" s="5" t="s">
        <v>9683</v>
      </c>
      <c r="B4856" s="5" t="s">
        <v>9718</v>
      </c>
      <c r="C4856" s="1" t="s">
        <v>9782</v>
      </c>
      <c r="D4856" s="5" t="s">
        <v>9783</v>
      </c>
      <c r="E4856" s="4" t="s">
        <v>8479</v>
      </c>
      <c r="F4856" s="4" t="s">
        <v>8479</v>
      </c>
      <c r="G4856" s="5" t="s">
        <v>217</v>
      </c>
      <c r="H4856" s="6">
        <v>126.81</v>
      </c>
      <c r="I4856" s="26" t="s">
        <v>9</v>
      </c>
    </row>
    <row r="4857" spans="1:9">
      <c r="A4857" s="5" t="s">
        <v>9683</v>
      </c>
      <c r="B4857" s="5" t="s">
        <v>9718</v>
      </c>
      <c r="C4857" s="1" t="s">
        <v>9784</v>
      </c>
      <c r="D4857" s="5" t="s">
        <v>9785</v>
      </c>
      <c r="E4857" s="4" t="s">
        <v>8461</v>
      </c>
      <c r="F4857" s="4" t="s">
        <v>8461</v>
      </c>
      <c r="G4857" s="5" t="s">
        <v>217</v>
      </c>
      <c r="H4857" s="6">
        <v>137.38</v>
      </c>
      <c r="I4857" s="26" t="s">
        <v>9</v>
      </c>
    </row>
    <row r="4858" spans="1:9">
      <c r="A4858" s="5" t="s">
        <v>9683</v>
      </c>
      <c r="B4858" s="5" t="s">
        <v>9718</v>
      </c>
      <c r="C4858" s="1" t="s">
        <v>9786</v>
      </c>
      <c r="D4858" s="5" t="s">
        <v>9787</v>
      </c>
      <c r="E4858" s="4" t="s">
        <v>8461</v>
      </c>
      <c r="F4858" s="4" t="s">
        <v>8461</v>
      </c>
      <c r="G4858" s="5" t="s">
        <v>217</v>
      </c>
      <c r="H4858" s="6">
        <v>514.65</v>
      </c>
      <c r="I4858" s="26" t="s">
        <v>9</v>
      </c>
    </row>
    <row r="4859" spans="1:9">
      <c r="A4859" s="5" t="s">
        <v>9683</v>
      </c>
      <c r="B4859" s="5" t="s">
        <v>9718</v>
      </c>
      <c r="C4859" s="1" t="s">
        <v>9788</v>
      </c>
      <c r="D4859" s="5" t="s">
        <v>9789</v>
      </c>
      <c r="E4859" s="4" t="s">
        <v>8461</v>
      </c>
      <c r="F4859" s="4" t="s">
        <v>8461</v>
      </c>
      <c r="G4859" s="5" t="s">
        <v>217</v>
      </c>
      <c r="H4859" s="6">
        <v>528.39</v>
      </c>
      <c r="I4859" s="26" t="s">
        <v>9</v>
      </c>
    </row>
    <row r="4860" spans="1:9">
      <c r="A4860" s="5" t="s">
        <v>9683</v>
      </c>
      <c r="B4860" s="5" t="s">
        <v>9718</v>
      </c>
      <c r="C4860" s="1" t="s">
        <v>2611</v>
      </c>
      <c r="D4860" s="5" t="s">
        <v>9790</v>
      </c>
      <c r="E4860" s="4" t="s">
        <v>8461</v>
      </c>
      <c r="F4860" s="4" t="s">
        <v>8461</v>
      </c>
      <c r="G4860" s="5" t="s">
        <v>217</v>
      </c>
      <c r="H4860" s="6">
        <v>914.11</v>
      </c>
      <c r="I4860" s="26" t="s">
        <v>9</v>
      </c>
    </row>
    <row r="4861" spans="1:9">
      <c r="A4861" s="5" t="s">
        <v>9683</v>
      </c>
      <c r="B4861" s="5" t="s">
        <v>9718</v>
      </c>
      <c r="C4861" s="1" t="s">
        <v>318</v>
      </c>
      <c r="D4861" s="5" t="s">
        <v>9791</v>
      </c>
      <c r="E4861" s="4" t="s">
        <v>8461</v>
      </c>
      <c r="F4861" s="4" t="s">
        <v>8461</v>
      </c>
      <c r="G4861" s="5" t="s">
        <v>217</v>
      </c>
      <c r="H4861" s="6">
        <v>673.17</v>
      </c>
      <c r="I4861" s="26" t="s">
        <v>9</v>
      </c>
    </row>
    <row r="4862" spans="1:9">
      <c r="A4862" s="5" t="s">
        <v>9683</v>
      </c>
      <c r="B4862" s="5" t="s">
        <v>9718</v>
      </c>
      <c r="C4862" s="1" t="s">
        <v>9792</v>
      </c>
      <c r="D4862" s="5" t="s">
        <v>9793</v>
      </c>
      <c r="E4862" s="4" t="s">
        <v>8461</v>
      </c>
      <c r="F4862" s="4" t="s">
        <v>8461</v>
      </c>
      <c r="G4862" s="5" t="s">
        <v>217</v>
      </c>
      <c r="H4862" s="6">
        <v>150.06</v>
      </c>
      <c r="I4862" s="26" t="s">
        <v>9</v>
      </c>
    </row>
    <row r="4863" spans="1:9">
      <c r="A4863" s="5" t="s">
        <v>9683</v>
      </c>
      <c r="B4863" s="5" t="s">
        <v>9718</v>
      </c>
      <c r="C4863" s="1" t="s">
        <v>9794</v>
      </c>
      <c r="D4863" s="5" t="s">
        <v>9795</v>
      </c>
      <c r="E4863" s="4" t="s">
        <v>8461</v>
      </c>
      <c r="F4863" s="4" t="s">
        <v>8461</v>
      </c>
      <c r="G4863" s="5" t="s">
        <v>217</v>
      </c>
      <c r="H4863" s="6">
        <v>106.21</v>
      </c>
      <c r="I4863" s="26" t="s">
        <v>9</v>
      </c>
    </row>
    <row r="4864" spans="1:9">
      <c r="A4864" s="5" t="s">
        <v>9683</v>
      </c>
      <c r="B4864" s="5" t="s">
        <v>9718</v>
      </c>
      <c r="C4864" s="1" t="s">
        <v>2616</v>
      </c>
      <c r="D4864" s="5" t="s">
        <v>9796</v>
      </c>
      <c r="E4864" s="4" t="s">
        <v>8461</v>
      </c>
      <c r="F4864" s="4" t="s">
        <v>8461</v>
      </c>
      <c r="G4864" s="5" t="s">
        <v>217</v>
      </c>
      <c r="H4864" s="6">
        <v>136.32</v>
      </c>
      <c r="I4864" s="26" t="s">
        <v>9</v>
      </c>
    </row>
    <row r="4865" spans="1:9">
      <c r="A4865" s="5" t="s">
        <v>9683</v>
      </c>
      <c r="B4865" s="5" t="s">
        <v>9718</v>
      </c>
      <c r="C4865" s="1" t="s">
        <v>9797</v>
      </c>
      <c r="D4865" s="5" t="s">
        <v>9798</v>
      </c>
      <c r="E4865" s="4" t="s">
        <v>8479</v>
      </c>
      <c r="F4865" s="4" t="s">
        <v>8479</v>
      </c>
      <c r="G4865" s="5" t="s">
        <v>217</v>
      </c>
      <c r="H4865" s="6">
        <v>106.73</v>
      </c>
      <c r="I4865" s="26" t="s">
        <v>9</v>
      </c>
    </row>
    <row r="4866" spans="1:9">
      <c r="A4866" s="5" t="s">
        <v>9683</v>
      </c>
      <c r="B4866" s="5" t="s">
        <v>9718</v>
      </c>
      <c r="C4866" s="1" t="s">
        <v>2618</v>
      </c>
      <c r="D4866" s="5" t="s">
        <v>9799</v>
      </c>
      <c r="E4866" s="4" t="s">
        <v>8479</v>
      </c>
      <c r="F4866" s="4" t="s">
        <v>8479</v>
      </c>
      <c r="G4866" s="5" t="s">
        <v>217</v>
      </c>
      <c r="H4866" s="6">
        <v>114.66</v>
      </c>
      <c r="I4866" s="26" t="s">
        <v>9</v>
      </c>
    </row>
    <row r="4867" spans="1:9">
      <c r="A4867" s="5" t="s">
        <v>9683</v>
      </c>
      <c r="B4867" s="5" t="s">
        <v>9718</v>
      </c>
      <c r="C4867" s="1" t="s">
        <v>9800</v>
      </c>
      <c r="D4867" s="5" t="s">
        <v>9801</v>
      </c>
      <c r="E4867" s="4" t="s">
        <v>8461</v>
      </c>
      <c r="F4867" s="4" t="s">
        <v>8461</v>
      </c>
      <c r="G4867" s="5" t="s">
        <v>217</v>
      </c>
      <c r="H4867" s="6">
        <v>208.19</v>
      </c>
      <c r="I4867" s="26" t="s">
        <v>9</v>
      </c>
    </row>
    <row r="4868" spans="1:9">
      <c r="A4868" s="5" t="s">
        <v>9683</v>
      </c>
      <c r="B4868" s="5" t="s">
        <v>9718</v>
      </c>
      <c r="C4868" s="1" t="s">
        <v>2622</v>
      </c>
      <c r="D4868" s="5" t="s">
        <v>9802</v>
      </c>
      <c r="E4868" s="4" t="s">
        <v>8479</v>
      </c>
      <c r="F4868" s="4" t="s">
        <v>8479</v>
      </c>
      <c r="G4868" s="5" t="s">
        <v>217</v>
      </c>
      <c r="H4868" s="6">
        <v>213.47</v>
      </c>
      <c r="I4868" s="26" t="s">
        <v>9</v>
      </c>
    </row>
    <row r="4869" spans="1:9">
      <c r="A4869" s="5" t="s">
        <v>9683</v>
      </c>
      <c r="B4869" s="5" t="s">
        <v>9718</v>
      </c>
      <c r="C4869" s="1" t="s">
        <v>2624</v>
      </c>
      <c r="D4869" s="5" t="s">
        <v>9803</v>
      </c>
      <c r="E4869" s="4" t="s">
        <v>8461</v>
      </c>
      <c r="F4869" s="4" t="s">
        <v>8461</v>
      </c>
      <c r="G4869" s="5" t="s">
        <v>217</v>
      </c>
      <c r="H4869" s="6">
        <v>252.57</v>
      </c>
      <c r="I4869" s="26" t="s">
        <v>9</v>
      </c>
    </row>
    <row r="4870" spans="1:9">
      <c r="A4870" s="5" t="s">
        <v>9683</v>
      </c>
      <c r="B4870" s="5" t="s">
        <v>9718</v>
      </c>
      <c r="C4870" s="1" t="s">
        <v>323</v>
      </c>
      <c r="D4870" s="5" t="s">
        <v>9804</v>
      </c>
      <c r="E4870" s="4" t="s">
        <v>8461</v>
      </c>
      <c r="F4870" s="4" t="s">
        <v>8461</v>
      </c>
      <c r="G4870" s="5" t="s">
        <v>217</v>
      </c>
      <c r="H4870" s="6">
        <v>202.9</v>
      </c>
      <c r="I4870" s="26" t="s">
        <v>9</v>
      </c>
    </row>
    <row r="4871" spans="1:9">
      <c r="A4871" s="5" t="s">
        <v>9683</v>
      </c>
      <c r="B4871" s="5" t="s">
        <v>9718</v>
      </c>
      <c r="C4871" s="1" t="s">
        <v>9805</v>
      </c>
      <c r="D4871" s="5" t="s">
        <v>9806</v>
      </c>
      <c r="E4871" s="4" t="s">
        <v>8461</v>
      </c>
      <c r="F4871" s="4" t="s">
        <v>8461</v>
      </c>
      <c r="G4871" s="5" t="s">
        <v>217</v>
      </c>
      <c r="H4871" s="6">
        <v>214.53</v>
      </c>
      <c r="I4871" s="26" t="s">
        <v>9</v>
      </c>
    </row>
    <row r="4872" spans="1:9">
      <c r="A4872" s="5" t="s">
        <v>9683</v>
      </c>
      <c r="B4872" s="5" t="s">
        <v>9718</v>
      </c>
      <c r="C4872" s="1" t="s">
        <v>2628</v>
      </c>
      <c r="D4872" s="5" t="s">
        <v>9807</v>
      </c>
      <c r="E4872" s="4" t="s">
        <v>8461</v>
      </c>
      <c r="F4872" s="4" t="s">
        <v>8461</v>
      </c>
      <c r="G4872" s="5" t="s">
        <v>217</v>
      </c>
      <c r="H4872" s="6">
        <v>303.3</v>
      </c>
      <c r="I4872" s="26" t="s">
        <v>9</v>
      </c>
    </row>
    <row r="4873" spans="1:9">
      <c r="A4873" s="5" t="s">
        <v>9683</v>
      </c>
      <c r="B4873" s="5" t="s">
        <v>9718</v>
      </c>
      <c r="C4873" s="1" t="s">
        <v>9808</v>
      </c>
      <c r="D4873" s="5" t="s">
        <v>9809</v>
      </c>
      <c r="E4873" s="4" t="s">
        <v>8461</v>
      </c>
      <c r="F4873" s="4" t="s">
        <v>8461</v>
      </c>
      <c r="G4873" s="5" t="s">
        <v>217</v>
      </c>
      <c r="H4873" s="6">
        <v>250.46</v>
      </c>
      <c r="I4873" s="26" t="s">
        <v>9</v>
      </c>
    </row>
    <row r="4874" spans="1:9">
      <c r="A4874" s="5" t="s">
        <v>9810</v>
      </c>
      <c r="B4874" s="5" t="s">
        <v>2293</v>
      </c>
      <c r="C4874" s="1" t="s">
        <v>9811</v>
      </c>
      <c r="D4874" s="5" t="s">
        <v>9812</v>
      </c>
      <c r="E4874" s="4" t="s">
        <v>8479</v>
      </c>
      <c r="F4874" s="4" t="s">
        <v>8479</v>
      </c>
      <c r="G4874" s="5" t="s">
        <v>217</v>
      </c>
      <c r="H4874" s="6">
        <v>175.43</v>
      </c>
      <c r="I4874" s="26" t="s">
        <v>9</v>
      </c>
    </row>
    <row r="4875" spans="1:9">
      <c r="A4875" s="5" t="s">
        <v>9810</v>
      </c>
      <c r="B4875" s="5" t="s">
        <v>2293</v>
      </c>
      <c r="C4875" s="1" t="s">
        <v>9813</v>
      </c>
      <c r="D4875" s="5" t="s">
        <v>9814</v>
      </c>
      <c r="E4875" s="4" t="s">
        <v>8479</v>
      </c>
      <c r="F4875" s="4" t="s">
        <v>8479</v>
      </c>
      <c r="G4875" s="5" t="s">
        <v>217</v>
      </c>
      <c r="H4875" s="6">
        <v>137.38</v>
      </c>
      <c r="I4875" s="26" t="s">
        <v>9</v>
      </c>
    </row>
    <row r="4876" spans="1:9">
      <c r="A4876" s="5" t="s">
        <v>9810</v>
      </c>
      <c r="B4876" s="5" t="s">
        <v>2293</v>
      </c>
      <c r="C4876" s="1" t="s">
        <v>9815</v>
      </c>
      <c r="D4876" s="5" t="s">
        <v>9816</v>
      </c>
      <c r="E4876" s="4" t="s">
        <v>8461</v>
      </c>
      <c r="F4876" s="4" t="s">
        <v>8461</v>
      </c>
      <c r="G4876" s="5" t="s">
        <v>217</v>
      </c>
      <c r="H4876" s="6">
        <v>133.15</v>
      </c>
      <c r="I4876" s="26" t="s">
        <v>9</v>
      </c>
    </row>
    <row r="4877" spans="1:9">
      <c r="A4877" s="5" t="s">
        <v>9810</v>
      </c>
      <c r="B4877" s="5" t="s">
        <v>2293</v>
      </c>
      <c r="C4877" s="1" t="s">
        <v>9817</v>
      </c>
      <c r="D4877" s="5" t="s">
        <v>9818</v>
      </c>
      <c r="E4877" s="4" t="s">
        <v>8461</v>
      </c>
      <c r="F4877" s="4" t="s">
        <v>8461</v>
      </c>
      <c r="G4877" s="5" t="s">
        <v>217</v>
      </c>
      <c r="H4877" s="6">
        <v>129.97999999999999</v>
      </c>
      <c r="I4877" s="26" t="s">
        <v>9</v>
      </c>
    </row>
    <row r="4878" spans="1:9">
      <c r="A4878" s="5" t="s">
        <v>9810</v>
      </c>
      <c r="B4878" s="5" t="s">
        <v>2293</v>
      </c>
      <c r="C4878" s="1" t="s">
        <v>9819</v>
      </c>
      <c r="D4878" s="5" t="s">
        <v>9820</v>
      </c>
      <c r="E4878" s="4" t="s">
        <v>8461</v>
      </c>
      <c r="F4878" s="4" t="s">
        <v>8461</v>
      </c>
      <c r="G4878" s="5" t="s">
        <v>217</v>
      </c>
      <c r="H4878" s="6">
        <v>124.7</v>
      </c>
      <c r="I4878" s="26" t="s">
        <v>9</v>
      </c>
    </row>
    <row r="4879" spans="1:9">
      <c r="A4879" s="5" t="s">
        <v>9810</v>
      </c>
      <c r="B4879" s="5" t="s">
        <v>2293</v>
      </c>
      <c r="C4879" s="1" t="s">
        <v>9821</v>
      </c>
      <c r="D4879" s="5" t="s">
        <v>9822</v>
      </c>
      <c r="E4879" s="4" t="s">
        <v>8461</v>
      </c>
      <c r="F4879" s="4" t="s">
        <v>8461</v>
      </c>
      <c r="G4879" s="5" t="s">
        <v>217</v>
      </c>
      <c r="H4879" s="6">
        <v>143.72</v>
      </c>
      <c r="I4879" s="26" t="s">
        <v>9</v>
      </c>
    </row>
    <row r="4880" spans="1:9">
      <c r="A4880" s="5" t="s">
        <v>9810</v>
      </c>
      <c r="B4880" s="5" t="s">
        <v>2293</v>
      </c>
      <c r="C4880" s="1" t="s">
        <v>9823</v>
      </c>
      <c r="D4880" s="5" t="s">
        <v>9824</v>
      </c>
      <c r="E4880" s="4" t="s">
        <v>8461</v>
      </c>
      <c r="F4880" s="4" t="s">
        <v>8461</v>
      </c>
      <c r="G4880" s="5" t="s">
        <v>217</v>
      </c>
      <c r="H4880" s="6">
        <v>118.36</v>
      </c>
      <c r="I4880" s="26" t="s">
        <v>9</v>
      </c>
    </row>
    <row r="4881" spans="1:9">
      <c r="A4881" s="5" t="s">
        <v>9810</v>
      </c>
      <c r="B4881" s="5" t="s">
        <v>2293</v>
      </c>
      <c r="C4881" s="1" t="s">
        <v>9825</v>
      </c>
      <c r="D4881" s="5" t="s">
        <v>9826</v>
      </c>
      <c r="E4881" s="4" t="s">
        <v>8461</v>
      </c>
      <c r="F4881" s="4" t="s">
        <v>8461</v>
      </c>
      <c r="G4881" s="5" t="s">
        <v>217</v>
      </c>
      <c r="H4881" s="6">
        <v>126.81</v>
      </c>
      <c r="I4881" s="26" t="s">
        <v>9</v>
      </c>
    </row>
    <row r="4882" spans="1:9">
      <c r="A4882" s="5" t="s">
        <v>9810</v>
      </c>
      <c r="B4882" s="5" t="s">
        <v>2293</v>
      </c>
      <c r="C4882" s="1" t="s">
        <v>9827</v>
      </c>
      <c r="D4882" s="5" t="s">
        <v>9828</v>
      </c>
      <c r="E4882" s="4" t="s">
        <v>8461</v>
      </c>
      <c r="F4882" s="4" t="s">
        <v>8461</v>
      </c>
      <c r="G4882" s="5" t="s">
        <v>217</v>
      </c>
      <c r="H4882" s="6">
        <v>121.53</v>
      </c>
      <c r="I4882" s="26" t="s">
        <v>9</v>
      </c>
    </row>
    <row r="4883" spans="1:9">
      <c r="A4883" s="5" t="s">
        <v>9810</v>
      </c>
      <c r="B4883" s="5" t="s">
        <v>2293</v>
      </c>
      <c r="C4883" s="1" t="s">
        <v>9829</v>
      </c>
      <c r="D4883" s="5" t="s">
        <v>9830</v>
      </c>
      <c r="E4883" s="4" t="s">
        <v>8461</v>
      </c>
      <c r="F4883" s="4" t="s">
        <v>8461</v>
      </c>
      <c r="G4883" s="5" t="s">
        <v>217</v>
      </c>
      <c r="H4883" s="6">
        <v>131.04</v>
      </c>
      <c r="I4883" s="26" t="s">
        <v>9</v>
      </c>
    </row>
    <row r="4884" spans="1:9">
      <c r="A4884" s="5" t="s">
        <v>9810</v>
      </c>
      <c r="B4884" s="5" t="s">
        <v>2293</v>
      </c>
      <c r="C4884" s="1" t="s">
        <v>9831</v>
      </c>
      <c r="D4884" s="5" t="s">
        <v>9832</v>
      </c>
      <c r="E4884" s="4" t="s">
        <v>8461</v>
      </c>
      <c r="F4884" s="4" t="s">
        <v>8461</v>
      </c>
      <c r="G4884" s="5" t="s">
        <v>217</v>
      </c>
      <c r="H4884" s="6">
        <v>220.87</v>
      </c>
      <c r="I4884" s="26" t="s">
        <v>9</v>
      </c>
    </row>
    <row r="4885" spans="1:9">
      <c r="A4885" s="5" t="s">
        <v>9810</v>
      </c>
      <c r="B4885" s="5" t="s">
        <v>2293</v>
      </c>
      <c r="C4885" s="1" t="s">
        <v>9833</v>
      </c>
      <c r="D4885" s="5" t="s">
        <v>9834</v>
      </c>
      <c r="E4885" s="4" t="s">
        <v>8461</v>
      </c>
      <c r="F4885" s="4" t="s">
        <v>8461</v>
      </c>
      <c r="G4885" s="5" t="s">
        <v>217</v>
      </c>
      <c r="H4885" s="6">
        <v>275.82</v>
      </c>
      <c r="I4885" s="26" t="s">
        <v>9</v>
      </c>
    </row>
    <row r="4886" spans="1:9">
      <c r="A4886" s="5" t="s">
        <v>9810</v>
      </c>
      <c r="B4886" s="5" t="s">
        <v>2293</v>
      </c>
      <c r="C4886" s="1" t="s">
        <v>9835</v>
      </c>
      <c r="D4886" s="5" t="s">
        <v>9836</v>
      </c>
      <c r="E4886" s="4" t="s">
        <v>8461</v>
      </c>
      <c r="F4886" s="4" t="s">
        <v>8461</v>
      </c>
      <c r="G4886" s="5" t="s">
        <v>217</v>
      </c>
      <c r="H4886" s="6">
        <v>658.37</v>
      </c>
      <c r="I4886" s="26" t="s">
        <v>9</v>
      </c>
    </row>
    <row r="4887" spans="1:9">
      <c r="A4887" s="5" t="s">
        <v>9810</v>
      </c>
      <c r="B4887" s="5" t="s">
        <v>2293</v>
      </c>
      <c r="C4887" s="1" t="s">
        <v>9837</v>
      </c>
      <c r="D4887" s="5" t="s">
        <v>9838</v>
      </c>
      <c r="E4887" s="4" t="s">
        <v>8461</v>
      </c>
      <c r="F4887" s="4" t="s">
        <v>8461</v>
      </c>
      <c r="G4887" s="5" t="s">
        <v>217</v>
      </c>
      <c r="H4887" s="6">
        <v>836.97</v>
      </c>
      <c r="I4887" s="26" t="s">
        <v>9</v>
      </c>
    </row>
    <row r="4888" spans="1:9">
      <c r="A4888" s="5" t="s">
        <v>9810</v>
      </c>
      <c r="B4888" s="5" t="s">
        <v>2293</v>
      </c>
      <c r="C4888" s="1" t="s">
        <v>9839</v>
      </c>
      <c r="D4888" s="5" t="s">
        <v>9840</v>
      </c>
      <c r="E4888" s="4" t="s">
        <v>8461</v>
      </c>
      <c r="F4888" s="4" t="s">
        <v>8461</v>
      </c>
      <c r="G4888" s="5" t="s">
        <v>217</v>
      </c>
      <c r="H4888" s="6">
        <v>782.02</v>
      </c>
      <c r="I4888" s="26" t="s">
        <v>9</v>
      </c>
    </row>
    <row r="4889" spans="1:9">
      <c r="A4889" s="5" t="s">
        <v>9810</v>
      </c>
      <c r="B4889" s="5" t="s">
        <v>2293</v>
      </c>
      <c r="C4889" s="1" t="s">
        <v>9841</v>
      </c>
      <c r="D4889" s="5" t="s">
        <v>9842</v>
      </c>
      <c r="E4889" s="4" t="s">
        <v>8461</v>
      </c>
      <c r="F4889" s="4" t="s">
        <v>8461</v>
      </c>
      <c r="G4889" s="5" t="s">
        <v>217</v>
      </c>
      <c r="H4889" s="6">
        <v>713.33</v>
      </c>
      <c r="I4889" s="26" t="s">
        <v>9</v>
      </c>
    </row>
    <row r="4890" spans="1:9">
      <c r="A4890" s="5" t="s">
        <v>9810</v>
      </c>
      <c r="B4890" s="5" t="s">
        <v>2293</v>
      </c>
      <c r="C4890" s="1" t="s">
        <v>9843</v>
      </c>
      <c r="D4890" s="5" t="s">
        <v>9844</v>
      </c>
      <c r="E4890" s="4" t="s">
        <v>8461</v>
      </c>
      <c r="F4890" s="4" t="s">
        <v>8461</v>
      </c>
      <c r="G4890" s="5" t="s">
        <v>217</v>
      </c>
      <c r="H4890" s="6">
        <v>266.31</v>
      </c>
      <c r="I4890" s="26" t="s">
        <v>9</v>
      </c>
    </row>
    <row r="4891" spans="1:9">
      <c r="A4891" s="5" t="s">
        <v>9810</v>
      </c>
      <c r="B4891" s="5" t="s">
        <v>2293</v>
      </c>
      <c r="C4891" s="1" t="s">
        <v>9845</v>
      </c>
      <c r="D4891" s="5" t="s">
        <v>9846</v>
      </c>
      <c r="E4891" s="4" t="s">
        <v>8461</v>
      </c>
      <c r="F4891" s="4" t="s">
        <v>8461</v>
      </c>
      <c r="G4891" s="5" t="s">
        <v>217</v>
      </c>
      <c r="H4891" s="6">
        <v>265.25</v>
      </c>
      <c r="I4891" s="26" t="s">
        <v>9</v>
      </c>
    </row>
    <row r="4892" spans="1:9">
      <c r="A4892" s="5" t="s">
        <v>9810</v>
      </c>
      <c r="B4892" s="5" t="s">
        <v>2293</v>
      </c>
      <c r="C4892" s="1" t="s">
        <v>9847</v>
      </c>
      <c r="D4892" s="5" t="s">
        <v>9848</v>
      </c>
      <c r="E4892" s="4" t="s">
        <v>8461</v>
      </c>
      <c r="F4892" s="4" t="s">
        <v>8461</v>
      </c>
      <c r="G4892" s="5" t="s">
        <v>217</v>
      </c>
      <c r="H4892" s="6">
        <v>259.97000000000003</v>
      </c>
      <c r="I4892" s="26" t="s">
        <v>9</v>
      </c>
    </row>
    <row r="4893" spans="1:9">
      <c r="A4893" s="5" t="s">
        <v>9810</v>
      </c>
      <c r="B4893" s="5" t="s">
        <v>2293</v>
      </c>
      <c r="C4893" s="1" t="s">
        <v>9849</v>
      </c>
      <c r="D4893" s="5" t="s">
        <v>9850</v>
      </c>
      <c r="E4893" s="4" t="s">
        <v>8461</v>
      </c>
      <c r="F4893" s="4" t="s">
        <v>8461</v>
      </c>
      <c r="G4893" s="5" t="s">
        <v>217</v>
      </c>
      <c r="H4893" s="6">
        <v>504.08</v>
      </c>
      <c r="I4893" s="26" t="s">
        <v>9</v>
      </c>
    </row>
    <row r="4894" spans="1:9">
      <c r="A4894" s="5" t="s">
        <v>9810</v>
      </c>
      <c r="B4894" s="5" t="s">
        <v>2293</v>
      </c>
      <c r="C4894" s="1" t="s">
        <v>9851</v>
      </c>
      <c r="D4894" s="5" t="s">
        <v>9852</v>
      </c>
      <c r="E4894" s="4" t="s">
        <v>8461</v>
      </c>
      <c r="F4894" s="4" t="s">
        <v>8461</v>
      </c>
      <c r="G4894" s="5" t="s">
        <v>217</v>
      </c>
      <c r="H4894" s="6">
        <v>504.08</v>
      </c>
      <c r="I4894" s="26" t="s">
        <v>9</v>
      </c>
    </row>
    <row r="4895" spans="1:9">
      <c r="A4895" s="5" t="s">
        <v>9810</v>
      </c>
      <c r="B4895" s="5" t="s">
        <v>2293</v>
      </c>
      <c r="C4895" s="1" t="s">
        <v>9853</v>
      </c>
      <c r="D4895" s="5" t="s">
        <v>9854</v>
      </c>
      <c r="E4895" s="4" t="s">
        <v>8461</v>
      </c>
      <c r="F4895" s="4" t="s">
        <v>8461</v>
      </c>
      <c r="G4895" s="5" t="s">
        <v>217</v>
      </c>
      <c r="H4895" s="6">
        <v>423.77</v>
      </c>
      <c r="I4895" s="26" t="s">
        <v>9</v>
      </c>
    </row>
    <row r="4896" spans="1:9">
      <c r="A4896" s="5" t="s">
        <v>9810</v>
      </c>
      <c r="B4896" s="5" t="s">
        <v>2293</v>
      </c>
      <c r="C4896" s="1" t="s">
        <v>9855</v>
      </c>
      <c r="D4896" s="5" t="s">
        <v>9856</v>
      </c>
      <c r="E4896" s="4" t="s">
        <v>8461</v>
      </c>
      <c r="F4896" s="4" t="s">
        <v>8461</v>
      </c>
      <c r="G4896" s="5" t="s">
        <v>217</v>
      </c>
      <c r="H4896" s="6">
        <v>224.04</v>
      </c>
      <c r="I4896" s="26" t="s">
        <v>9</v>
      </c>
    </row>
    <row r="4897" spans="1:9">
      <c r="A4897" s="5" t="s">
        <v>9810</v>
      </c>
      <c r="B4897" s="5" t="s">
        <v>2293</v>
      </c>
      <c r="C4897" s="1" t="s">
        <v>9857</v>
      </c>
      <c r="D4897" s="5" t="s">
        <v>9858</v>
      </c>
      <c r="E4897" s="4" t="s">
        <v>8461</v>
      </c>
      <c r="F4897" s="4" t="s">
        <v>8461</v>
      </c>
      <c r="G4897" s="5" t="s">
        <v>217</v>
      </c>
      <c r="H4897" s="6">
        <v>263.14</v>
      </c>
      <c r="I4897" s="26" t="s">
        <v>9</v>
      </c>
    </row>
    <row r="4898" spans="1:9">
      <c r="A4898" s="5" t="s">
        <v>9810</v>
      </c>
      <c r="B4898" s="5" t="s">
        <v>2293</v>
      </c>
      <c r="C4898" s="1" t="s">
        <v>9859</v>
      </c>
      <c r="D4898" s="5" t="s">
        <v>9860</v>
      </c>
      <c r="E4898" s="4" t="s">
        <v>8461</v>
      </c>
      <c r="F4898" s="4" t="s">
        <v>8461</v>
      </c>
      <c r="G4898" s="5" t="s">
        <v>217</v>
      </c>
      <c r="H4898" s="6">
        <v>392.07</v>
      </c>
      <c r="I4898" s="26" t="s">
        <v>9</v>
      </c>
    </row>
    <row r="4899" spans="1:9">
      <c r="A4899" s="5" t="s">
        <v>9810</v>
      </c>
      <c r="B4899" s="5" t="s">
        <v>9611</v>
      </c>
      <c r="C4899" s="1" t="s">
        <v>9861</v>
      </c>
      <c r="D4899" s="5" t="s">
        <v>9862</v>
      </c>
      <c r="E4899" s="4" t="s">
        <v>8461</v>
      </c>
      <c r="F4899" s="4" t="s">
        <v>8461</v>
      </c>
      <c r="G4899" s="5" t="s">
        <v>217</v>
      </c>
      <c r="H4899" s="6">
        <v>109.38</v>
      </c>
      <c r="I4899" s="26" t="s">
        <v>9</v>
      </c>
    </row>
    <row r="4900" spans="1:9">
      <c r="A4900" s="5" t="s">
        <v>9810</v>
      </c>
      <c r="B4900" s="5" t="s">
        <v>9611</v>
      </c>
      <c r="C4900" s="1" t="s">
        <v>9863</v>
      </c>
      <c r="D4900" s="5" t="s">
        <v>9864</v>
      </c>
      <c r="E4900" s="4" t="s">
        <v>8913</v>
      </c>
      <c r="F4900" s="4" t="s">
        <v>8913</v>
      </c>
      <c r="G4900" s="5" t="s">
        <v>217</v>
      </c>
      <c r="H4900" s="6">
        <v>130.51</v>
      </c>
      <c r="I4900" s="26" t="s">
        <v>9</v>
      </c>
    </row>
    <row r="4901" spans="1:9">
      <c r="A4901" s="5" t="s">
        <v>9810</v>
      </c>
      <c r="B4901" s="5" t="s">
        <v>251</v>
      </c>
      <c r="C4901" s="1" t="s">
        <v>9865</v>
      </c>
      <c r="D4901" s="5" t="s">
        <v>9866</v>
      </c>
      <c r="E4901" s="4" t="s">
        <v>8461</v>
      </c>
      <c r="F4901" s="4" t="s">
        <v>8461</v>
      </c>
      <c r="G4901" s="5" t="s">
        <v>217</v>
      </c>
      <c r="H4901" s="6">
        <v>231.43</v>
      </c>
      <c r="I4901" s="26" t="s">
        <v>9</v>
      </c>
    </row>
    <row r="4902" spans="1:9">
      <c r="A4902" s="5" t="s">
        <v>9810</v>
      </c>
      <c r="B4902" s="5" t="s">
        <v>261</v>
      </c>
      <c r="C4902" s="1" t="s">
        <v>367</v>
      </c>
      <c r="D4902" s="5" t="s">
        <v>9867</v>
      </c>
      <c r="E4902" s="4" t="s">
        <v>8461</v>
      </c>
      <c r="F4902" s="4" t="s">
        <v>8461</v>
      </c>
      <c r="G4902" s="5" t="s">
        <v>217</v>
      </c>
      <c r="H4902" s="6">
        <v>449.13</v>
      </c>
      <c r="I4902" s="26" t="s">
        <v>9</v>
      </c>
    </row>
    <row r="4903" spans="1:9">
      <c r="A4903" s="5" t="s">
        <v>9810</v>
      </c>
      <c r="B4903" s="5" t="s">
        <v>261</v>
      </c>
      <c r="C4903" s="1" t="s">
        <v>2956</v>
      </c>
      <c r="D4903" s="5" t="s">
        <v>9868</v>
      </c>
      <c r="E4903" s="4" t="s">
        <v>8461</v>
      </c>
      <c r="F4903" s="4" t="s">
        <v>8461</v>
      </c>
      <c r="G4903" s="5" t="s">
        <v>217</v>
      </c>
      <c r="H4903" s="6">
        <v>397.35</v>
      </c>
      <c r="I4903" s="26" t="s">
        <v>9</v>
      </c>
    </row>
    <row r="4904" spans="1:9">
      <c r="A4904" s="5" t="s">
        <v>9810</v>
      </c>
      <c r="B4904" s="5" t="s">
        <v>261</v>
      </c>
      <c r="C4904" s="1" t="s">
        <v>2968</v>
      </c>
      <c r="D4904" s="5" t="s">
        <v>9869</v>
      </c>
      <c r="E4904" s="4" t="s">
        <v>8461</v>
      </c>
      <c r="F4904" s="4" t="s">
        <v>8461</v>
      </c>
      <c r="G4904" s="5" t="s">
        <v>217</v>
      </c>
      <c r="H4904" s="6">
        <v>151.12</v>
      </c>
      <c r="I4904" s="26" t="s">
        <v>9</v>
      </c>
    </row>
    <row r="4905" spans="1:9">
      <c r="A4905" s="5" t="s">
        <v>9810</v>
      </c>
      <c r="B4905" s="5" t="s">
        <v>2293</v>
      </c>
      <c r="C4905" s="1" t="s">
        <v>9870</v>
      </c>
      <c r="D4905" s="5" t="s">
        <v>9871</v>
      </c>
      <c r="E4905" s="4" t="s">
        <v>8461</v>
      </c>
      <c r="F4905" s="4" t="s">
        <v>8461</v>
      </c>
      <c r="G4905" s="5" t="s">
        <v>217</v>
      </c>
      <c r="H4905" s="6">
        <v>246.23</v>
      </c>
      <c r="I4905" s="26" t="s">
        <v>9</v>
      </c>
    </row>
    <row r="4906" spans="1:9">
      <c r="A4906" s="5" t="s">
        <v>9810</v>
      </c>
      <c r="B4906" s="5" t="s">
        <v>2293</v>
      </c>
      <c r="C4906" s="1" t="s">
        <v>9872</v>
      </c>
      <c r="D4906" s="5" t="s">
        <v>9873</v>
      </c>
      <c r="E4906" s="4" t="s">
        <v>8461</v>
      </c>
      <c r="F4906" s="4" t="s">
        <v>8461</v>
      </c>
      <c r="G4906" s="5" t="s">
        <v>217</v>
      </c>
      <c r="H4906" s="6">
        <v>222.98</v>
      </c>
      <c r="I4906" s="26" t="s">
        <v>9</v>
      </c>
    </row>
    <row r="4907" spans="1:9">
      <c r="A4907" s="5" t="s">
        <v>9810</v>
      </c>
      <c r="B4907" s="5" t="s">
        <v>2293</v>
      </c>
      <c r="C4907" s="1" t="s">
        <v>9874</v>
      </c>
      <c r="D4907" s="5" t="s">
        <v>9875</v>
      </c>
      <c r="E4907" s="4" t="s">
        <v>8461</v>
      </c>
      <c r="F4907" s="4" t="s">
        <v>8461</v>
      </c>
      <c r="G4907" s="5" t="s">
        <v>217</v>
      </c>
      <c r="H4907" s="6">
        <v>177.54</v>
      </c>
      <c r="I4907" s="26" t="s">
        <v>9</v>
      </c>
    </row>
    <row r="4908" spans="1:9">
      <c r="A4908" s="5" t="s">
        <v>9810</v>
      </c>
      <c r="B4908" s="5" t="s">
        <v>2293</v>
      </c>
      <c r="C4908" s="1" t="s">
        <v>9876</v>
      </c>
      <c r="D4908" s="5" t="s">
        <v>9877</v>
      </c>
      <c r="E4908" s="4" t="s">
        <v>8461</v>
      </c>
      <c r="F4908" s="4" t="s">
        <v>8461</v>
      </c>
      <c r="G4908" s="5" t="s">
        <v>217</v>
      </c>
      <c r="H4908" s="6">
        <v>339.23</v>
      </c>
      <c r="I4908" s="26" t="s">
        <v>9</v>
      </c>
    </row>
    <row r="4909" spans="1:9">
      <c r="A4909" s="5" t="s">
        <v>9810</v>
      </c>
      <c r="B4909" s="5" t="s">
        <v>2293</v>
      </c>
      <c r="C4909" s="1" t="s">
        <v>9878</v>
      </c>
      <c r="D4909" s="5" t="s">
        <v>9879</v>
      </c>
      <c r="E4909" s="4" t="s">
        <v>8461</v>
      </c>
      <c r="F4909" s="4" t="s">
        <v>8461</v>
      </c>
      <c r="G4909" s="5" t="s">
        <v>217</v>
      </c>
      <c r="H4909" s="6">
        <v>352.96</v>
      </c>
      <c r="I4909" s="26" t="s">
        <v>9</v>
      </c>
    </row>
    <row r="4910" spans="1:9">
      <c r="A4910" s="5" t="s">
        <v>9810</v>
      </c>
      <c r="B4910" s="5" t="s">
        <v>2293</v>
      </c>
      <c r="C4910" s="1" t="s">
        <v>9880</v>
      </c>
      <c r="D4910" s="5" t="s">
        <v>9881</v>
      </c>
      <c r="E4910" s="4" t="s">
        <v>8461</v>
      </c>
      <c r="F4910" s="4" t="s">
        <v>8461</v>
      </c>
      <c r="G4910" s="5" t="s">
        <v>217</v>
      </c>
      <c r="H4910" s="6">
        <v>337.11</v>
      </c>
      <c r="I4910" s="26" t="s">
        <v>9</v>
      </c>
    </row>
    <row r="4911" spans="1:9">
      <c r="A4911" s="5" t="s">
        <v>9810</v>
      </c>
      <c r="B4911" s="5" t="s">
        <v>2293</v>
      </c>
      <c r="C4911" s="1" t="s">
        <v>9882</v>
      </c>
      <c r="D4911" s="5" t="s">
        <v>9883</v>
      </c>
      <c r="E4911" s="4" t="s">
        <v>8461</v>
      </c>
      <c r="F4911" s="4" t="s">
        <v>8461</v>
      </c>
      <c r="G4911" s="5" t="s">
        <v>217</v>
      </c>
      <c r="H4911" s="6">
        <v>694.3</v>
      </c>
      <c r="I4911" s="26" t="s">
        <v>9</v>
      </c>
    </row>
    <row r="4912" spans="1:9">
      <c r="A4912" s="5" t="s">
        <v>9810</v>
      </c>
      <c r="B4912" s="5" t="s">
        <v>2293</v>
      </c>
      <c r="C4912" s="1" t="s">
        <v>9884</v>
      </c>
      <c r="D4912" s="5" t="s">
        <v>9885</v>
      </c>
      <c r="E4912" s="4" t="s">
        <v>8461</v>
      </c>
      <c r="F4912" s="4" t="s">
        <v>8461</v>
      </c>
      <c r="G4912" s="5" t="s">
        <v>217</v>
      </c>
      <c r="H4912" s="6">
        <v>916.23</v>
      </c>
      <c r="I4912" s="26" t="s">
        <v>9</v>
      </c>
    </row>
    <row r="4913" spans="1:9">
      <c r="A4913" s="5" t="s">
        <v>9810</v>
      </c>
      <c r="B4913" s="5" t="s">
        <v>2293</v>
      </c>
      <c r="C4913" s="1" t="s">
        <v>9886</v>
      </c>
      <c r="D4913" s="5" t="s">
        <v>9887</v>
      </c>
      <c r="E4913" s="4" t="s">
        <v>8461</v>
      </c>
      <c r="F4913" s="4" t="s">
        <v>8461</v>
      </c>
      <c r="G4913" s="5" t="s">
        <v>217</v>
      </c>
      <c r="H4913" s="6">
        <v>916.23</v>
      </c>
      <c r="I4913" s="26" t="s">
        <v>9</v>
      </c>
    </row>
    <row r="4914" spans="1:9">
      <c r="A4914" s="5" t="s">
        <v>9810</v>
      </c>
      <c r="B4914" s="5" t="s">
        <v>2293</v>
      </c>
      <c r="C4914" s="1" t="s">
        <v>9888</v>
      </c>
      <c r="D4914" s="5" t="s">
        <v>9889</v>
      </c>
      <c r="E4914" s="4" t="s">
        <v>8461</v>
      </c>
      <c r="F4914" s="4" t="s">
        <v>8461</v>
      </c>
      <c r="G4914" s="5" t="s">
        <v>217</v>
      </c>
      <c r="H4914" s="6">
        <v>349.79</v>
      </c>
      <c r="I4914" s="26" t="s">
        <v>9</v>
      </c>
    </row>
    <row r="4915" spans="1:9">
      <c r="A4915" s="5" t="s">
        <v>9810</v>
      </c>
      <c r="B4915" s="5" t="s">
        <v>2293</v>
      </c>
      <c r="C4915" s="1" t="s">
        <v>9890</v>
      </c>
      <c r="D4915" s="5" t="s">
        <v>9891</v>
      </c>
      <c r="E4915" s="4" t="s">
        <v>8461</v>
      </c>
      <c r="F4915" s="4" t="s">
        <v>8461</v>
      </c>
      <c r="G4915" s="5" t="s">
        <v>217</v>
      </c>
      <c r="H4915" s="6">
        <v>349.79</v>
      </c>
      <c r="I4915" s="26" t="s">
        <v>9</v>
      </c>
    </row>
    <row r="4916" spans="1:9">
      <c r="A4916" s="5" t="s">
        <v>9810</v>
      </c>
      <c r="B4916" s="5" t="s">
        <v>2293</v>
      </c>
      <c r="C4916" s="1" t="s">
        <v>9892</v>
      </c>
      <c r="D4916" s="5" t="s">
        <v>9893</v>
      </c>
      <c r="E4916" s="4" t="s">
        <v>8461</v>
      </c>
      <c r="F4916" s="4" t="s">
        <v>8461</v>
      </c>
      <c r="G4916" s="5" t="s">
        <v>217</v>
      </c>
      <c r="H4916" s="6">
        <v>322.32</v>
      </c>
      <c r="I4916" s="26" t="s">
        <v>9</v>
      </c>
    </row>
    <row r="4917" spans="1:9">
      <c r="A4917" s="5" t="s">
        <v>9810</v>
      </c>
      <c r="B4917" s="5" t="s">
        <v>2293</v>
      </c>
      <c r="C4917" s="1" t="s">
        <v>9894</v>
      </c>
      <c r="D4917" s="5" t="s">
        <v>9895</v>
      </c>
      <c r="E4917" s="4" t="s">
        <v>8461</v>
      </c>
      <c r="F4917" s="4" t="s">
        <v>8461</v>
      </c>
      <c r="G4917" s="5" t="s">
        <v>217</v>
      </c>
      <c r="H4917" s="6">
        <v>314.92</v>
      </c>
      <c r="I4917" s="26" t="s">
        <v>9</v>
      </c>
    </row>
    <row r="4918" spans="1:9">
      <c r="A4918" s="5" t="s">
        <v>9810</v>
      </c>
      <c r="B4918" s="5" t="s">
        <v>2293</v>
      </c>
      <c r="C4918" s="1" t="s">
        <v>9896</v>
      </c>
      <c r="D4918" s="5" t="s">
        <v>9897</v>
      </c>
      <c r="E4918" s="4" t="s">
        <v>8461</v>
      </c>
      <c r="F4918" s="4" t="s">
        <v>8461</v>
      </c>
      <c r="G4918" s="5" t="s">
        <v>217</v>
      </c>
      <c r="H4918" s="6">
        <v>561.15</v>
      </c>
      <c r="I4918" s="26" t="s">
        <v>9</v>
      </c>
    </row>
    <row r="4919" spans="1:9">
      <c r="A4919" s="5" t="s">
        <v>9810</v>
      </c>
      <c r="B4919" s="5" t="s">
        <v>2293</v>
      </c>
      <c r="C4919" s="1" t="s">
        <v>9898</v>
      </c>
      <c r="D4919" s="5" t="s">
        <v>9899</v>
      </c>
      <c r="E4919" s="4" t="s">
        <v>8461</v>
      </c>
      <c r="F4919" s="4" t="s">
        <v>8461</v>
      </c>
      <c r="G4919" s="5" t="s">
        <v>217</v>
      </c>
      <c r="H4919" s="6">
        <v>666.83</v>
      </c>
      <c r="I4919" s="26" t="s">
        <v>9</v>
      </c>
    </row>
    <row r="4920" spans="1:9">
      <c r="A4920" s="5" t="s">
        <v>9810</v>
      </c>
      <c r="B4920" s="5" t="s">
        <v>2293</v>
      </c>
      <c r="C4920" s="1" t="s">
        <v>9900</v>
      </c>
      <c r="D4920" s="5" t="s">
        <v>9901</v>
      </c>
      <c r="E4920" s="4" t="s">
        <v>8461</v>
      </c>
      <c r="F4920" s="4" t="s">
        <v>8461</v>
      </c>
      <c r="G4920" s="5" t="s">
        <v>217</v>
      </c>
      <c r="H4920" s="6">
        <v>577</v>
      </c>
      <c r="I4920" s="26" t="s">
        <v>9</v>
      </c>
    </row>
    <row r="4921" spans="1:9">
      <c r="A4921" s="5" t="s">
        <v>9810</v>
      </c>
      <c r="B4921" s="5" t="s">
        <v>2293</v>
      </c>
      <c r="C4921" s="1" t="s">
        <v>9902</v>
      </c>
      <c r="D4921" s="5" t="s">
        <v>9903</v>
      </c>
      <c r="E4921" s="4" t="s">
        <v>8461</v>
      </c>
      <c r="F4921" s="4" t="s">
        <v>8461</v>
      </c>
      <c r="G4921" s="5" t="s">
        <v>217</v>
      </c>
      <c r="H4921" s="6">
        <v>537.9</v>
      </c>
      <c r="I4921" s="26" t="s">
        <v>9</v>
      </c>
    </row>
    <row r="4922" spans="1:9">
      <c r="A4922" s="5" t="s">
        <v>9810</v>
      </c>
      <c r="B4922" s="5" t="s">
        <v>2293</v>
      </c>
      <c r="C4922" s="1" t="s">
        <v>9904</v>
      </c>
      <c r="D4922" s="5" t="s">
        <v>9905</v>
      </c>
      <c r="E4922" s="4" t="s">
        <v>8461</v>
      </c>
      <c r="F4922" s="4" t="s">
        <v>8461</v>
      </c>
      <c r="G4922" s="5" t="s">
        <v>217</v>
      </c>
      <c r="H4922" s="6">
        <v>545.29999999999995</v>
      </c>
      <c r="I4922" s="26" t="s">
        <v>9</v>
      </c>
    </row>
    <row r="4923" spans="1:9">
      <c r="A4923" s="5" t="s">
        <v>9810</v>
      </c>
      <c r="B4923" s="5" t="s">
        <v>2293</v>
      </c>
      <c r="C4923" s="1" t="s">
        <v>9906</v>
      </c>
      <c r="D4923" s="5" t="s">
        <v>9907</v>
      </c>
      <c r="E4923" s="4" t="s">
        <v>8461</v>
      </c>
      <c r="F4923" s="4" t="s">
        <v>8461</v>
      </c>
      <c r="G4923" s="5" t="s">
        <v>217</v>
      </c>
      <c r="H4923" s="6">
        <v>291.67</v>
      </c>
      <c r="I4923" s="26" t="s">
        <v>9</v>
      </c>
    </row>
    <row r="4924" spans="1:9">
      <c r="A4924" s="5" t="s">
        <v>9810</v>
      </c>
      <c r="B4924" s="5" t="s">
        <v>2293</v>
      </c>
      <c r="C4924" s="1" t="s">
        <v>9908</v>
      </c>
      <c r="D4924" s="5" t="s">
        <v>9909</v>
      </c>
      <c r="E4924" s="4" t="s">
        <v>8461</v>
      </c>
      <c r="F4924" s="4" t="s">
        <v>8461</v>
      </c>
      <c r="G4924" s="5" t="s">
        <v>217</v>
      </c>
      <c r="H4924" s="6">
        <v>268.42</v>
      </c>
      <c r="I4924" s="26" t="s">
        <v>9</v>
      </c>
    </row>
    <row r="4925" spans="1:9">
      <c r="A4925" s="5" t="s">
        <v>9810</v>
      </c>
      <c r="B4925" s="5" t="s">
        <v>2293</v>
      </c>
      <c r="C4925" s="1" t="s">
        <v>9910</v>
      </c>
      <c r="D4925" s="5" t="s">
        <v>9911</v>
      </c>
      <c r="E4925" s="4" t="s">
        <v>8461</v>
      </c>
      <c r="F4925" s="4" t="s">
        <v>8461</v>
      </c>
      <c r="G4925" s="5" t="s">
        <v>217</v>
      </c>
      <c r="H4925" s="6">
        <v>291.67</v>
      </c>
      <c r="I4925" s="26" t="s">
        <v>9</v>
      </c>
    </row>
    <row r="4926" spans="1:9">
      <c r="A4926" s="5" t="s">
        <v>9810</v>
      </c>
      <c r="B4926" s="5" t="s">
        <v>2293</v>
      </c>
      <c r="C4926" s="1" t="s">
        <v>9912</v>
      </c>
      <c r="D4926" s="5" t="s">
        <v>9913</v>
      </c>
      <c r="E4926" s="4" t="s">
        <v>8461</v>
      </c>
      <c r="F4926" s="4" t="s">
        <v>8461</v>
      </c>
      <c r="G4926" s="5" t="s">
        <v>217</v>
      </c>
      <c r="H4926" s="6">
        <v>439.62</v>
      </c>
      <c r="I4926" s="26" t="s">
        <v>9</v>
      </c>
    </row>
    <row r="4927" spans="1:9">
      <c r="A4927" s="5" t="s">
        <v>9810</v>
      </c>
      <c r="B4927" s="5" t="s">
        <v>2293</v>
      </c>
      <c r="C4927" s="1" t="s">
        <v>9914</v>
      </c>
      <c r="D4927" s="5" t="s">
        <v>9915</v>
      </c>
      <c r="E4927" s="4" t="s">
        <v>8461</v>
      </c>
      <c r="F4927" s="4" t="s">
        <v>8461</v>
      </c>
      <c r="G4927" s="5" t="s">
        <v>217</v>
      </c>
      <c r="H4927" s="6">
        <v>455.47</v>
      </c>
      <c r="I4927" s="26" t="s">
        <v>9</v>
      </c>
    </row>
    <row r="4928" spans="1:9">
      <c r="A4928" s="5" t="s">
        <v>9810</v>
      </c>
      <c r="B4928" s="5" t="s">
        <v>251</v>
      </c>
      <c r="C4928" s="1" t="s">
        <v>3040</v>
      </c>
      <c r="D4928" s="5" t="s">
        <v>9916</v>
      </c>
      <c r="E4928" s="4" t="s">
        <v>8461</v>
      </c>
      <c r="F4928" s="4" t="s">
        <v>8461</v>
      </c>
      <c r="G4928" s="5" t="s">
        <v>217</v>
      </c>
      <c r="H4928" s="6">
        <v>327.60000000000002</v>
      </c>
      <c r="I4928" s="26" t="s">
        <v>9</v>
      </c>
    </row>
    <row r="4929" spans="1:9">
      <c r="A4929" s="5" t="s">
        <v>9810</v>
      </c>
      <c r="B4929" s="5" t="s">
        <v>251</v>
      </c>
      <c r="C4929" s="1" t="s">
        <v>9917</v>
      </c>
      <c r="D4929" s="5" t="s">
        <v>9918</v>
      </c>
      <c r="E4929" s="4" t="s">
        <v>8461</v>
      </c>
      <c r="F4929" s="4" t="s">
        <v>8461</v>
      </c>
      <c r="G4929" s="5" t="s">
        <v>217</v>
      </c>
      <c r="H4929" s="6">
        <v>295.89999999999998</v>
      </c>
      <c r="I4929" s="26" t="s">
        <v>9</v>
      </c>
    </row>
    <row r="4930" spans="1:9">
      <c r="A4930" s="5" t="s">
        <v>9810</v>
      </c>
      <c r="B4930" s="5" t="s">
        <v>251</v>
      </c>
      <c r="C4930" s="1" t="s">
        <v>9919</v>
      </c>
      <c r="D4930" s="5" t="s">
        <v>9920</v>
      </c>
      <c r="E4930" s="4" t="s">
        <v>8461</v>
      </c>
      <c r="F4930" s="4" t="s">
        <v>8461</v>
      </c>
      <c r="G4930" s="5" t="s">
        <v>217</v>
      </c>
      <c r="H4930" s="6">
        <v>190.22</v>
      </c>
      <c r="I4930" s="26" t="s">
        <v>9</v>
      </c>
    </row>
    <row r="4931" spans="1:9">
      <c r="A4931" s="5" t="s">
        <v>9810</v>
      </c>
      <c r="B4931" s="5" t="s">
        <v>251</v>
      </c>
      <c r="C4931" s="1" t="s">
        <v>9921</v>
      </c>
      <c r="D4931" s="5" t="s">
        <v>9922</v>
      </c>
      <c r="E4931" s="4" t="s">
        <v>8461</v>
      </c>
      <c r="F4931" s="4" t="s">
        <v>8461</v>
      </c>
      <c r="G4931" s="5" t="s">
        <v>217</v>
      </c>
      <c r="H4931" s="6">
        <v>258.91000000000003</v>
      </c>
      <c r="I4931" s="26" t="s">
        <v>9</v>
      </c>
    </row>
    <row r="4932" spans="1:9">
      <c r="A4932" s="5" t="s">
        <v>9810</v>
      </c>
      <c r="B4932" s="5" t="s">
        <v>251</v>
      </c>
      <c r="C4932" s="1" t="s">
        <v>3085</v>
      </c>
      <c r="D4932" s="5" t="s">
        <v>9923</v>
      </c>
      <c r="E4932" s="4" t="s">
        <v>8461</v>
      </c>
      <c r="F4932" s="4" t="s">
        <v>8461</v>
      </c>
      <c r="G4932" s="5" t="s">
        <v>217</v>
      </c>
      <c r="H4932" s="6">
        <v>425.88</v>
      </c>
      <c r="I4932" s="26" t="s">
        <v>9</v>
      </c>
    </row>
    <row r="4933" spans="1:9">
      <c r="A4933" s="5" t="s">
        <v>9810</v>
      </c>
      <c r="B4933" s="5" t="s">
        <v>251</v>
      </c>
      <c r="C4933" s="1" t="s">
        <v>393</v>
      </c>
      <c r="D4933" s="5" t="s">
        <v>9924</v>
      </c>
      <c r="E4933" s="4" t="s">
        <v>8461</v>
      </c>
      <c r="F4933" s="4" t="s">
        <v>8461</v>
      </c>
      <c r="G4933" s="5" t="s">
        <v>217</v>
      </c>
      <c r="H4933" s="6">
        <v>504.08</v>
      </c>
      <c r="I4933" s="26" t="s">
        <v>9</v>
      </c>
    </row>
    <row r="4934" spans="1:9">
      <c r="A4934" s="5" t="s">
        <v>9810</v>
      </c>
      <c r="B4934" s="5" t="s">
        <v>261</v>
      </c>
      <c r="C4934" s="1" t="s">
        <v>340</v>
      </c>
      <c r="D4934" s="5" t="s">
        <v>9925</v>
      </c>
      <c r="E4934" s="4" t="s">
        <v>8461</v>
      </c>
      <c r="F4934" s="4" t="s">
        <v>8461</v>
      </c>
      <c r="G4934" s="5" t="s">
        <v>217</v>
      </c>
      <c r="H4934" s="6">
        <v>290.61</v>
      </c>
      <c r="I4934" s="26" t="s">
        <v>9</v>
      </c>
    </row>
    <row r="4935" spans="1:9">
      <c r="A4935" s="5" t="s">
        <v>9810</v>
      </c>
      <c r="B4935" s="5" t="s">
        <v>261</v>
      </c>
      <c r="C4935" s="1" t="s">
        <v>348</v>
      </c>
      <c r="D4935" s="5" t="s">
        <v>9926</v>
      </c>
      <c r="E4935" s="4" t="s">
        <v>8461</v>
      </c>
      <c r="F4935" s="4" t="s">
        <v>8461</v>
      </c>
      <c r="G4935" s="5" t="s">
        <v>217</v>
      </c>
      <c r="H4935" s="6">
        <v>282.16000000000003</v>
      </c>
      <c r="I4935" s="26" t="s">
        <v>9</v>
      </c>
    </row>
    <row r="4936" spans="1:9">
      <c r="A4936" s="5" t="s">
        <v>9810</v>
      </c>
      <c r="B4936" s="5" t="s">
        <v>261</v>
      </c>
      <c r="C4936" s="1" t="s">
        <v>342</v>
      </c>
      <c r="D4936" s="5" t="s">
        <v>9927</v>
      </c>
      <c r="E4936" s="4" t="s">
        <v>8461</v>
      </c>
      <c r="F4936" s="4" t="s">
        <v>8461</v>
      </c>
      <c r="G4936" s="5" t="s">
        <v>217</v>
      </c>
      <c r="H4936" s="6">
        <v>340.28</v>
      </c>
      <c r="I4936" s="26" t="s">
        <v>9</v>
      </c>
    </row>
    <row r="4937" spans="1:9">
      <c r="A4937" s="5" t="s">
        <v>9810</v>
      </c>
      <c r="B4937" s="5" t="s">
        <v>261</v>
      </c>
      <c r="C4937" s="1" t="s">
        <v>3073</v>
      </c>
      <c r="D4937" s="5" t="s">
        <v>9928</v>
      </c>
      <c r="E4937" s="4" t="s">
        <v>8461</v>
      </c>
      <c r="F4937" s="4" t="s">
        <v>8461</v>
      </c>
      <c r="G4937" s="5" t="s">
        <v>217</v>
      </c>
      <c r="H4937" s="6">
        <v>1035.6400000000001</v>
      </c>
      <c r="I4937" s="26" t="s">
        <v>9</v>
      </c>
    </row>
    <row r="4938" spans="1:9">
      <c r="A4938" s="5" t="s">
        <v>9810</v>
      </c>
      <c r="B4938" s="5" t="s">
        <v>261</v>
      </c>
      <c r="C4938" s="1" t="s">
        <v>383</v>
      </c>
      <c r="D4938" s="5" t="s">
        <v>9929</v>
      </c>
      <c r="E4938" s="4" t="s">
        <v>8461</v>
      </c>
      <c r="F4938" s="4" t="s">
        <v>8461</v>
      </c>
      <c r="G4938" s="5" t="s">
        <v>217</v>
      </c>
      <c r="H4938" s="6">
        <v>525.22</v>
      </c>
      <c r="I4938" s="26" t="s">
        <v>9</v>
      </c>
    </row>
    <row r="4939" spans="1:9">
      <c r="A4939" s="5" t="s">
        <v>9810</v>
      </c>
      <c r="B4939" s="5" t="s">
        <v>261</v>
      </c>
      <c r="C4939" s="1" t="s">
        <v>344</v>
      </c>
      <c r="D4939" s="5" t="s">
        <v>9930</v>
      </c>
      <c r="E4939" s="4" t="s">
        <v>8461</v>
      </c>
      <c r="F4939" s="4" t="s">
        <v>8461</v>
      </c>
      <c r="G4939" s="5" t="s">
        <v>217</v>
      </c>
      <c r="H4939" s="6">
        <v>266.31</v>
      </c>
      <c r="I4939" s="26" t="s">
        <v>9</v>
      </c>
    </row>
    <row r="4940" spans="1:9">
      <c r="A4940" s="5" t="s">
        <v>9810</v>
      </c>
      <c r="B4940" s="5" t="s">
        <v>261</v>
      </c>
      <c r="C4940" s="1" t="s">
        <v>346</v>
      </c>
      <c r="D4940" s="5" t="s">
        <v>9931</v>
      </c>
      <c r="E4940" s="4" t="s">
        <v>8461</v>
      </c>
      <c r="F4940" s="4" t="s">
        <v>8461</v>
      </c>
      <c r="G4940" s="5" t="s">
        <v>217</v>
      </c>
      <c r="H4940" s="6">
        <v>282.16000000000003</v>
      </c>
      <c r="I4940" s="26" t="s">
        <v>9</v>
      </c>
    </row>
    <row r="4941" spans="1:9">
      <c r="A4941" s="5" t="s">
        <v>9810</v>
      </c>
      <c r="B4941" s="5" t="s">
        <v>261</v>
      </c>
      <c r="C4941" s="1" t="s">
        <v>385</v>
      </c>
      <c r="D4941" s="5" t="s">
        <v>9932</v>
      </c>
      <c r="E4941" s="4" t="s">
        <v>8461</v>
      </c>
      <c r="F4941" s="4" t="s">
        <v>8461</v>
      </c>
      <c r="G4941" s="5" t="s">
        <v>217</v>
      </c>
      <c r="H4941" s="6">
        <v>398.41</v>
      </c>
      <c r="I4941" s="26" t="s">
        <v>9</v>
      </c>
    </row>
    <row r="4942" spans="1:9">
      <c r="A4942" s="5" t="s">
        <v>9810</v>
      </c>
      <c r="B4942" s="5" t="s">
        <v>261</v>
      </c>
      <c r="C4942" s="1" t="s">
        <v>387</v>
      </c>
      <c r="D4942" s="5" t="s">
        <v>9933</v>
      </c>
      <c r="E4942" s="4" t="s">
        <v>8461</v>
      </c>
      <c r="F4942" s="4" t="s">
        <v>8461</v>
      </c>
      <c r="G4942" s="5" t="s">
        <v>217</v>
      </c>
      <c r="H4942" s="6">
        <v>310.69</v>
      </c>
      <c r="I4942" s="26" t="s">
        <v>9</v>
      </c>
    </row>
    <row r="4943" spans="1:9">
      <c r="A4943" s="5" t="s">
        <v>9810</v>
      </c>
      <c r="B4943" s="5" t="s">
        <v>261</v>
      </c>
      <c r="C4943" s="1" t="s">
        <v>399</v>
      </c>
      <c r="D4943" s="5" t="s">
        <v>9934</v>
      </c>
      <c r="E4943" s="4" t="s">
        <v>8461</v>
      </c>
      <c r="F4943" s="4" t="s">
        <v>8461</v>
      </c>
      <c r="G4943" s="5" t="s">
        <v>217</v>
      </c>
      <c r="H4943" s="6">
        <v>336.06</v>
      </c>
      <c r="I4943" s="26" t="s">
        <v>9</v>
      </c>
    </row>
    <row r="4944" spans="1:9">
      <c r="A4944" s="5" t="s">
        <v>9810</v>
      </c>
      <c r="B4944" s="5" t="s">
        <v>2293</v>
      </c>
      <c r="C4944" s="1" t="s">
        <v>9935</v>
      </c>
      <c r="D4944" s="5" t="s">
        <v>9936</v>
      </c>
      <c r="E4944" s="4" t="s">
        <v>8461</v>
      </c>
      <c r="F4944" s="4" t="s">
        <v>8461</v>
      </c>
      <c r="G4944" s="5" t="s">
        <v>217</v>
      </c>
      <c r="H4944" s="6">
        <v>138.44</v>
      </c>
      <c r="I4944" s="26" t="s">
        <v>9</v>
      </c>
    </row>
    <row r="4945" spans="1:9">
      <c r="A4945" s="5" t="s">
        <v>9810</v>
      </c>
      <c r="B4945" s="5" t="s">
        <v>2293</v>
      </c>
      <c r="C4945" s="1" t="s">
        <v>9937</v>
      </c>
      <c r="D4945" s="5" t="s">
        <v>9938</v>
      </c>
      <c r="E4945" s="4" t="s">
        <v>8461</v>
      </c>
      <c r="F4945" s="4" t="s">
        <v>8461</v>
      </c>
      <c r="G4945" s="5" t="s">
        <v>217</v>
      </c>
      <c r="H4945" s="6">
        <v>178.6</v>
      </c>
      <c r="I4945" s="26" t="s">
        <v>9</v>
      </c>
    </row>
    <row r="4946" spans="1:9">
      <c r="A4946" s="5" t="s">
        <v>9810</v>
      </c>
      <c r="B4946" s="5" t="s">
        <v>2293</v>
      </c>
      <c r="C4946" s="1" t="s">
        <v>9939</v>
      </c>
      <c r="D4946" s="5" t="s">
        <v>9940</v>
      </c>
      <c r="E4946" s="4" t="s">
        <v>8461</v>
      </c>
      <c r="F4946" s="4" t="s">
        <v>8461</v>
      </c>
      <c r="G4946" s="5" t="s">
        <v>217</v>
      </c>
      <c r="H4946" s="6">
        <v>198.15</v>
      </c>
      <c r="I4946" s="26" t="s">
        <v>9</v>
      </c>
    </row>
    <row r="4947" spans="1:9">
      <c r="A4947" s="5" t="s">
        <v>9810</v>
      </c>
      <c r="B4947" s="5" t="s">
        <v>2293</v>
      </c>
      <c r="C4947" s="1" t="s">
        <v>9941</v>
      </c>
      <c r="D4947" s="5" t="s">
        <v>9942</v>
      </c>
      <c r="E4947" s="4" t="s">
        <v>8461</v>
      </c>
      <c r="F4947" s="4" t="s">
        <v>8461</v>
      </c>
      <c r="G4947" s="5" t="s">
        <v>217</v>
      </c>
      <c r="H4947" s="6">
        <v>124.7</v>
      </c>
      <c r="I4947" s="26" t="s">
        <v>9</v>
      </c>
    </row>
    <row r="4948" spans="1:9">
      <c r="A4948" s="5" t="s">
        <v>9810</v>
      </c>
      <c r="B4948" s="5" t="s">
        <v>2293</v>
      </c>
      <c r="C4948" s="1" t="s">
        <v>9943</v>
      </c>
      <c r="D4948" s="5" t="s">
        <v>9944</v>
      </c>
      <c r="E4948" s="4" t="s">
        <v>8461</v>
      </c>
      <c r="F4948" s="4" t="s">
        <v>8461</v>
      </c>
      <c r="G4948" s="5" t="s">
        <v>217</v>
      </c>
      <c r="H4948" s="6">
        <v>318.08999999999997</v>
      </c>
      <c r="I4948" s="26" t="s">
        <v>9</v>
      </c>
    </row>
    <row r="4949" spans="1:9">
      <c r="A4949" s="5" t="s">
        <v>9810</v>
      </c>
      <c r="B4949" s="5" t="s">
        <v>2293</v>
      </c>
      <c r="C4949" s="1" t="s">
        <v>9945</v>
      </c>
      <c r="D4949" s="5" t="s">
        <v>9946</v>
      </c>
      <c r="E4949" s="4" t="s">
        <v>8461</v>
      </c>
      <c r="F4949" s="4" t="s">
        <v>8461</v>
      </c>
      <c r="G4949" s="5" t="s">
        <v>217</v>
      </c>
      <c r="H4949" s="6">
        <v>386.78</v>
      </c>
      <c r="I4949" s="26" t="s">
        <v>9</v>
      </c>
    </row>
    <row r="4950" spans="1:9">
      <c r="A4950" s="5" t="s">
        <v>9810</v>
      </c>
      <c r="B4950" s="5" t="s">
        <v>2293</v>
      </c>
      <c r="C4950" s="1" t="s">
        <v>9947</v>
      </c>
      <c r="D4950" s="5" t="s">
        <v>9948</v>
      </c>
      <c r="E4950" s="4" t="s">
        <v>8461</v>
      </c>
      <c r="F4950" s="4" t="s">
        <v>8461</v>
      </c>
      <c r="G4950" s="5" t="s">
        <v>217</v>
      </c>
      <c r="H4950" s="6">
        <v>391.01</v>
      </c>
      <c r="I4950" s="26" t="s">
        <v>9</v>
      </c>
    </row>
    <row r="4951" spans="1:9">
      <c r="A4951" s="5" t="s">
        <v>9949</v>
      </c>
      <c r="B4951" s="5" t="s">
        <v>9950</v>
      </c>
      <c r="C4951" s="1" t="s">
        <v>9951</v>
      </c>
      <c r="D4951" s="5" t="s">
        <v>9952</v>
      </c>
      <c r="E4951" s="4" t="s">
        <v>8461</v>
      </c>
      <c r="F4951" s="4" t="s">
        <v>8461</v>
      </c>
      <c r="G4951" s="5" t="s">
        <v>217</v>
      </c>
      <c r="H4951" s="6">
        <v>110.96</v>
      </c>
      <c r="I4951" s="26" t="s">
        <v>9</v>
      </c>
    </row>
    <row r="4952" spans="1:9">
      <c r="A4952" s="5" t="s">
        <v>9949</v>
      </c>
      <c r="B4952" s="5" t="s">
        <v>2635</v>
      </c>
      <c r="C4952" s="1" t="s">
        <v>2636</v>
      </c>
      <c r="D4952" s="5" t="s">
        <v>9953</v>
      </c>
      <c r="E4952" s="4" t="s">
        <v>8461</v>
      </c>
      <c r="F4952" s="4" t="s">
        <v>8461</v>
      </c>
      <c r="G4952" s="5" t="s">
        <v>217</v>
      </c>
      <c r="H4952" s="6">
        <v>280.05</v>
      </c>
      <c r="I4952" s="26" t="s">
        <v>9</v>
      </c>
    </row>
    <row r="4953" spans="1:9">
      <c r="A4953" s="5" t="s">
        <v>9949</v>
      </c>
      <c r="B4953" s="5" t="s">
        <v>9954</v>
      </c>
      <c r="C4953" s="1" t="s">
        <v>9955</v>
      </c>
      <c r="D4953" s="5" t="s">
        <v>9956</v>
      </c>
      <c r="E4953" s="4" t="s">
        <v>8461</v>
      </c>
      <c r="F4953" s="4" t="s">
        <v>8461</v>
      </c>
      <c r="G4953" s="5" t="s">
        <v>217</v>
      </c>
      <c r="H4953" s="6">
        <v>590.33000000000004</v>
      </c>
      <c r="I4953" s="26" t="s">
        <v>9</v>
      </c>
    </row>
    <row r="4954" spans="1:9">
      <c r="A4954" s="5" t="s">
        <v>9949</v>
      </c>
      <c r="B4954" s="5" t="s">
        <v>9954</v>
      </c>
      <c r="C4954" s="1" t="s">
        <v>9957</v>
      </c>
      <c r="D4954" s="5" t="s">
        <v>9958</v>
      </c>
      <c r="E4954" s="4" t="s">
        <v>8461</v>
      </c>
      <c r="F4954" s="4" t="s">
        <v>8461</v>
      </c>
      <c r="G4954" s="5" t="s">
        <v>217</v>
      </c>
      <c r="H4954" s="6">
        <v>700.77</v>
      </c>
      <c r="I4954" s="26" t="s">
        <v>9</v>
      </c>
    </row>
    <row r="4955" spans="1:9">
      <c r="A4955" s="5" t="s">
        <v>9949</v>
      </c>
      <c r="B4955" s="5" t="s">
        <v>9954</v>
      </c>
      <c r="C4955" s="1" t="s">
        <v>9959</v>
      </c>
      <c r="D4955" s="5" t="s">
        <v>9960</v>
      </c>
      <c r="E4955" s="4" t="s">
        <v>8461</v>
      </c>
      <c r="F4955" s="4" t="s">
        <v>8461</v>
      </c>
      <c r="G4955" s="5" t="s">
        <v>217</v>
      </c>
      <c r="H4955" s="6">
        <v>1256.0999999999999</v>
      </c>
      <c r="I4955" s="26" t="s">
        <v>9</v>
      </c>
    </row>
    <row r="4956" spans="1:9">
      <c r="A4956" s="5" t="s">
        <v>9949</v>
      </c>
      <c r="B4956" s="5" t="s">
        <v>9954</v>
      </c>
      <c r="C4956" s="1" t="s">
        <v>9961</v>
      </c>
      <c r="D4956" s="5" t="s">
        <v>9962</v>
      </c>
      <c r="E4956" s="4" t="s">
        <v>8461</v>
      </c>
      <c r="F4956" s="4" t="s">
        <v>8461</v>
      </c>
      <c r="G4956" s="5" t="s">
        <v>217</v>
      </c>
      <c r="H4956" s="6">
        <v>991.66</v>
      </c>
      <c r="I4956" s="26" t="s">
        <v>9</v>
      </c>
    </row>
    <row r="4957" spans="1:9">
      <c r="A4957" s="5" t="s">
        <v>9949</v>
      </c>
      <c r="B4957" s="5" t="s">
        <v>9954</v>
      </c>
      <c r="C4957" s="1" t="s">
        <v>9963</v>
      </c>
      <c r="D4957" s="5" t="s">
        <v>9964</v>
      </c>
      <c r="E4957" s="4" t="s">
        <v>8461</v>
      </c>
      <c r="F4957" s="4" t="s">
        <v>8461</v>
      </c>
      <c r="G4957" s="5" t="s">
        <v>217</v>
      </c>
      <c r="H4957" s="6">
        <v>2313.87</v>
      </c>
      <c r="I4957" s="26" t="s">
        <v>9</v>
      </c>
    </row>
    <row r="4958" spans="1:9">
      <c r="A4958" s="5" t="s">
        <v>9949</v>
      </c>
      <c r="B4958" s="5" t="s">
        <v>9954</v>
      </c>
      <c r="C4958" s="1" t="s">
        <v>9965</v>
      </c>
      <c r="D4958" s="5" t="s">
        <v>9966</v>
      </c>
      <c r="E4958" s="4" t="s">
        <v>8461</v>
      </c>
      <c r="F4958" s="4" t="s">
        <v>8461</v>
      </c>
      <c r="G4958" s="5" t="s">
        <v>217</v>
      </c>
      <c r="H4958" s="6">
        <v>1917.21</v>
      </c>
      <c r="I4958" s="26" t="s">
        <v>9</v>
      </c>
    </row>
    <row r="4959" spans="1:9">
      <c r="A4959" s="5" t="s">
        <v>9949</v>
      </c>
      <c r="B4959" s="5" t="s">
        <v>9954</v>
      </c>
      <c r="C4959" s="1" t="s">
        <v>2643</v>
      </c>
      <c r="D4959" s="5" t="s">
        <v>9967</v>
      </c>
      <c r="E4959" s="4" t="s">
        <v>8461</v>
      </c>
      <c r="F4959" s="4" t="s">
        <v>8461</v>
      </c>
      <c r="G4959" s="5" t="s">
        <v>217</v>
      </c>
      <c r="H4959" s="6">
        <v>480.79</v>
      </c>
      <c r="I4959" s="26" t="s">
        <v>9</v>
      </c>
    </row>
    <row r="4960" spans="1:9">
      <c r="A4960" s="5" t="s">
        <v>9949</v>
      </c>
      <c r="B4960" s="5" t="s">
        <v>1124</v>
      </c>
      <c r="C4960" s="1" t="s">
        <v>9968</v>
      </c>
      <c r="D4960" s="5" t="s">
        <v>9969</v>
      </c>
      <c r="E4960" s="4" t="s">
        <v>8461</v>
      </c>
      <c r="F4960" s="4" t="s">
        <v>8461</v>
      </c>
      <c r="G4960" s="5" t="s">
        <v>217</v>
      </c>
      <c r="H4960" s="6">
        <v>135.72</v>
      </c>
      <c r="I4960" s="26" t="s">
        <v>9</v>
      </c>
    </row>
    <row r="4961" spans="1:9">
      <c r="A4961" s="5" t="s">
        <v>9949</v>
      </c>
      <c r="B4961" s="5" t="s">
        <v>1124</v>
      </c>
      <c r="C4961" s="1" t="s">
        <v>9970</v>
      </c>
      <c r="D4961" s="5" t="s">
        <v>9971</v>
      </c>
      <c r="E4961" s="4" t="s">
        <v>8479</v>
      </c>
      <c r="F4961" s="4" t="s">
        <v>8479</v>
      </c>
      <c r="G4961" s="5" t="s">
        <v>217</v>
      </c>
      <c r="H4961" s="6">
        <v>134.11000000000001</v>
      </c>
      <c r="I4961" s="26" t="s">
        <v>9</v>
      </c>
    </row>
    <row r="4962" spans="1:9">
      <c r="A4962" s="5" t="s">
        <v>9949</v>
      </c>
      <c r="B4962" s="5" t="s">
        <v>9972</v>
      </c>
      <c r="C4962" s="1" t="s">
        <v>9973</v>
      </c>
      <c r="D4962" s="5" t="s">
        <v>9974</v>
      </c>
      <c r="E4962" s="4" t="s">
        <v>8461</v>
      </c>
      <c r="F4962" s="4" t="s">
        <v>8461</v>
      </c>
      <c r="G4962" s="5" t="s">
        <v>217</v>
      </c>
      <c r="H4962" s="6">
        <v>124.52</v>
      </c>
      <c r="I4962" s="26" t="s">
        <v>9</v>
      </c>
    </row>
    <row r="4963" spans="1:9">
      <c r="A4963" s="5" t="s">
        <v>9949</v>
      </c>
      <c r="B4963" s="5" t="s">
        <v>1411</v>
      </c>
      <c r="C4963" s="1" t="s">
        <v>9975</v>
      </c>
      <c r="D4963" s="5" t="s">
        <v>9976</v>
      </c>
      <c r="E4963" s="4" t="s">
        <v>8461</v>
      </c>
      <c r="F4963" s="4" t="s">
        <v>8461</v>
      </c>
      <c r="G4963" s="5" t="s">
        <v>217</v>
      </c>
      <c r="H4963" s="6">
        <v>346.33</v>
      </c>
      <c r="I4963" s="26" t="s">
        <v>9</v>
      </c>
    </row>
    <row r="4964" spans="1:9">
      <c r="A4964" s="5" t="s">
        <v>9949</v>
      </c>
      <c r="B4964" s="5" t="s">
        <v>1411</v>
      </c>
      <c r="C4964" s="1" t="s">
        <v>9977</v>
      </c>
      <c r="D4964" s="5" t="s">
        <v>9978</v>
      </c>
      <c r="E4964" s="4" t="s">
        <v>8479</v>
      </c>
      <c r="F4964" s="4" t="s">
        <v>8479</v>
      </c>
      <c r="G4964" s="5" t="s">
        <v>217</v>
      </c>
      <c r="H4964" s="6">
        <v>137.24</v>
      </c>
      <c r="I4964" s="26" t="s">
        <v>9</v>
      </c>
    </row>
    <row r="4965" spans="1:9">
      <c r="A4965" s="5" t="s">
        <v>9949</v>
      </c>
      <c r="B4965" s="5" t="s">
        <v>411</v>
      </c>
      <c r="C4965" s="1" t="s">
        <v>9979</v>
      </c>
      <c r="D4965" s="5" t="s">
        <v>9980</v>
      </c>
      <c r="E4965" s="4" t="s">
        <v>8461</v>
      </c>
      <c r="F4965" s="4" t="s">
        <v>8461</v>
      </c>
      <c r="G4965" s="5" t="s">
        <v>217</v>
      </c>
      <c r="H4965" s="6">
        <v>136.97</v>
      </c>
      <c r="I4965" s="26" t="s">
        <v>9</v>
      </c>
    </row>
    <row r="4966" spans="1:9">
      <c r="A4966" s="5" t="s">
        <v>9949</v>
      </c>
      <c r="B4966" s="5" t="s">
        <v>422</v>
      </c>
      <c r="C4966" s="1" t="s">
        <v>9981</v>
      </c>
      <c r="D4966" s="5" t="s">
        <v>9982</v>
      </c>
      <c r="E4966" s="4" t="s">
        <v>8461</v>
      </c>
      <c r="F4966" s="4" t="s">
        <v>8461</v>
      </c>
      <c r="G4966" s="5" t="s">
        <v>217</v>
      </c>
      <c r="H4966" s="6">
        <v>120.19</v>
      </c>
      <c r="I4966" s="26" t="s">
        <v>9</v>
      </c>
    </row>
    <row r="4967" spans="1:9">
      <c r="A4967" s="5" t="s">
        <v>9949</v>
      </c>
      <c r="B4967" s="5" t="s">
        <v>992</v>
      </c>
      <c r="C4967" s="1" t="s">
        <v>3548</v>
      </c>
      <c r="D4967" s="5" t="s">
        <v>9983</v>
      </c>
      <c r="E4967" s="4" t="s">
        <v>8479</v>
      </c>
      <c r="F4967" s="4" t="s">
        <v>8479</v>
      </c>
      <c r="G4967" s="5" t="s">
        <v>217</v>
      </c>
      <c r="H4967" s="6">
        <v>585.22</v>
      </c>
      <c r="I4967" s="26" t="s">
        <v>9</v>
      </c>
    </row>
    <row r="4968" spans="1:9">
      <c r="A4968" s="5" t="s">
        <v>9949</v>
      </c>
      <c r="B4968" s="5" t="s">
        <v>992</v>
      </c>
      <c r="C4968" s="1" t="s">
        <v>9984</v>
      </c>
      <c r="D4968" s="5" t="s">
        <v>9985</v>
      </c>
      <c r="E4968" s="4" t="s">
        <v>8461</v>
      </c>
      <c r="F4968" s="4" t="s">
        <v>8461</v>
      </c>
      <c r="G4968" s="5" t="s">
        <v>217</v>
      </c>
      <c r="H4968" s="6">
        <v>454.49</v>
      </c>
      <c r="I4968" s="26" t="s">
        <v>9</v>
      </c>
    </row>
    <row r="4969" spans="1:9">
      <c r="A4969" s="5" t="s">
        <v>9949</v>
      </c>
      <c r="B4969" s="5" t="s">
        <v>992</v>
      </c>
      <c r="C4969" s="1" t="s">
        <v>1208</v>
      </c>
      <c r="D4969" s="5" t="s">
        <v>9986</v>
      </c>
      <c r="E4969" s="4" t="s">
        <v>8461</v>
      </c>
      <c r="F4969" s="4" t="s">
        <v>8461</v>
      </c>
      <c r="G4969" s="5" t="s">
        <v>217</v>
      </c>
      <c r="H4969" s="6">
        <v>628.80999999999995</v>
      </c>
      <c r="I4969" s="26" t="s">
        <v>9</v>
      </c>
    </row>
    <row r="4970" spans="1:9">
      <c r="A4970" s="5" t="s">
        <v>9949</v>
      </c>
      <c r="B4970" s="5" t="s">
        <v>992</v>
      </c>
      <c r="C4970" s="1" t="s">
        <v>1212</v>
      </c>
      <c r="D4970" s="5" t="s">
        <v>9987</v>
      </c>
      <c r="E4970" s="4" t="s">
        <v>8461</v>
      </c>
      <c r="F4970" s="4" t="s">
        <v>8461</v>
      </c>
      <c r="G4970" s="5" t="s">
        <v>217</v>
      </c>
      <c r="H4970" s="6">
        <v>724.96</v>
      </c>
      <c r="I4970" s="26" t="s">
        <v>9</v>
      </c>
    </row>
    <row r="4971" spans="1:9">
      <c r="A4971" s="5" t="s">
        <v>9949</v>
      </c>
      <c r="B4971" s="5" t="s">
        <v>9988</v>
      </c>
      <c r="C4971" s="1" t="s">
        <v>9989</v>
      </c>
      <c r="D4971" s="5" t="s">
        <v>9990</v>
      </c>
      <c r="E4971" s="4" t="s">
        <v>8461</v>
      </c>
      <c r="F4971" s="4" t="s">
        <v>8461</v>
      </c>
      <c r="G4971" s="5" t="s">
        <v>217</v>
      </c>
      <c r="H4971" s="6">
        <v>152.26</v>
      </c>
      <c r="I4971" s="26" t="s">
        <v>9</v>
      </c>
    </row>
    <row r="4972" spans="1:9">
      <c r="A4972" s="5" t="s">
        <v>9949</v>
      </c>
      <c r="B4972" s="5" t="s">
        <v>9988</v>
      </c>
      <c r="C4972" s="1" t="s">
        <v>9991</v>
      </c>
      <c r="D4972" s="5" t="s">
        <v>9992</v>
      </c>
      <c r="E4972" s="4" t="s">
        <v>8461</v>
      </c>
      <c r="F4972" s="4" t="s">
        <v>8461</v>
      </c>
      <c r="G4972" s="5" t="s">
        <v>217</v>
      </c>
      <c r="H4972" s="6">
        <v>302.37</v>
      </c>
      <c r="I4972" s="26" t="s">
        <v>9</v>
      </c>
    </row>
    <row r="4973" spans="1:9">
      <c r="A4973" s="5" t="s">
        <v>9949</v>
      </c>
      <c r="B4973" s="5" t="s">
        <v>9993</v>
      </c>
      <c r="C4973" s="1" t="s">
        <v>9994</v>
      </c>
      <c r="D4973" s="5" t="s">
        <v>9995</v>
      </c>
      <c r="E4973" s="4" t="s">
        <v>8461</v>
      </c>
      <c r="F4973" s="4" t="s">
        <v>8461</v>
      </c>
      <c r="G4973" s="5" t="s">
        <v>217</v>
      </c>
      <c r="H4973" s="6">
        <v>249.03</v>
      </c>
      <c r="I4973" s="26" t="s">
        <v>9</v>
      </c>
    </row>
    <row r="4974" spans="1:9">
      <c r="A4974" s="5" t="s">
        <v>9949</v>
      </c>
      <c r="B4974" s="5" t="s">
        <v>1278</v>
      </c>
      <c r="C4974" s="1" t="s">
        <v>9996</v>
      </c>
      <c r="D4974" s="5" t="s">
        <v>9997</v>
      </c>
      <c r="E4974" s="4" t="s">
        <v>8461</v>
      </c>
      <c r="F4974" s="4" t="s">
        <v>8461</v>
      </c>
      <c r="G4974" s="5" t="s">
        <v>217</v>
      </c>
      <c r="H4974" s="6">
        <v>1373.81</v>
      </c>
      <c r="I4974" s="26" t="s">
        <v>9</v>
      </c>
    </row>
    <row r="4975" spans="1:9">
      <c r="A4975" s="5" t="s">
        <v>9949</v>
      </c>
      <c r="B4975" s="5" t="s">
        <v>9718</v>
      </c>
      <c r="C4975" s="1" t="s">
        <v>9998</v>
      </c>
      <c r="D4975" s="5" t="s">
        <v>9999</v>
      </c>
      <c r="E4975" s="4" t="s">
        <v>8461</v>
      </c>
      <c r="F4975" s="4" t="s">
        <v>8461</v>
      </c>
      <c r="G4975" s="5" t="s">
        <v>217</v>
      </c>
      <c r="H4975" s="6">
        <v>370.93</v>
      </c>
      <c r="I4975" s="26" t="s">
        <v>9</v>
      </c>
    </row>
    <row r="4976" spans="1:9">
      <c r="A4976" s="5" t="s">
        <v>9949</v>
      </c>
      <c r="B4976" s="5" t="s">
        <v>9950</v>
      </c>
      <c r="C4976" s="1" t="s">
        <v>10000</v>
      </c>
      <c r="D4976" s="5" t="s">
        <v>10001</v>
      </c>
      <c r="E4976" s="4" t="s">
        <v>8461</v>
      </c>
      <c r="F4976" s="4" t="s">
        <v>8461</v>
      </c>
      <c r="G4976" s="5" t="s">
        <v>217</v>
      </c>
      <c r="H4976" s="6">
        <v>152.26</v>
      </c>
      <c r="I4976" s="26" t="s">
        <v>9</v>
      </c>
    </row>
    <row r="4977" spans="1:9">
      <c r="A4977" s="5" t="s">
        <v>9949</v>
      </c>
      <c r="B4977" s="5" t="s">
        <v>9950</v>
      </c>
      <c r="C4977" s="1" t="s">
        <v>10002</v>
      </c>
      <c r="D4977" s="5" t="s">
        <v>10003</v>
      </c>
      <c r="E4977" s="4" t="s">
        <v>8913</v>
      </c>
      <c r="F4977" s="4" t="s">
        <v>8913</v>
      </c>
      <c r="G4977" s="5" t="s">
        <v>217</v>
      </c>
      <c r="H4977" s="6">
        <v>132.1</v>
      </c>
      <c r="I4977" s="26" t="s">
        <v>9</v>
      </c>
    </row>
    <row r="4978" spans="1:9">
      <c r="A4978" s="5" t="s">
        <v>9949</v>
      </c>
      <c r="B4978" s="5" t="s">
        <v>9950</v>
      </c>
      <c r="C4978" s="1" t="s">
        <v>10004</v>
      </c>
      <c r="D4978" s="5" t="s">
        <v>10005</v>
      </c>
      <c r="E4978" s="4" t="s">
        <v>8461</v>
      </c>
      <c r="F4978" s="4" t="s">
        <v>8461</v>
      </c>
      <c r="G4978" s="5" t="s">
        <v>217</v>
      </c>
      <c r="H4978" s="6">
        <v>182.82</v>
      </c>
      <c r="I4978" s="26" t="s">
        <v>9</v>
      </c>
    </row>
    <row r="4979" spans="1:9">
      <c r="A4979" s="5" t="s">
        <v>9949</v>
      </c>
      <c r="B4979" s="5" t="s">
        <v>9950</v>
      </c>
      <c r="C4979" s="1" t="s">
        <v>10006</v>
      </c>
      <c r="D4979" s="5" t="s">
        <v>10007</v>
      </c>
      <c r="E4979" s="4" t="s">
        <v>8461</v>
      </c>
      <c r="F4979" s="4" t="s">
        <v>8461</v>
      </c>
      <c r="G4979" s="5" t="s">
        <v>217</v>
      </c>
      <c r="H4979" s="6">
        <v>348.74</v>
      </c>
      <c r="I4979" s="26" t="s">
        <v>9</v>
      </c>
    </row>
    <row r="4980" spans="1:9">
      <c r="A4980" s="5" t="s">
        <v>9949</v>
      </c>
      <c r="B4980" s="5" t="s">
        <v>2635</v>
      </c>
      <c r="C4980" s="1" t="s">
        <v>10008</v>
      </c>
      <c r="D4980" s="5" t="s">
        <v>10009</v>
      </c>
      <c r="E4980" s="4" t="s">
        <v>8461</v>
      </c>
      <c r="F4980" s="4" t="s">
        <v>8461</v>
      </c>
      <c r="G4980" s="5" t="s">
        <v>217</v>
      </c>
      <c r="H4980" s="6">
        <v>159.76</v>
      </c>
      <c r="I4980" s="26" t="s">
        <v>9</v>
      </c>
    </row>
    <row r="4981" spans="1:9">
      <c r="A4981" s="5" t="s">
        <v>9949</v>
      </c>
      <c r="B4981" s="5" t="s">
        <v>2635</v>
      </c>
      <c r="C4981" s="1" t="s">
        <v>10010</v>
      </c>
      <c r="D4981" s="5" t="s">
        <v>10011</v>
      </c>
      <c r="E4981" s="4" t="s">
        <v>8461</v>
      </c>
      <c r="F4981" s="4" t="s">
        <v>8461</v>
      </c>
      <c r="G4981" s="5" t="s">
        <v>217</v>
      </c>
      <c r="H4981" s="6">
        <v>322.32</v>
      </c>
      <c r="I4981" s="26" t="s">
        <v>9</v>
      </c>
    </row>
    <row r="4982" spans="1:9">
      <c r="A4982" s="5" t="s">
        <v>9949</v>
      </c>
      <c r="B4982" s="5" t="s">
        <v>2635</v>
      </c>
      <c r="C4982" s="1" t="s">
        <v>10012</v>
      </c>
      <c r="D4982" s="5" t="s">
        <v>10013</v>
      </c>
      <c r="E4982" s="4" t="s">
        <v>8461</v>
      </c>
      <c r="F4982" s="4" t="s">
        <v>8461</v>
      </c>
      <c r="G4982" s="5" t="s">
        <v>217</v>
      </c>
      <c r="H4982" s="6">
        <v>137.38</v>
      </c>
      <c r="I4982" s="26" t="s">
        <v>9</v>
      </c>
    </row>
    <row r="4983" spans="1:9">
      <c r="A4983" s="5" t="s">
        <v>9949</v>
      </c>
      <c r="B4983" s="5" t="s">
        <v>2635</v>
      </c>
      <c r="C4983" s="1" t="s">
        <v>10014</v>
      </c>
      <c r="D4983" s="5" t="s">
        <v>10015</v>
      </c>
      <c r="E4983" s="4" t="s">
        <v>8461</v>
      </c>
      <c r="F4983" s="4" t="s">
        <v>8461</v>
      </c>
      <c r="G4983" s="5" t="s">
        <v>217</v>
      </c>
      <c r="H4983" s="6">
        <v>172.26</v>
      </c>
      <c r="I4983" s="26" t="s">
        <v>9</v>
      </c>
    </row>
    <row r="4984" spans="1:9">
      <c r="A4984" s="5" t="s">
        <v>9949</v>
      </c>
      <c r="B4984" s="5" t="s">
        <v>2635</v>
      </c>
      <c r="C4984" s="1" t="s">
        <v>10016</v>
      </c>
      <c r="D4984" s="5" t="s">
        <v>10017</v>
      </c>
      <c r="E4984" s="4" t="s">
        <v>8461</v>
      </c>
      <c r="F4984" s="4" t="s">
        <v>8461</v>
      </c>
      <c r="G4984" s="5" t="s">
        <v>217</v>
      </c>
      <c r="H4984" s="6">
        <v>173.31</v>
      </c>
      <c r="I4984" s="26" t="s">
        <v>9</v>
      </c>
    </row>
    <row r="4985" spans="1:9">
      <c r="A4985" s="5" t="s">
        <v>9949</v>
      </c>
      <c r="B4985" s="5" t="s">
        <v>2635</v>
      </c>
      <c r="C4985" s="1" t="s">
        <v>10018</v>
      </c>
      <c r="D4985" s="5" t="s">
        <v>10019</v>
      </c>
      <c r="E4985" s="4" t="s">
        <v>8461</v>
      </c>
      <c r="F4985" s="4" t="s">
        <v>8461</v>
      </c>
      <c r="G4985" s="5" t="s">
        <v>217</v>
      </c>
      <c r="H4985" s="6">
        <v>142.66999999999999</v>
      </c>
      <c r="I4985" s="26" t="s">
        <v>9</v>
      </c>
    </row>
    <row r="4986" spans="1:9">
      <c r="A4986" s="5" t="s">
        <v>9949</v>
      </c>
      <c r="B4986" s="5" t="s">
        <v>2635</v>
      </c>
      <c r="C4986" s="1" t="s">
        <v>10020</v>
      </c>
      <c r="D4986" s="5" t="s">
        <v>10021</v>
      </c>
      <c r="E4986" s="4" t="s">
        <v>8461</v>
      </c>
      <c r="F4986" s="4" t="s">
        <v>8461</v>
      </c>
      <c r="G4986" s="5" t="s">
        <v>217</v>
      </c>
      <c r="H4986" s="6">
        <v>338.17</v>
      </c>
      <c r="I4986" s="26" t="s">
        <v>9</v>
      </c>
    </row>
    <row r="4987" spans="1:9">
      <c r="A4987" s="5" t="s">
        <v>9949</v>
      </c>
      <c r="B4987" s="5" t="s">
        <v>605</v>
      </c>
      <c r="C4987" s="1" t="s">
        <v>2661</v>
      </c>
      <c r="D4987" s="5" t="s">
        <v>10022</v>
      </c>
      <c r="E4987" s="4" t="s">
        <v>8461</v>
      </c>
      <c r="F4987" s="4" t="s">
        <v>8461</v>
      </c>
      <c r="G4987" s="5" t="s">
        <v>217</v>
      </c>
      <c r="H4987" s="6">
        <v>140.28</v>
      </c>
      <c r="I4987" s="26" t="s">
        <v>9</v>
      </c>
    </row>
    <row r="4988" spans="1:9">
      <c r="A4988" s="5" t="s">
        <v>9949</v>
      </c>
      <c r="B4988" s="5" t="s">
        <v>605</v>
      </c>
      <c r="C4988" s="1" t="s">
        <v>10023</v>
      </c>
      <c r="D4988" s="5" t="s">
        <v>10024</v>
      </c>
      <c r="E4988" s="4" t="s">
        <v>8461</v>
      </c>
      <c r="F4988" s="4" t="s">
        <v>8461</v>
      </c>
      <c r="G4988" s="5" t="s">
        <v>217</v>
      </c>
      <c r="H4988" s="6">
        <v>168.83</v>
      </c>
      <c r="I4988" s="26" t="s">
        <v>9</v>
      </c>
    </row>
    <row r="4989" spans="1:9">
      <c r="A4989" s="5" t="s">
        <v>9949</v>
      </c>
      <c r="B4989" s="5" t="s">
        <v>9954</v>
      </c>
      <c r="C4989" s="1" t="s">
        <v>2656</v>
      </c>
      <c r="D4989" s="5" t="s">
        <v>10025</v>
      </c>
      <c r="E4989" s="4" t="s">
        <v>8461</v>
      </c>
      <c r="F4989" s="4" t="s">
        <v>8461</v>
      </c>
      <c r="G4989" s="5" t="s">
        <v>217</v>
      </c>
      <c r="H4989" s="6">
        <v>322.32</v>
      </c>
      <c r="I4989" s="26" t="s">
        <v>9</v>
      </c>
    </row>
    <row r="4990" spans="1:9">
      <c r="A4990" s="5" t="s">
        <v>9949</v>
      </c>
      <c r="B4990" s="5" t="s">
        <v>9954</v>
      </c>
      <c r="C4990" s="1" t="s">
        <v>10026</v>
      </c>
      <c r="D4990" s="5" t="s">
        <v>10027</v>
      </c>
      <c r="E4990" s="4" t="s">
        <v>8461</v>
      </c>
      <c r="F4990" s="4" t="s">
        <v>8461</v>
      </c>
      <c r="G4990" s="5" t="s">
        <v>217</v>
      </c>
      <c r="H4990" s="6">
        <v>225.64</v>
      </c>
      <c r="I4990" s="26" t="s">
        <v>9</v>
      </c>
    </row>
    <row r="4991" spans="1:9">
      <c r="A4991" s="5" t="s">
        <v>9949</v>
      </c>
      <c r="B4991" s="5" t="s">
        <v>10028</v>
      </c>
      <c r="C4991" s="1" t="s">
        <v>10029</v>
      </c>
      <c r="D4991" s="5" t="s">
        <v>10030</v>
      </c>
      <c r="E4991" s="4" t="s">
        <v>8461</v>
      </c>
      <c r="F4991" s="4" t="s">
        <v>8461</v>
      </c>
      <c r="G4991" s="5" t="s">
        <v>217</v>
      </c>
      <c r="H4991" s="6">
        <v>107.71</v>
      </c>
      <c r="I4991" s="26" t="s">
        <v>9</v>
      </c>
    </row>
    <row r="4992" spans="1:9">
      <c r="A4992" s="5" t="s">
        <v>9949</v>
      </c>
      <c r="B4992" s="5" t="s">
        <v>10028</v>
      </c>
      <c r="C4992" s="1" t="s">
        <v>10031</v>
      </c>
      <c r="D4992" s="5" t="s">
        <v>10032</v>
      </c>
      <c r="E4992" s="4" t="s">
        <v>8461</v>
      </c>
      <c r="F4992" s="4" t="s">
        <v>8461</v>
      </c>
      <c r="G4992" s="5" t="s">
        <v>217</v>
      </c>
      <c r="H4992" s="6">
        <v>336.19</v>
      </c>
      <c r="I4992" s="26" t="s">
        <v>9</v>
      </c>
    </row>
    <row r="4993" spans="1:9">
      <c r="A4993" s="5" t="s">
        <v>9949</v>
      </c>
      <c r="B4993" s="5" t="s">
        <v>10028</v>
      </c>
      <c r="C4993" s="1" t="s">
        <v>10033</v>
      </c>
      <c r="D4993" s="5" t="s">
        <v>10034</v>
      </c>
      <c r="E4993" s="4" t="s">
        <v>8461</v>
      </c>
      <c r="F4993" s="4" t="s">
        <v>8461</v>
      </c>
      <c r="G4993" s="5" t="s">
        <v>217</v>
      </c>
      <c r="H4993" s="6">
        <v>189.27</v>
      </c>
      <c r="I4993" s="26" t="s">
        <v>9</v>
      </c>
    </row>
    <row r="4994" spans="1:9">
      <c r="A4994" s="5" t="s">
        <v>9949</v>
      </c>
      <c r="B4994" s="5" t="s">
        <v>10028</v>
      </c>
      <c r="C4994" s="1" t="s">
        <v>10035</v>
      </c>
      <c r="D4994" s="5" t="s">
        <v>10036</v>
      </c>
      <c r="E4994" s="4" t="s">
        <v>8461</v>
      </c>
      <c r="F4994" s="4" t="s">
        <v>8461</v>
      </c>
      <c r="G4994" s="5" t="s">
        <v>217</v>
      </c>
      <c r="H4994" s="6">
        <v>311.3</v>
      </c>
      <c r="I4994" s="26" t="s">
        <v>9</v>
      </c>
    </row>
    <row r="4995" spans="1:9">
      <c r="A4995" s="5" t="s">
        <v>9949</v>
      </c>
      <c r="B4995" s="5" t="s">
        <v>1124</v>
      </c>
      <c r="C4995" s="1" t="s">
        <v>10037</v>
      </c>
      <c r="D4995" s="5" t="s">
        <v>10038</v>
      </c>
      <c r="E4995" s="4" t="s">
        <v>8461</v>
      </c>
      <c r="F4995" s="4" t="s">
        <v>8461</v>
      </c>
      <c r="G4995" s="5" t="s">
        <v>217</v>
      </c>
      <c r="H4995" s="6">
        <v>144.66999999999999</v>
      </c>
      <c r="I4995" s="26" t="s">
        <v>9</v>
      </c>
    </row>
    <row r="4996" spans="1:9">
      <c r="A4996" s="5" t="s">
        <v>9949</v>
      </c>
      <c r="B4996" s="5" t="s">
        <v>1124</v>
      </c>
      <c r="C4996" s="1" t="s">
        <v>10039</v>
      </c>
      <c r="D4996" s="5" t="s">
        <v>10040</v>
      </c>
      <c r="E4996" s="4" t="s">
        <v>8461</v>
      </c>
      <c r="F4996" s="4" t="s">
        <v>8461</v>
      </c>
      <c r="G4996" s="5" t="s">
        <v>217</v>
      </c>
      <c r="H4996" s="6">
        <v>175.19</v>
      </c>
      <c r="I4996" s="26" t="s">
        <v>9</v>
      </c>
    </row>
    <row r="4997" spans="1:9">
      <c r="A4997" s="5" t="s">
        <v>9949</v>
      </c>
      <c r="B4997" s="5" t="s">
        <v>9972</v>
      </c>
      <c r="C4997" s="1" t="s">
        <v>10041</v>
      </c>
      <c r="D4997" s="5" t="s">
        <v>10042</v>
      </c>
      <c r="E4997" s="4" t="s">
        <v>8461</v>
      </c>
      <c r="F4997" s="4" t="s">
        <v>8461</v>
      </c>
      <c r="G4997" s="5" t="s">
        <v>217</v>
      </c>
      <c r="H4997" s="6">
        <v>130.66999999999999</v>
      </c>
      <c r="I4997" s="26" t="s">
        <v>9</v>
      </c>
    </row>
    <row r="4998" spans="1:9">
      <c r="A4998" s="5" t="s">
        <v>9949</v>
      </c>
      <c r="B4998" s="5" t="s">
        <v>9972</v>
      </c>
      <c r="C4998" s="1" t="s">
        <v>10043</v>
      </c>
      <c r="D4998" s="5" t="s">
        <v>10044</v>
      </c>
      <c r="E4998" s="4" t="s">
        <v>8479</v>
      </c>
      <c r="F4998" s="4" t="s">
        <v>8479</v>
      </c>
      <c r="G4998" s="5" t="s">
        <v>217</v>
      </c>
      <c r="H4998" s="6">
        <v>136.97</v>
      </c>
      <c r="I4998" s="26" t="s">
        <v>9</v>
      </c>
    </row>
    <row r="4999" spans="1:9">
      <c r="A4999" s="5" t="s">
        <v>9949</v>
      </c>
      <c r="B4999" s="5" t="s">
        <v>9972</v>
      </c>
      <c r="C4999" s="1" t="s">
        <v>10045</v>
      </c>
      <c r="D4999" s="5" t="s">
        <v>10046</v>
      </c>
      <c r="E4999" s="4" t="s">
        <v>8461</v>
      </c>
      <c r="F4999" s="4" t="s">
        <v>8461</v>
      </c>
      <c r="G4999" s="5" t="s">
        <v>217</v>
      </c>
      <c r="H4999" s="6">
        <v>174.01</v>
      </c>
      <c r="I4999" s="26" t="s">
        <v>9</v>
      </c>
    </row>
    <row r="5000" spans="1:9">
      <c r="A5000" s="5" t="s">
        <v>9949</v>
      </c>
      <c r="B5000" s="5" t="s">
        <v>9972</v>
      </c>
      <c r="C5000" s="1" t="s">
        <v>10047</v>
      </c>
      <c r="D5000" s="5" t="s">
        <v>10048</v>
      </c>
      <c r="E5000" s="4" t="s">
        <v>8461</v>
      </c>
      <c r="F5000" s="4" t="s">
        <v>8461</v>
      </c>
      <c r="G5000" s="5" t="s">
        <v>217</v>
      </c>
      <c r="H5000" s="6">
        <v>112.73</v>
      </c>
      <c r="I5000" s="26" t="s">
        <v>9</v>
      </c>
    </row>
    <row r="5001" spans="1:9">
      <c r="A5001" s="5" t="s">
        <v>9949</v>
      </c>
      <c r="B5001" s="5" t="s">
        <v>9972</v>
      </c>
      <c r="C5001" s="1" t="s">
        <v>10049</v>
      </c>
      <c r="D5001" s="5" t="s">
        <v>10050</v>
      </c>
      <c r="E5001" s="4" t="s">
        <v>8461</v>
      </c>
      <c r="F5001" s="4" t="s">
        <v>8461</v>
      </c>
      <c r="G5001" s="5" t="s">
        <v>217</v>
      </c>
      <c r="H5001" s="6">
        <v>329.97</v>
      </c>
      <c r="I5001" s="26" t="s">
        <v>9</v>
      </c>
    </row>
    <row r="5002" spans="1:9">
      <c r="A5002" s="5" t="s">
        <v>9949</v>
      </c>
      <c r="B5002" s="5" t="s">
        <v>1411</v>
      </c>
      <c r="C5002" s="1" t="s">
        <v>10051</v>
      </c>
      <c r="D5002" s="5" t="s">
        <v>10052</v>
      </c>
      <c r="E5002" s="4" t="s">
        <v>8461</v>
      </c>
      <c r="F5002" s="4" t="s">
        <v>8461</v>
      </c>
      <c r="G5002" s="5" t="s">
        <v>217</v>
      </c>
      <c r="H5002" s="6">
        <v>127.87</v>
      </c>
      <c r="I5002" s="26" t="s">
        <v>9</v>
      </c>
    </row>
    <row r="5003" spans="1:9">
      <c r="A5003" s="5" t="s">
        <v>9949</v>
      </c>
      <c r="B5003" s="5" t="s">
        <v>411</v>
      </c>
      <c r="C5003" s="1" t="s">
        <v>10053</v>
      </c>
      <c r="D5003" s="5" t="s">
        <v>10054</v>
      </c>
      <c r="E5003" s="4" t="s">
        <v>8461</v>
      </c>
      <c r="F5003" s="4" t="s">
        <v>8461</v>
      </c>
      <c r="G5003" s="5" t="s">
        <v>217</v>
      </c>
      <c r="H5003" s="6">
        <v>118.41</v>
      </c>
      <c r="I5003" s="26" t="s">
        <v>9</v>
      </c>
    </row>
    <row r="5004" spans="1:9">
      <c r="A5004" s="5" t="s">
        <v>9949</v>
      </c>
      <c r="B5004" s="5" t="s">
        <v>411</v>
      </c>
      <c r="C5004" s="1" t="s">
        <v>10055</v>
      </c>
      <c r="D5004" s="5" t="s">
        <v>10056</v>
      </c>
      <c r="E5004" s="4" t="s">
        <v>8461</v>
      </c>
      <c r="F5004" s="4" t="s">
        <v>8461</v>
      </c>
      <c r="G5004" s="5" t="s">
        <v>217</v>
      </c>
      <c r="H5004" s="6">
        <v>117.06</v>
      </c>
      <c r="I5004" s="26" t="s">
        <v>9</v>
      </c>
    </row>
    <row r="5005" spans="1:9">
      <c r="A5005" s="5" t="s">
        <v>9949</v>
      </c>
      <c r="B5005" s="5" t="s">
        <v>411</v>
      </c>
      <c r="C5005" s="1" t="s">
        <v>10057</v>
      </c>
      <c r="D5005" s="5" t="s">
        <v>10058</v>
      </c>
      <c r="E5005" s="4" t="s">
        <v>8461</v>
      </c>
      <c r="F5005" s="4" t="s">
        <v>8461</v>
      </c>
      <c r="G5005" s="5" t="s">
        <v>217</v>
      </c>
      <c r="H5005" s="6">
        <v>171.97</v>
      </c>
      <c r="I5005" s="26" t="s">
        <v>9</v>
      </c>
    </row>
    <row r="5006" spans="1:9">
      <c r="A5006" s="5" t="s">
        <v>9949</v>
      </c>
      <c r="B5006" s="5" t="s">
        <v>411</v>
      </c>
      <c r="C5006" s="1" t="s">
        <v>10059</v>
      </c>
      <c r="D5006" s="5" t="s">
        <v>10060</v>
      </c>
      <c r="E5006" s="4" t="s">
        <v>8461</v>
      </c>
      <c r="F5006" s="4" t="s">
        <v>8461</v>
      </c>
      <c r="G5006" s="5" t="s">
        <v>217</v>
      </c>
      <c r="H5006" s="6">
        <v>176.88</v>
      </c>
      <c r="I5006" s="26" t="s">
        <v>9</v>
      </c>
    </row>
    <row r="5007" spans="1:9">
      <c r="A5007" s="5" t="s">
        <v>9949</v>
      </c>
      <c r="B5007" s="5" t="s">
        <v>411</v>
      </c>
      <c r="C5007" s="1" t="s">
        <v>10061</v>
      </c>
      <c r="D5007" s="5" t="s">
        <v>10062</v>
      </c>
      <c r="E5007" s="4" t="s">
        <v>8461</v>
      </c>
      <c r="F5007" s="4" t="s">
        <v>8461</v>
      </c>
      <c r="G5007" s="5" t="s">
        <v>217</v>
      </c>
      <c r="H5007" s="6">
        <v>155.38</v>
      </c>
      <c r="I5007" s="26" t="s">
        <v>9</v>
      </c>
    </row>
    <row r="5008" spans="1:9">
      <c r="A5008" s="5" t="s">
        <v>9949</v>
      </c>
      <c r="B5008" s="5" t="s">
        <v>411</v>
      </c>
      <c r="C5008" s="1" t="s">
        <v>10063</v>
      </c>
      <c r="D5008" s="5" t="s">
        <v>10064</v>
      </c>
      <c r="E5008" s="4" t="s">
        <v>8461</v>
      </c>
      <c r="F5008" s="4" t="s">
        <v>8461</v>
      </c>
      <c r="G5008" s="5" t="s">
        <v>217</v>
      </c>
      <c r="H5008" s="6">
        <v>134.66999999999999</v>
      </c>
      <c r="I5008" s="26" t="s">
        <v>9</v>
      </c>
    </row>
    <row r="5009" spans="1:9">
      <c r="A5009" s="5" t="s">
        <v>9949</v>
      </c>
      <c r="B5009" s="5" t="s">
        <v>411</v>
      </c>
      <c r="C5009" s="1" t="s">
        <v>10065</v>
      </c>
      <c r="D5009" s="5" t="s">
        <v>10066</v>
      </c>
      <c r="E5009" s="4" t="s">
        <v>8461</v>
      </c>
      <c r="F5009" s="4" t="s">
        <v>8461</v>
      </c>
      <c r="G5009" s="5" t="s">
        <v>217</v>
      </c>
      <c r="H5009" s="6">
        <v>134.88</v>
      </c>
      <c r="I5009" s="26" t="s">
        <v>9</v>
      </c>
    </row>
    <row r="5010" spans="1:9">
      <c r="A5010" s="5" t="s">
        <v>9949</v>
      </c>
      <c r="B5010" s="5" t="s">
        <v>411</v>
      </c>
      <c r="C5010" s="1" t="s">
        <v>10067</v>
      </c>
      <c r="D5010" s="5" t="s">
        <v>10068</v>
      </c>
      <c r="E5010" s="4" t="s">
        <v>8461</v>
      </c>
      <c r="F5010" s="4" t="s">
        <v>8461</v>
      </c>
      <c r="G5010" s="5" t="s">
        <v>217</v>
      </c>
      <c r="H5010" s="6">
        <v>164.71</v>
      </c>
      <c r="I5010" s="26" t="s">
        <v>9</v>
      </c>
    </row>
    <row r="5011" spans="1:9">
      <c r="A5011" s="5" t="s">
        <v>9949</v>
      </c>
      <c r="B5011" s="5" t="s">
        <v>422</v>
      </c>
      <c r="C5011" s="1" t="s">
        <v>10069</v>
      </c>
      <c r="D5011" s="5" t="s">
        <v>10070</v>
      </c>
      <c r="E5011" s="4" t="s">
        <v>8461</v>
      </c>
      <c r="F5011" s="4" t="s">
        <v>8461</v>
      </c>
      <c r="G5011" s="5" t="s">
        <v>217</v>
      </c>
      <c r="H5011" s="6">
        <v>127.87</v>
      </c>
      <c r="I5011" s="26" t="s">
        <v>9</v>
      </c>
    </row>
    <row r="5012" spans="1:9">
      <c r="A5012" s="5" t="s">
        <v>9949</v>
      </c>
      <c r="B5012" s="5" t="s">
        <v>422</v>
      </c>
      <c r="C5012" s="1" t="s">
        <v>10071</v>
      </c>
      <c r="D5012" s="5" t="s">
        <v>10072</v>
      </c>
      <c r="E5012" s="4" t="s">
        <v>8461</v>
      </c>
      <c r="F5012" s="4" t="s">
        <v>8461</v>
      </c>
      <c r="G5012" s="5" t="s">
        <v>217</v>
      </c>
      <c r="H5012" s="6">
        <v>116.87</v>
      </c>
      <c r="I5012" s="26" t="s">
        <v>9</v>
      </c>
    </row>
    <row r="5013" spans="1:9">
      <c r="A5013" s="5" t="s">
        <v>9949</v>
      </c>
      <c r="B5013" s="5" t="s">
        <v>422</v>
      </c>
      <c r="C5013" s="1" t="s">
        <v>10073</v>
      </c>
      <c r="D5013" s="5" t="s">
        <v>10074</v>
      </c>
      <c r="E5013" s="4" t="s">
        <v>8461</v>
      </c>
      <c r="F5013" s="4" t="s">
        <v>8461</v>
      </c>
      <c r="G5013" s="5" t="s">
        <v>217</v>
      </c>
      <c r="H5013" s="6">
        <v>152.18</v>
      </c>
      <c r="I5013" s="26" t="s">
        <v>9</v>
      </c>
    </row>
    <row r="5014" spans="1:9">
      <c r="A5014" s="5" t="s">
        <v>9949</v>
      </c>
      <c r="B5014" s="5" t="s">
        <v>422</v>
      </c>
      <c r="C5014" s="1" t="s">
        <v>10075</v>
      </c>
      <c r="D5014" s="5" t="s">
        <v>10076</v>
      </c>
      <c r="E5014" s="4" t="s">
        <v>8461</v>
      </c>
      <c r="F5014" s="4" t="s">
        <v>8461</v>
      </c>
      <c r="G5014" s="5" t="s">
        <v>217</v>
      </c>
      <c r="H5014" s="6">
        <v>195.5</v>
      </c>
      <c r="I5014" s="26" t="s">
        <v>9</v>
      </c>
    </row>
    <row r="5015" spans="1:9">
      <c r="A5015" s="5" t="s">
        <v>9949</v>
      </c>
      <c r="B5015" s="5" t="s">
        <v>422</v>
      </c>
      <c r="C5015" s="1" t="s">
        <v>10077</v>
      </c>
      <c r="D5015" s="5" t="s">
        <v>10078</v>
      </c>
      <c r="E5015" s="4" t="s">
        <v>8461</v>
      </c>
      <c r="F5015" s="4" t="s">
        <v>8461</v>
      </c>
      <c r="G5015" s="5" t="s">
        <v>217</v>
      </c>
      <c r="H5015" s="6">
        <v>301.18</v>
      </c>
      <c r="I5015" s="26" t="s">
        <v>9</v>
      </c>
    </row>
    <row r="5016" spans="1:9">
      <c r="A5016" s="5" t="s">
        <v>9949</v>
      </c>
      <c r="B5016" s="5" t="s">
        <v>422</v>
      </c>
      <c r="C5016" s="1" t="s">
        <v>10079</v>
      </c>
      <c r="D5016" s="5" t="s">
        <v>10080</v>
      </c>
      <c r="E5016" s="4" t="s">
        <v>8461</v>
      </c>
      <c r="F5016" s="4" t="s">
        <v>8461</v>
      </c>
      <c r="G5016" s="5" t="s">
        <v>217</v>
      </c>
      <c r="H5016" s="6">
        <v>450.34</v>
      </c>
      <c r="I5016" s="26" t="s">
        <v>9</v>
      </c>
    </row>
    <row r="5017" spans="1:9">
      <c r="A5017" s="5" t="s">
        <v>9949</v>
      </c>
      <c r="B5017" s="5" t="s">
        <v>422</v>
      </c>
      <c r="C5017" s="1" t="s">
        <v>10081</v>
      </c>
      <c r="D5017" s="5" t="s">
        <v>10082</v>
      </c>
      <c r="E5017" s="4" t="s">
        <v>8461</v>
      </c>
      <c r="F5017" s="4" t="s">
        <v>8461</v>
      </c>
      <c r="G5017" s="5" t="s">
        <v>217</v>
      </c>
      <c r="H5017" s="6">
        <v>750.31</v>
      </c>
      <c r="I5017" s="26" t="s">
        <v>9</v>
      </c>
    </row>
    <row r="5018" spans="1:9">
      <c r="A5018" s="5" t="s">
        <v>9949</v>
      </c>
      <c r="B5018" s="5" t="s">
        <v>992</v>
      </c>
      <c r="C5018" s="1" t="s">
        <v>10083</v>
      </c>
      <c r="D5018" s="5" t="s">
        <v>10084</v>
      </c>
      <c r="E5018" s="4" t="s">
        <v>8913</v>
      </c>
      <c r="F5018" s="4" t="s">
        <v>8913</v>
      </c>
      <c r="G5018" s="5" t="s">
        <v>217</v>
      </c>
      <c r="H5018" s="6">
        <v>115.8</v>
      </c>
      <c r="I5018" s="26" t="s">
        <v>9</v>
      </c>
    </row>
    <row r="5019" spans="1:9">
      <c r="A5019" s="5" t="s">
        <v>9949</v>
      </c>
      <c r="B5019" s="5" t="s">
        <v>992</v>
      </c>
      <c r="C5019" s="1" t="s">
        <v>3458</v>
      </c>
      <c r="D5019" s="5" t="s">
        <v>10085</v>
      </c>
      <c r="E5019" s="4" t="s">
        <v>8461</v>
      </c>
      <c r="F5019" s="4" t="s">
        <v>8461</v>
      </c>
      <c r="G5019" s="5" t="s">
        <v>217</v>
      </c>
      <c r="H5019" s="6">
        <v>577.88</v>
      </c>
      <c r="I5019" s="26" t="s">
        <v>9</v>
      </c>
    </row>
    <row r="5020" spans="1:9">
      <c r="A5020" s="5" t="s">
        <v>9949</v>
      </c>
      <c r="B5020" s="5" t="s">
        <v>992</v>
      </c>
      <c r="C5020" s="1" t="s">
        <v>3460</v>
      </c>
      <c r="D5020" s="5" t="s">
        <v>10086</v>
      </c>
      <c r="E5020" s="4" t="s">
        <v>8461</v>
      </c>
      <c r="F5020" s="4" t="s">
        <v>8461</v>
      </c>
      <c r="G5020" s="5" t="s">
        <v>217</v>
      </c>
      <c r="H5020" s="6">
        <v>1057.77</v>
      </c>
      <c r="I5020" s="26" t="s">
        <v>9</v>
      </c>
    </row>
    <row r="5021" spans="1:9">
      <c r="A5021" s="5" t="s">
        <v>9949</v>
      </c>
      <c r="B5021" s="5" t="s">
        <v>9988</v>
      </c>
      <c r="C5021" s="1" t="s">
        <v>10087</v>
      </c>
      <c r="D5021" s="5" t="s">
        <v>10088</v>
      </c>
      <c r="E5021" s="4" t="s">
        <v>8461</v>
      </c>
      <c r="F5021" s="4" t="s">
        <v>8461</v>
      </c>
      <c r="G5021" s="5" t="s">
        <v>217</v>
      </c>
      <c r="H5021" s="6">
        <v>169.45</v>
      </c>
      <c r="I5021" s="26" t="s">
        <v>9</v>
      </c>
    </row>
    <row r="5022" spans="1:9">
      <c r="A5022" s="5" t="s">
        <v>9949</v>
      </c>
      <c r="B5022" s="5" t="s">
        <v>9988</v>
      </c>
      <c r="C5022" s="1" t="s">
        <v>10089</v>
      </c>
      <c r="D5022" s="5" t="s">
        <v>10090</v>
      </c>
      <c r="E5022" s="4" t="s">
        <v>8461</v>
      </c>
      <c r="F5022" s="4" t="s">
        <v>8461</v>
      </c>
      <c r="G5022" s="5" t="s">
        <v>217</v>
      </c>
      <c r="H5022" s="6">
        <v>138.32</v>
      </c>
      <c r="I5022" s="26" t="s">
        <v>9</v>
      </c>
    </row>
    <row r="5023" spans="1:9">
      <c r="A5023" s="5" t="s">
        <v>9949</v>
      </c>
      <c r="B5023" s="5" t="s">
        <v>9988</v>
      </c>
      <c r="C5023" s="1" t="s">
        <v>10091</v>
      </c>
      <c r="D5023" s="5" t="s">
        <v>10092</v>
      </c>
      <c r="E5023" s="4" t="s">
        <v>8461</v>
      </c>
      <c r="F5023" s="4" t="s">
        <v>8461</v>
      </c>
      <c r="G5023" s="5" t="s">
        <v>217</v>
      </c>
      <c r="H5023" s="6">
        <v>179.06</v>
      </c>
      <c r="I5023" s="26" t="s">
        <v>9</v>
      </c>
    </row>
    <row r="5024" spans="1:9">
      <c r="A5024" s="5" t="s">
        <v>9949</v>
      </c>
      <c r="B5024" s="5" t="s">
        <v>9988</v>
      </c>
      <c r="C5024" s="1" t="s">
        <v>10093</v>
      </c>
      <c r="D5024" s="5" t="s">
        <v>10094</v>
      </c>
      <c r="E5024" s="4" t="s">
        <v>8461</v>
      </c>
      <c r="F5024" s="4" t="s">
        <v>8461</v>
      </c>
      <c r="G5024" s="5" t="s">
        <v>217</v>
      </c>
      <c r="H5024" s="6">
        <v>158.52000000000001</v>
      </c>
      <c r="I5024" s="26" t="s">
        <v>9</v>
      </c>
    </row>
    <row r="5025" spans="1:9">
      <c r="A5025" s="5" t="s">
        <v>9949</v>
      </c>
      <c r="B5025" s="5" t="s">
        <v>9988</v>
      </c>
      <c r="C5025" s="1" t="s">
        <v>10095</v>
      </c>
      <c r="D5025" s="5" t="s">
        <v>10096</v>
      </c>
      <c r="E5025" s="4" t="s">
        <v>8461</v>
      </c>
      <c r="F5025" s="4" t="s">
        <v>8461</v>
      </c>
      <c r="G5025" s="5" t="s">
        <v>217</v>
      </c>
      <c r="H5025" s="6">
        <v>116.25</v>
      </c>
      <c r="I5025" s="26" t="s">
        <v>9</v>
      </c>
    </row>
    <row r="5026" spans="1:9">
      <c r="A5026" s="5" t="s">
        <v>9949</v>
      </c>
      <c r="B5026" s="5" t="s">
        <v>9988</v>
      </c>
      <c r="C5026" s="1" t="s">
        <v>10097</v>
      </c>
      <c r="D5026" s="5" t="s">
        <v>10098</v>
      </c>
      <c r="E5026" s="4" t="s">
        <v>8461</v>
      </c>
      <c r="F5026" s="4" t="s">
        <v>8461</v>
      </c>
      <c r="G5026" s="5" t="s">
        <v>217</v>
      </c>
      <c r="H5026" s="6">
        <v>144.78</v>
      </c>
      <c r="I5026" s="26" t="s">
        <v>9</v>
      </c>
    </row>
    <row r="5027" spans="1:9">
      <c r="A5027" s="5" t="s">
        <v>9949</v>
      </c>
      <c r="B5027" s="5" t="s">
        <v>9988</v>
      </c>
      <c r="C5027" s="1" t="s">
        <v>10099</v>
      </c>
      <c r="D5027" s="5" t="s">
        <v>10100</v>
      </c>
      <c r="E5027" s="4" t="s">
        <v>8461</v>
      </c>
      <c r="F5027" s="4" t="s">
        <v>8461</v>
      </c>
      <c r="G5027" s="5" t="s">
        <v>217</v>
      </c>
      <c r="H5027" s="6">
        <v>227.21</v>
      </c>
      <c r="I5027" s="26" t="s">
        <v>9</v>
      </c>
    </row>
    <row r="5028" spans="1:9">
      <c r="A5028" s="5" t="s">
        <v>9949</v>
      </c>
      <c r="B5028" s="5" t="s">
        <v>9988</v>
      </c>
      <c r="C5028" s="1" t="s">
        <v>10101</v>
      </c>
      <c r="D5028" s="5" t="s">
        <v>10102</v>
      </c>
      <c r="E5028" s="4" t="s">
        <v>8461</v>
      </c>
      <c r="F5028" s="4" t="s">
        <v>8461</v>
      </c>
      <c r="G5028" s="5" t="s">
        <v>217</v>
      </c>
      <c r="H5028" s="6">
        <v>442.03</v>
      </c>
      <c r="I5028" s="26" t="s">
        <v>9</v>
      </c>
    </row>
    <row r="5029" spans="1:9">
      <c r="A5029" s="5" t="s">
        <v>9949</v>
      </c>
      <c r="B5029" s="5" t="s">
        <v>9988</v>
      </c>
      <c r="C5029" s="1" t="s">
        <v>10103</v>
      </c>
      <c r="D5029" s="5" t="s">
        <v>10104</v>
      </c>
      <c r="E5029" s="4" t="s">
        <v>8461</v>
      </c>
      <c r="F5029" s="4" t="s">
        <v>8461</v>
      </c>
      <c r="G5029" s="5" t="s">
        <v>217</v>
      </c>
      <c r="H5029" s="6">
        <v>385.72</v>
      </c>
      <c r="I5029" s="26" t="s">
        <v>9</v>
      </c>
    </row>
    <row r="5030" spans="1:9">
      <c r="A5030" s="5" t="s">
        <v>9949</v>
      </c>
      <c r="B5030" s="5" t="s">
        <v>10105</v>
      </c>
      <c r="C5030" s="1" t="s">
        <v>10106</v>
      </c>
      <c r="D5030" s="5" t="s">
        <v>10107</v>
      </c>
      <c r="E5030" s="4" t="s">
        <v>8461</v>
      </c>
      <c r="F5030" s="4" t="s">
        <v>8461</v>
      </c>
      <c r="G5030" s="5" t="s">
        <v>217</v>
      </c>
      <c r="H5030" s="6">
        <v>110.66</v>
      </c>
      <c r="I5030" s="26" t="s">
        <v>9</v>
      </c>
    </row>
    <row r="5031" spans="1:9">
      <c r="A5031" s="5" t="s">
        <v>9949</v>
      </c>
      <c r="B5031" s="5" t="s">
        <v>10105</v>
      </c>
      <c r="C5031" s="1" t="s">
        <v>10108</v>
      </c>
      <c r="D5031" s="5" t="s">
        <v>10109</v>
      </c>
      <c r="E5031" s="4" t="s">
        <v>8461</v>
      </c>
      <c r="F5031" s="4" t="s">
        <v>8461</v>
      </c>
      <c r="G5031" s="5" t="s">
        <v>217</v>
      </c>
      <c r="H5031" s="6">
        <v>113.22</v>
      </c>
      <c r="I5031" s="26" t="s">
        <v>9</v>
      </c>
    </row>
    <row r="5032" spans="1:9">
      <c r="A5032" s="5" t="s">
        <v>9949</v>
      </c>
      <c r="B5032" s="5" t="s">
        <v>10105</v>
      </c>
      <c r="C5032" s="1" t="s">
        <v>10110</v>
      </c>
      <c r="D5032" s="5" t="s">
        <v>10111</v>
      </c>
      <c r="E5032" s="4" t="s">
        <v>8461</v>
      </c>
      <c r="F5032" s="4" t="s">
        <v>8461</v>
      </c>
      <c r="G5032" s="5" t="s">
        <v>217</v>
      </c>
      <c r="H5032" s="6">
        <v>182.39</v>
      </c>
      <c r="I5032" s="26" t="s">
        <v>9</v>
      </c>
    </row>
    <row r="5033" spans="1:9">
      <c r="A5033" s="5" t="s">
        <v>9949</v>
      </c>
      <c r="B5033" s="5" t="s">
        <v>10105</v>
      </c>
      <c r="C5033" s="1" t="s">
        <v>10112</v>
      </c>
      <c r="D5033" s="5" t="s">
        <v>10113</v>
      </c>
      <c r="E5033" s="4" t="s">
        <v>8461</v>
      </c>
      <c r="F5033" s="4" t="s">
        <v>8461</v>
      </c>
      <c r="G5033" s="5" t="s">
        <v>217</v>
      </c>
      <c r="H5033" s="6">
        <v>193.64</v>
      </c>
      <c r="I5033" s="26" t="s">
        <v>9</v>
      </c>
    </row>
    <row r="5034" spans="1:9">
      <c r="A5034" s="5" t="s">
        <v>9949</v>
      </c>
      <c r="B5034" s="5" t="s">
        <v>1411</v>
      </c>
      <c r="C5034" s="1" t="s">
        <v>2692</v>
      </c>
      <c r="D5034" s="5" t="s">
        <v>10114</v>
      </c>
      <c r="E5034" s="4" t="s">
        <v>8461</v>
      </c>
      <c r="F5034" s="4" t="s">
        <v>8461</v>
      </c>
      <c r="G5034" s="5" t="s">
        <v>217</v>
      </c>
      <c r="H5034" s="6">
        <v>119.01</v>
      </c>
      <c r="I5034" s="26" t="s">
        <v>9</v>
      </c>
    </row>
    <row r="5035" spans="1:9">
      <c r="A5035" s="5" t="s">
        <v>9949</v>
      </c>
      <c r="B5035" s="5" t="s">
        <v>411</v>
      </c>
      <c r="C5035" s="1" t="s">
        <v>10115</v>
      </c>
      <c r="D5035" s="5" t="s">
        <v>10116</v>
      </c>
      <c r="E5035" s="4" t="s">
        <v>8461</v>
      </c>
      <c r="F5035" s="4" t="s">
        <v>8461</v>
      </c>
      <c r="G5035" s="5" t="s">
        <v>217</v>
      </c>
      <c r="H5035" s="6">
        <v>130.77000000000001</v>
      </c>
      <c r="I5035" s="26" t="s">
        <v>9</v>
      </c>
    </row>
    <row r="5036" spans="1:9">
      <c r="A5036" s="5" t="s">
        <v>10117</v>
      </c>
      <c r="B5036" s="5" t="s">
        <v>9954</v>
      </c>
      <c r="C5036" s="1" t="s">
        <v>10118</v>
      </c>
      <c r="D5036" s="5" t="s">
        <v>10119</v>
      </c>
      <c r="E5036" s="4" t="s">
        <v>8461</v>
      </c>
      <c r="F5036" s="4" t="s">
        <v>8461</v>
      </c>
      <c r="G5036" s="5" t="s">
        <v>217</v>
      </c>
      <c r="H5036" s="6">
        <v>353.84</v>
      </c>
      <c r="I5036" s="26" t="s">
        <v>9</v>
      </c>
    </row>
    <row r="5037" spans="1:9">
      <c r="A5037" s="5" t="s">
        <v>10117</v>
      </c>
      <c r="B5037" s="5" t="s">
        <v>1411</v>
      </c>
      <c r="C5037" s="1" t="s">
        <v>10120</v>
      </c>
      <c r="D5037" s="5" t="s">
        <v>10121</v>
      </c>
      <c r="E5037" s="4" t="s">
        <v>8461</v>
      </c>
      <c r="F5037" s="4" t="s">
        <v>8461</v>
      </c>
      <c r="G5037" s="5" t="s">
        <v>217</v>
      </c>
      <c r="H5037" s="6">
        <v>175.32</v>
      </c>
      <c r="I5037" s="26" t="s">
        <v>9</v>
      </c>
    </row>
    <row r="5038" spans="1:9">
      <c r="A5038" s="5" t="s">
        <v>10117</v>
      </c>
      <c r="B5038" s="5" t="s">
        <v>1411</v>
      </c>
      <c r="C5038" s="1" t="s">
        <v>10122</v>
      </c>
      <c r="D5038" s="5" t="s">
        <v>10123</v>
      </c>
      <c r="E5038" s="4" t="s">
        <v>8461</v>
      </c>
      <c r="F5038" s="4" t="s">
        <v>8461</v>
      </c>
      <c r="G5038" s="5" t="s">
        <v>217</v>
      </c>
      <c r="H5038" s="6">
        <v>191.7</v>
      </c>
      <c r="I5038" s="26" t="s">
        <v>9</v>
      </c>
    </row>
    <row r="5039" spans="1:9">
      <c r="A5039" s="5" t="s">
        <v>10117</v>
      </c>
      <c r="B5039" s="5" t="s">
        <v>1411</v>
      </c>
      <c r="C5039" s="1" t="s">
        <v>10124</v>
      </c>
      <c r="D5039" s="5" t="s">
        <v>10125</v>
      </c>
      <c r="E5039" s="4" t="s">
        <v>8461</v>
      </c>
      <c r="F5039" s="4" t="s">
        <v>8461</v>
      </c>
      <c r="G5039" s="5" t="s">
        <v>217</v>
      </c>
      <c r="H5039" s="6">
        <v>115.08</v>
      </c>
      <c r="I5039" s="26" t="s">
        <v>9</v>
      </c>
    </row>
    <row r="5040" spans="1:9">
      <c r="A5040" s="5" t="s">
        <v>10117</v>
      </c>
      <c r="B5040" s="5" t="s">
        <v>1411</v>
      </c>
      <c r="C5040" s="1" t="s">
        <v>10126</v>
      </c>
      <c r="D5040" s="5" t="s">
        <v>10127</v>
      </c>
      <c r="E5040" s="4" t="s">
        <v>8461</v>
      </c>
      <c r="F5040" s="4" t="s">
        <v>8461</v>
      </c>
      <c r="G5040" s="5" t="s">
        <v>217</v>
      </c>
      <c r="H5040" s="6">
        <v>157.87</v>
      </c>
      <c r="I5040" s="26" t="s">
        <v>9</v>
      </c>
    </row>
    <row r="5041" spans="1:9">
      <c r="A5041" s="5" t="s">
        <v>10117</v>
      </c>
      <c r="B5041" s="5" t="s">
        <v>422</v>
      </c>
      <c r="C5041" s="1" t="s">
        <v>427</v>
      </c>
      <c r="D5041" s="5" t="s">
        <v>10128</v>
      </c>
      <c r="E5041" s="4" t="s">
        <v>8461</v>
      </c>
      <c r="F5041" s="4" t="s">
        <v>8461</v>
      </c>
      <c r="G5041" s="5" t="s">
        <v>217</v>
      </c>
      <c r="H5041" s="6">
        <v>155.35</v>
      </c>
      <c r="I5041" s="26" t="s">
        <v>9</v>
      </c>
    </row>
    <row r="5042" spans="1:9">
      <c r="A5042" s="5" t="s">
        <v>10117</v>
      </c>
      <c r="B5042" s="5" t="s">
        <v>422</v>
      </c>
      <c r="C5042" s="1" t="s">
        <v>10129</v>
      </c>
      <c r="D5042" s="5" t="s">
        <v>10130</v>
      </c>
      <c r="E5042" s="4" t="s">
        <v>8461</v>
      </c>
      <c r="F5042" s="4" t="s">
        <v>8461</v>
      </c>
      <c r="G5042" s="5" t="s">
        <v>217</v>
      </c>
      <c r="H5042" s="6">
        <v>161.58000000000001</v>
      </c>
      <c r="I5042" s="26" t="s">
        <v>9</v>
      </c>
    </row>
    <row r="5043" spans="1:9">
      <c r="A5043" s="5" t="s">
        <v>10117</v>
      </c>
      <c r="B5043" s="5" t="s">
        <v>10131</v>
      </c>
      <c r="C5043" s="1" t="s">
        <v>10132</v>
      </c>
      <c r="D5043" s="5" t="s">
        <v>10133</v>
      </c>
      <c r="E5043" s="4" t="s">
        <v>8461</v>
      </c>
      <c r="F5043" s="4" t="s">
        <v>8461</v>
      </c>
      <c r="G5043" s="5" t="s">
        <v>217</v>
      </c>
      <c r="H5043" s="6">
        <v>123.31</v>
      </c>
      <c r="I5043" s="26" t="s">
        <v>9</v>
      </c>
    </row>
    <row r="5044" spans="1:9">
      <c r="A5044" s="5" t="s">
        <v>10117</v>
      </c>
      <c r="B5044" s="5" t="s">
        <v>9950</v>
      </c>
      <c r="C5044" s="1" t="s">
        <v>10134</v>
      </c>
      <c r="D5044" s="5" t="s">
        <v>10135</v>
      </c>
      <c r="E5044" s="4" t="s">
        <v>8461</v>
      </c>
      <c r="F5044" s="4" t="s">
        <v>8461</v>
      </c>
      <c r="G5044" s="5" t="s">
        <v>217</v>
      </c>
      <c r="H5044" s="6">
        <v>143.72</v>
      </c>
      <c r="I5044" s="26" t="s">
        <v>9</v>
      </c>
    </row>
    <row r="5045" spans="1:9">
      <c r="A5045" s="5" t="s">
        <v>10117</v>
      </c>
      <c r="B5045" s="5" t="s">
        <v>9950</v>
      </c>
      <c r="C5045" s="1" t="s">
        <v>10136</v>
      </c>
      <c r="D5045" s="5" t="s">
        <v>10137</v>
      </c>
      <c r="E5045" s="4" t="s">
        <v>8461</v>
      </c>
      <c r="F5045" s="4" t="s">
        <v>8461</v>
      </c>
      <c r="G5045" s="5" t="s">
        <v>217</v>
      </c>
      <c r="H5045" s="6">
        <v>133.15</v>
      </c>
      <c r="I5045" s="26" t="s">
        <v>9</v>
      </c>
    </row>
    <row r="5046" spans="1:9">
      <c r="A5046" s="5" t="s">
        <v>10117</v>
      </c>
      <c r="B5046" s="5" t="s">
        <v>9950</v>
      </c>
      <c r="C5046" s="1" t="s">
        <v>10138</v>
      </c>
      <c r="D5046" s="5" t="s">
        <v>10139</v>
      </c>
      <c r="E5046" s="4" t="s">
        <v>8461</v>
      </c>
      <c r="F5046" s="4" t="s">
        <v>8461</v>
      </c>
      <c r="G5046" s="5" t="s">
        <v>217</v>
      </c>
      <c r="H5046" s="6">
        <v>138.41999999999999</v>
      </c>
      <c r="I5046" s="26" t="s">
        <v>9</v>
      </c>
    </row>
    <row r="5047" spans="1:9">
      <c r="A5047" s="5" t="s">
        <v>10117</v>
      </c>
      <c r="B5047" s="5" t="s">
        <v>9950</v>
      </c>
      <c r="C5047" s="1" t="s">
        <v>10140</v>
      </c>
      <c r="D5047" s="5" t="s">
        <v>10141</v>
      </c>
      <c r="E5047" s="4" t="s">
        <v>8461</v>
      </c>
      <c r="F5047" s="4" t="s">
        <v>8461</v>
      </c>
      <c r="G5047" s="5" t="s">
        <v>217</v>
      </c>
      <c r="H5047" s="6">
        <v>125.76</v>
      </c>
      <c r="I5047" s="26" t="s">
        <v>9</v>
      </c>
    </row>
    <row r="5048" spans="1:9">
      <c r="A5048" s="5" t="s">
        <v>10117</v>
      </c>
      <c r="B5048" s="5" t="s">
        <v>9950</v>
      </c>
      <c r="C5048" s="1" t="s">
        <v>10142</v>
      </c>
      <c r="D5048" s="5" t="s">
        <v>10143</v>
      </c>
      <c r="E5048" s="4" t="s">
        <v>8461</v>
      </c>
      <c r="F5048" s="4" t="s">
        <v>8461</v>
      </c>
      <c r="G5048" s="5" t="s">
        <v>217</v>
      </c>
      <c r="H5048" s="6">
        <v>118.36</v>
      </c>
      <c r="I5048" s="26" t="s">
        <v>9</v>
      </c>
    </row>
    <row r="5049" spans="1:9">
      <c r="A5049" s="5" t="s">
        <v>10117</v>
      </c>
      <c r="B5049" s="5" t="s">
        <v>9950</v>
      </c>
      <c r="C5049" s="1" t="s">
        <v>10144</v>
      </c>
      <c r="D5049" s="5" t="s">
        <v>10145</v>
      </c>
      <c r="E5049" s="4" t="s">
        <v>8461</v>
      </c>
      <c r="F5049" s="4" t="s">
        <v>8461</v>
      </c>
      <c r="G5049" s="5" t="s">
        <v>217</v>
      </c>
      <c r="H5049" s="6">
        <v>143.72</v>
      </c>
      <c r="I5049" s="26" t="s">
        <v>9</v>
      </c>
    </row>
    <row r="5050" spans="1:9">
      <c r="A5050" s="5" t="s">
        <v>10117</v>
      </c>
      <c r="B5050" s="5" t="s">
        <v>9950</v>
      </c>
      <c r="C5050" s="1" t="s">
        <v>10146</v>
      </c>
      <c r="D5050" s="5" t="s">
        <v>10147</v>
      </c>
      <c r="E5050" s="4" t="s">
        <v>8461</v>
      </c>
      <c r="F5050" s="4" t="s">
        <v>8461</v>
      </c>
      <c r="G5050" s="5" t="s">
        <v>217</v>
      </c>
      <c r="H5050" s="6">
        <v>147.94999999999999</v>
      </c>
      <c r="I5050" s="26" t="s">
        <v>9</v>
      </c>
    </row>
    <row r="5051" spans="1:9">
      <c r="A5051" s="5" t="s">
        <v>10117</v>
      </c>
      <c r="B5051" s="5" t="s">
        <v>9950</v>
      </c>
      <c r="C5051" s="1" t="s">
        <v>10148</v>
      </c>
      <c r="D5051" s="5" t="s">
        <v>10149</v>
      </c>
      <c r="E5051" s="4" t="s">
        <v>8479</v>
      </c>
      <c r="F5051" s="4" t="s">
        <v>8479</v>
      </c>
      <c r="G5051" s="5" t="s">
        <v>217</v>
      </c>
      <c r="H5051" s="6">
        <v>160.52000000000001</v>
      </c>
      <c r="I5051" s="26" t="s">
        <v>9</v>
      </c>
    </row>
    <row r="5052" spans="1:9">
      <c r="A5052" s="5" t="s">
        <v>10117</v>
      </c>
      <c r="B5052" s="5" t="s">
        <v>9950</v>
      </c>
      <c r="C5052" s="1" t="s">
        <v>3135</v>
      </c>
      <c r="D5052" s="5" t="s">
        <v>10150</v>
      </c>
      <c r="E5052" s="4" t="s">
        <v>8461</v>
      </c>
      <c r="F5052" s="4" t="s">
        <v>8461</v>
      </c>
      <c r="G5052" s="5" t="s">
        <v>217</v>
      </c>
      <c r="H5052" s="6">
        <v>155.35</v>
      </c>
      <c r="I5052" s="26" t="s">
        <v>9</v>
      </c>
    </row>
    <row r="5053" spans="1:9">
      <c r="A5053" s="5" t="s">
        <v>10117</v>
      </c>
      <c r="B5053" s="5" t="s">
        <v>9950</v>
      </c>
      <c r="C5053" s="1" t="s">
        <v>10151</v>
      </c>
      <c r="D5053" s="5" t="s">
        <v>10152</v>
      </c>
      <c r="E5053" s="4" t="s">
        <v>8461</v>
      </c>
      <c r="F5053" s="4" t="s">
        <v>8461</v>
      </c>
      <c r="G5053" s="5" t="s">
        <v>217</v>
      </c>
      <c r="H5053" s="6">
        <v>138.44</v>
      </c>
      <c r="I5053" s="26" t="s">
        <v>9</v>
      </c>
    </row>
    <row r="5054" spans="1:9">
      <c r="A5054" s="5" t="s">
        <v>10117</v>
      </c>
      <c r="B5054" s="5" t="s">
        <v>9950</v>
      </c>
      <c r="C5054" s="1" t="s">
        <v>465</v>
      </c>
      <c r="D5054" s="5" t="s">
        <v>10153</v>
      </c>
      <c r="E5054" s="4" t="s">
        <v>8461</v>
      </c>
      <c r="F5054" s="4" t="s">
        <v>8461</v>
      </c>
      <c r="G5054" s="5" t="s">
        <v>217</v>
      </c>
      <c r="H5054" s="6">
        <v>149.01</v>
      </c>
      <c r="I5054" s="26" t="s">
        <v>9</v>
      </c>
    </row>
    <row r="5055" spans="1:9">
      <c r="A5055" s="5" t="s">
        <v>10117</v>
      </c>
      <c r="B5055" s="5" t="s">
        <v>9950</v>
      </c>
      <c r="C5055" s="1" t="s">
        <v>10154</v>
      </c>
      <c r="D5055" s="5" t="s">
        <v>10155</v>
      </c>
      <c r="E5055" s="4" t="s">
        <v>8461</v>
      </c>
      <c r="F5055" s="4" t="s">
        <v>8461</v>
      </c>
      <c r="G5055" s="5" t="s">
        <v>217</v>
      </c>
      <c r="H5055" s="6">
        <v>147.94999999999999</v>
      </c>
      <c r="I5055" s="26" t="s">
        <v>9</v>
      </c>
    </row>
    <row r="5056" spans="1:9">
      <c r="A5056" s="5" t="s">
        <v>10117</v>
      </c>
      <c r="B5056" s="5" t="s">
        <v>9950</v>
      </c>
      <c r="C5056" s="1" t="s">
        <v>3139</v>
      </c>
      <c r="D5056" s="5" t="s">
        <v>10156</v>
      </c>
      <c r="E5056" s="4" t="s">
        <v>8479</v>
      </c>
      <c r="F5056" s="4" t="s">
        <v>8479</v>
      </c>
      <c r="G5056" s="5" t="s">
        <v>217</v>
      </c>
      <c r="H5056" s="6">
        <v>140.55000000000001</v>
      </c>
      <c r="I5056" s="26" t="s">
        <v>9</v>
      </c>
    </row>
    <row r="5057" spans="1:9">
      <c r="A5057" s="5" t="s">
        <v>10117</v>
      </c>
      <c r="B5057" s="5" t="s">
        <v>9950</v>
      </c>
      <c r="C5057" s="1" t="s">
        <v>10157</v>
      </c>
      <c r="D5057" s="5" t="s">
        <v>10158</v>
      </c>
      <c r="E5057" s="4" t="s">
        <v>8461</v>
      </c>
      <c r="F5057" s="4" t="s">
        <v>8461</v>
      </c>
      <c r="G5057" s="5" t="s">
        <v>217</v>
      </c>
      <c r="H5057" s="6">
        <v>170.35</v>
      </c>
      <c r="I5057" s="26" t="s">
        <v>9</v>
      </c>
    </row>
    <row r="5058" spans="1:9">
      <c r="A5058" s="5" t="s">
        <v>10117</v>
      </c>
      <c r="B5058" s="5" t="s">
        <v>9950</v>
      </c>
      <c r="C5058" s="1" t="s">
        <v>10159</v>
      </c>
      <c r="D5058" s="5" t="s">
        <v>10160</v>
      </c>
      <c r="E5058" s="4" t="s">
        <v>8461</v>
      </c>
      <c r="F5058" s="4" t="s">
        <v>8461</v>
      </c>
      <c r="G5058" s="5" t="s">
        <v>217</v>
      </c>
      <c r="H5058" s="6">
        <v>283.22000000000003</v>
      </c>
      <c r="I5058" s="26" t="s">
        <v>9</v>
      </c>
    </row>
    <row r="5059" spans="1:9">
      <c r="A5059" s="5" t="s">
        <v>10117</v>
      </c>
      <c r="B5059" s="5" t="s">
        <v>1411</v>
      </c>
      <c r="C5059" s="1" t="s">
        <v>10161</v>
      </c>
      <c r="D5059" s="5" t="s">
        <v>10162</v>
      </c>
      <c r="E5059" s="4" t="s">
        <v>8461</v>
      </c>
      <c r="F5059" s="4" t="s">
        <v>8461</v>
      </c>
      <c r="G5059" s="5" t="s">
        <v>217</v>
      </c>
      <c r="H5059" s="6">
        <v>108.85</v>
      </c>
      <c r="I5059" s="26" t="s">
        <v>9</v>
      </c>
    </row>
    <row r="5060" spans="1:9">
      <c r="A5060" s="5" t="s">
        <v>10117</v>
      </c>
      <c r="B5060" s="5" t="s">
        <v>1411</v>
      </c>
      <c r="C5060" s="1" t="s">
        <v>10163</v>
      </c>
      <c r="D5060" s="5" t="s">
        <v>10164</v>
      </c>
      <c r="E5060" s="4" t="s">
        <v>8461</v>
      </c>
      <c r="F5060" s="4" t="s">
        <v>8461</v>
      </c>
      <c r="G5060" s="5" t="s">
        <v>217</v>
      </c>
      <c r="H5060" s="6">
        <v>155.35</v>
      </c>
      <c r="I5060" s="26" t="s">
        <v>9</v>
      </c>
    </row>
    <row r="5061" spans="1:9">
      <c r="A5061" s="5" t="s">
        <v>10117</v>
      </c>
      <c r="B5061" s="5" t="s">
        <v>1411</v>
      </c>
      <c r="C5061" s="1" t="s">
        <v>10165</v>
      </c>
      <c r="D5061" s="5" t="s">
        <v>10166</v>
      </c>
      <c r="E5061" s="4" t="s">
        <v>8461</v>
      </c>
      <c r="F5061" s="4" t="s">
        <v>8461</v>
      </c>
      <c r="G5061" s="5" t="s">
        <v>217</v>
      </c>
      <c r="H5061" s="6">
        <v>166.97</v>
      </c>
      <c r="I5061" s="26" t="s">
        <v>9</v>
      </c>
    </row>
    <row r="5062" spans="1:9">
      <c r="A5062" s="5" t="s">
        <v>10117</v>
      </c>
      <c r="B5062" s="5" t="s">
        <v>1411</v>
      </c>
      <c r="C5062" s="1" t="s">
        <v>10167</v>
      </c>
      <c r="D5062" s="5" t="s">
        <v>10168</v>
      </c>
      <c r="E5062" s="4" t="s">
        <v>8461</v>
      </c>
      <c r="F5062" s="4" t="s">
        <v>8461</v>
      </c>
      <c r="G5062" s="5" t="s">
        <v>217</v>
      </c>
      <c r="H5062" s="6">
        <v>128.93</v>
      </c>
      <c r="I5062" s="26" t="s">
        <v>9</v>
      </c>
    </row>
    <row r="5063" spans="1:9">
      <c r="A5063" s="5" t="s">
        <v>10117</v>
      </c>
      <c r="B5063" s="5" t="s">
        <v>1411</v>
      </c>
      <c r="C5063" s="1" t="s">
        <v>10169</v>
      </c>
      <c r="D5063" s="5" t="s">
        <v>10170</v>
      </c>
      <c r="E5063" s="4" t="s">
        <v>8461</v>
      </c>
      <c r="F5063" s="4" t="s">
        <v>8461</v>
      </c>
      <c r="G5063" s="5" t="s">
        <v>217</v>
      </c>
      <c r="H5063" s="6">
        <v>208.4</v>
      </c>
      <c r="I5063" s="26" t="s">
        <v>9</v>
      </c>
    </row>
    <row r="5064" spans="1:9">
      <c r="A5064" s="5" t="s">
        <v>10117</v>
      </c>
      <c r="B5064" s="5" t="s">
        <v>1411</v>
      </c>
      <c r="C5064" s="1" t="s">
        <v>10171</v>
      </c>
      <c r="D5064" s="5" t="s">
        <v>10172</v>
      </c>
      <c r="E5064" s="4" t="s">
        <v>8461</v>
      </c>
      <c r="F5064" s="4" t="s">
        <v>8461</v>
      </c>
      <c r="G5064" s="5" t="s">
        <v>217</v>
      </c>
      <c r="H5064" s="6">
        <v>318.41000000000003</v>
      </c>
      <c r="I5064" s="26" t="s">
        <v>9</v>
      </c>
    </row>
    <row r="5065" spans="1:9">
      <c r="A5065" s="5" t="s">
        <v>10117</v>
      </c>
      <c r="B5065" s="5" t="s">
        <v>1411</v>
      </c>
      <c r="C5065" s="1" t="s">
        <v>10173</v>
      </c>
      <c r="D5065" s="5" t="s">
        <v>10174</v>
      </c>
      <c r="E5065" s="4" t="s">
        <v>8461</v>
      </c>
      <c r="F5065" s="4" t="s">
        <v>8461</v>
      </c>
      <c r="G5065" s="5" t="s">
        <v>217</v>
      </c>
      <c r="H5065" s="6">
        <v>247.5</v>
      </c>
      <c r="I5065" s="26" t="s">
        <v>9</v>
      </c>
    </row>
    <row r="5066" spans="1:9">
      <c r="A5066" s="5" t="s">
        <v>10117</v>
      </c>
      <c r="B5066" s="5" t="s">
        <v>1411</v>
      </c>
      <c r="C5066" s="1" t="s">
        <v>10175</v>
      </c>
      <c r="D5066" s="5" t="s">
        <v>10176</v>
      </c>
      <c r="E5066" s="4" t="s">
        <v>8461</v>
      </c>
      <c r="F5066" s="4" t="s">
        <v>8461</v>
      </c>
      <c r="G5066" s="5" t="s">
        <v>217</v>
      </c>
      <c r="H5066" s="6">
        <v>117.41</v>
      </c>
      <c r="I5066" s="26" t="s">
        <v>9</v>
      </c>
    </row>
    <row r="5067" spans="1:9">
      <c r="A5067" s="5" t="s">
        <v>10117</v>
      </c>
      <c r="B5067" s="5" t="s">
        <v>1411</v>
      </c>
      <c r="C5067" s="1" t="s">
        <v>10177</v>
      </c>
      <c r="D5067" s="5" t="s">
        <v>10178</v>
      </c>
      <c r="E5067" s="4" t="s">
        <v>8461</v>
      </c>
      <c r="F5067" s="4" t="s">
        <v>8461</v>
      </c>
      <c r="G5067" s="5" t="s">
        <v>217</v>
      </c>
      <c r="H5067" s="6">
        <v>191.91</v>
      </c>
      <c r="I5067" s="26" t="s">
        <v>9</v>
      </c>
    </row>
    <row r="5068" spans="1:9">
      <c r="A5068" s="5" t="s">
        <v>10117</v>
      </c>
      <c r="B5068" s="5" t="s">
        <v>1411</v>
      </c>
      <c r="C5068" s="1" t="s">
        <v>10179</v>
      </c>
      <c r="D5068" s="5" t="s">
        <v>10180</v>
      </c>
      <c r="E5068" s="4" t="s">
        <v>8461</v>
      </c>
      <c r="F5068" s="4" t="s">
        <v>8461</v>
      </c>
      <c r="G5068" s="5" t="s">
        <v>217</v>
      </c>
      <c r="H5068" s="6">
        <v>275.29000000000002</v>
      </c>
      <c r="I5068" s="26" t="s">
        <v>9</v>
      </c>
    </row>
    <row r="5069" spans="1:9">
      <c r="A5069" s="5" t="s">
        <v>10117</v>
      </c>
      <c r="B5069" s="5" t="s">
        <v>1411</v>
      </c>
      <c r="C5069" s="1" t="s">
        <v>10181</v>
      </c>
      <c r="D5069" s="5" t="s">
        <v>10182</v>
      </c>
      <c r="E5069" s="4" t="s">
        <v>8461</v>
      </c>
      <c r="F5069" s="4" t="s">
        <v>8461</v>
      </c>
      <c r="G5069" s="5" t="s">
        <v>217</v>
      </c>
      <c r="H5069" s="6">
        <v>251.72</v>
      </c>
      <c r="I5069" s="26" t="s">
        <v>9</v>
      </c>
    </row>
    <row r="5070" spans="1:9">
      <c r="A5070" s="5" t="s">
        <v>10117</v>
      </c>
      <c r="B5070" s="5" t="s">
        <v>422</v>
      </c>
      <c r="C5070" s="1" t="s">
        <v>10183</v>
      </c>
      <c r="D5070" s="5" t="s">
        <v>10184</v>
      </c>
      <c r="E5070" s="4" t="s">
        <v>8461</v>
      </c>
      <c r="F5070" s="4" t="s">
        <v>8461</v>
      </c>
      <c r="G5070" s="5" t="s">
        <v>217</v>
      </c>
      <c r="H5070" s="6">
        <v>122.69</v>
      </c>
      <c r="I5070" s="26" t="s">
        <v>9</v>
      </c>
    </row>
    <row r="5071" spans="1:9">
      <c r="A5071" s="5" t="s">
        <v>10117</v>
      </c>
      <c r="B5071" s="5" t="s">
        <v>422</v>
      </c>
      <c r="C5071" s="1" t="s">
        <v>485</v>
      </c>
      <c r="D5071" s="5" t="s">
        <v>10185</v>
      </c>
      <c r="E5071" s="4" t="s">
        <v>8461</v>
      </c>
      <c r="F5071" s="4" t="s">
        <v>8461</v>
      </c>
      <c r="G5071" s="5" t="s">
        <v>217</v>
      </c>
      <c r="H5071" s="6">
        <v>152.28</v>
      </c>
      <c r="I5071" s="26" t="s">
        <v>9</v>
      </c>
    </row>
    <row r="5072" spans="1:9">
      <c r="A5072" s="5" t="s">
        <v>10117</v>
      </c>
      <c r="B5072" s="5" t="s">
        <v>422</v>
      </c>
      <c r="C5072" s="1" t="s">
        <v>501</v>
      </c>
      <c r="D5072" s="5" t="s">
        <v>10186</v>
      </c>
      <c r="E5072" s="4" t="s">
        <v>8461</v>
      </c>
      <c r="F5072" s="4" t="s">
        <v>8461</v>
      </c>
      <c r="G5072" s="5" t="s">
        <v>217</v>
      </c>
      <c r="H5072" s="6">
        <v>150.69999999999999</v>
      </c>
      <c r="I5072" s="26" t="s">
        <v>9</v>
      </c>
    </row>
    <row r="5073" spans="1:9">
      <c r="A5073" s="5" t="s">
        <v>10117</v>
      </c>
      <c r="B5073" s="5" t="s">
        <v>422</v>
      </c>
      <c r="C5073" s="1" t="s">
        <v>481</v>
      </c>
      <c r="D5073" s="5" t="s">
        <v>10187</v>
      </c>
      <c r="E5073" s="4" t="s">
        <v>8461</v>
      </c>
      <c r="F5073" s="4" t="s">
        <v>8461</v>
      </c>
      <c r="G5073" s="5" t="s">
        <v>217</v>
      </c>
      <c r="H5073" s="6">
        <v>225.31</v>
      </c>
      <c r="I5073" s="26" t="s">
        <v>9</v>
      </c>
    </row>
    <row r="5074" spans="1:9">
      <c r="A5074" s="5" t="s">
        <v>10117</v>
      </c>
      <c r="B5074" s="5" t="s">
        <v>422</v>
      </c>
      <c r="C5074" s="1" t="s">
        <v>521</v>
      </c>
      <c r="D5074" s="5" t="s">
        <v>10188</v>
      </c>
      <c r="E5074" s="4" t="s">
        <v>8461</v>
      </c>
      <c r="F5074" s="4" t="s">
        <v>8461</v>
      </c>
      <c r="G5074" s="5" t="s">
        <v>217</v>
      </c>
      <c r="H5074" s="6">
        <v>289.81</v>
      </c>
      <c r="I5074" s="26" t="s">
        <v>9</v>
      </c>
    </row>
    <row r="5075" spans="1:9">
      <c r="A5075" s="5" t="s">
        <v>10117</v>
      </c>
      <c r="B5075" s="5" t="s">
        <v>10131</v>
      </c>
      <c r="C5075" s="1" t="s">
        <v>10189</v>
      </c>
      <c r="D5075" s="5" t="s">
        <v>10190</v>
      </c>
      <c r="E5075" s="4" t="s">
        <v>8461</v>
      </c>
      <c r="F5075" s="4" t="s">
        <v>8461</v>
      </c>
      <c r="G5075" s="5" t="s">
        <v>217</v>
      </c>
      <c r="H5075" s="6">
        <v>144.38999999999999</v>
      </c>
      <c r="I5075" s="26" t="s">
        <v>9</v>
      </c>
    </row>
    <row r="5076" spans="1:9">
      <c r="A5076" s="5" t="s">
        <v>10117</v>
      </c>
      <c r="B5076" s="5" t="s">
        <v>10131</v>
      </c>
      <c r="C5076" s="1" t="s">
        <v>10191</v>
      </c>
      <c r="D5076" s="5" t="s">
        <v>10192</v>
      </c>
      <c r="E5076" s="4" t="s">
        <v>8461</v>
      </c>
      <c r="F5076" s="4" t="s">
        <v>8461</v>
      </c>
      <c r="G5076" s="5" t="s">
        <v>217</v>
      </c>
      <c r="H5076" s="6">
        <v>123.31</v>
      </c>
      <c r="I5076" s="26" t="s">
        <v>9</v>
      </c>
    </row>
    <row r="5077" spans="1:9">
      <c r="A5077" s="5" t="s">
        <v>10117</v>
      </c>
      <c r="B5077" s="5" t="s">
        <v>10131</v>
      </c>
      <c r="C5077" s="1" t="s">
        <v>10193</v>
      </c>
      <c r="D5077" s="5" t="s">
        <v>10194</v>
      </c>
      <c r="E5077" s="4" t="s">
        <v>8461</v>
      </c>
      <c r="F5077" s="4" t="s">
        <v>8461</v>
      </c>
      <c r="G5077" s="5" t="s">
        <v>217</v>
      </c>
      <c r="H5077" s="6">
        <v>109.43</v>
      </c>
      <c r="I5077" s="26" t="s">
        <v>9</v>
      </c>
    </row>
    <row r="5078" spans="1:9">
      <c r="A5078" s="5" t="s">
        <v>10195</v>
      </c>
      <c r="B5078" s="5" t="s">
        <v>10196</v>
      </c>
      <c r="C5078" s="1" t="s">
        <v>10197</v>
      </c>
      <c r="D5078" s="5" t="s">
        <v>10198</v>
      </c>
      <c r="E5078" s="4" t="s">
        <v>8461</v>
      </c>
      <c r="F5078" s="4" t="s">
        <v>8461</v>
      </c>
      <c r="G5078" s="5" t="s">
        <v>217</v>
      </c>
      <c r="H5078" s="6">
        <v>528.58000000000004</v>
      </c>
      <c r="I5078" s="26" t="s">
        <v>9</v>
      </c>
    </row>
    <row r="5079" spans="1:9">
      <c r="A5079" s="5" t="s">
        <v>10195</v>
      </c>
      <c r="B5079" s="5" t="s">
        <v>10196</v>
      </c>
      <c r="C5079" s="1" t="s">
        <v>10199</v>
      </c>
      <c r="D5079" s="5" t="s">
        <v>10200</v>
      </c>
      <c r="E5079" s="4" t="s">
        <v>8913</v>
      </c>
      <c r="F5079" s="4" t="s">
        <v>8913</v>
      </c>
      <c r="G5079" s="5" t="s">
        <v>217</v>
      </c>
      <c r="H5079" s="6">
        <v>627.55999999999995</v>
      </c>
      <c r="I5079" s="26" t="s">
        <v>9</v>
      </c>
    </row>
    <row r="5080" spans="1:9">
      <c r="A5080" s="5" t="s">
        <v>10195</v>
      </c>
      <c r="B5080" s="5" t="s">
        <v>10196</v>
      </c>
      <c r="C5080" s="1" t="s">
        <v>10201</v>
      </c>
      <c r="D5080" s="5" t="s">
        <v>10202</v>
      </c>
      <c r="E5080" s="4" t="s">
        <v>8461</v>
      </c>
      <c r="F5080" s="4" t="s">
        <v>8461</v>
      </c>
      <c r="G5080" s="5" t="s">
        <v>217</v>
      </c>
      <c r="H5080" s="6">
        <v>352.38</v>
      </c>
      <c r="I5080" s="26" t="s">
        <v>9</v>
      </c>
    </row>
    <row r="5081" spans="1:9">
      <c r="A5081" s="5" t="s">
        <v>10195</v>
      </c>
      <c r="B5081" s="5" t="s">
        <v>10203</v>
      </c>
      <c r="C5081" s="1" t="s">
        <v>10204</v>
      </c>
      <c r="D5081" s="5" t="s">
        <v>10205</v>
      </c>
      <c r="E5081" s="4" t="s">
        <v>8461</v>
      </c>
      <c r="F5081" s="4" t="s">
        <v>8461</v>
      </c>
      <c r="G5081" s="5" t="s">
        <v>217</v>
      </c>
      <c r="H5081" s="6">
        <v>1250.6500000000001</v>
      </c>
      <c r="I5081" s="26" t="s">
        <v>9</v>
      </c>
    </row>
    <row r="5082" spans="1:9">
      <c r="A5082" s="5" t="s">
        <v>10195</v>
      </c>
      <c r="B5082" s="5" t="s">
        <v>10206</v>
      </c>
      <c r="C5082" s="1" t="s">
        <v>10207</v>
      </c>
      <c r="D5082" s="5" t="s">
        <v>10208</v>
      </c>
      <c r="E5082" s="4" t="s">
        <v>8913</v>
      </c>
      <c r="F5082" s="4" t="s">
        <v>8913</v>
      </c>
      <c r="G5082" s="5" t="s">
        <v>217</v>
      </c>
      <c r="H5082" s="6">
        <v>1369.68</v>
      </c>
      <c r="I5082" s="26" t="s">
        <v>9</v>
      </c>
    </row>
    <row r="5083" spans="1:9">
      <c r="A5083" s="5" t="s">
        <v>10195</v>
      </c>
      <c r="B5083" s="5" t="s">
        <v>10206</v>
      </c>
      <c r="C5083" s="1" t="s">
        <v>10209</v>
      </c>
      <c r="D5083" s="5" t="s">
        <v>10210</v>
      </c>
      <c r="E5083" s="4" t="s">
        <v>8461</v>
      </c>
      <c r="F5083" s="4" t="s">
        <v>8461</v>
      </c>
      <c r="G5083" s="5" t="s">
        <v>217</v>
      </c>
      <c r="H5083" s="6">
        <v>1417.26</v>
      </c>
      <c r="I5083" s="26" t="s">
        <v>9</v>
      </c>
    </row>
    <row r="5084" spans="1:9">
      <c r="A5084" s="5" t="s">
        <v>10195</v>
      </c>
      <c r="B5084" s="5" t="s">
        <v>922</v>
      </c>
      <c r="C5084" s="1" t="s">
        <v>10211</v>
      </c>
      <c r="D5084" s="5" t="s">
        <v>10212</v>
      </c>
      <c r="E5084" s="4" t="s">
        <v>8479</v>
      </c>
      <c r="F5084" s="4" t="s">
        <v>8479</v>
      </c>
      <c r="G5084" s="5" t="s">
        <v>217</v>
      </c>
      <c r="H5084" s="6">
        <v>560.20000000000005</v>
      </c>
      <c r="I5084" s="26" t="s">
        <v>9</v>
      </c>
    </row>
    <row r="5085" spans="1:9">
      <c r="A5085" s="5" t="s">
        <v>10195</v>
      </c>
      <c r="B5085" s="5" t="s">
        <v>922</v>
      </c>
      <c r="C5085" s="1" t="s">
        <v>10213</v>
      </c>
      <c r="D5085" s="5" t="s">
        <v>10214</v>
      </c>
      <c r="E5085" s="4" t="s">
        <v>8913</v>
      </c>
      <c r="F5085" s="4" t="s">
        <v>8913</v>
      </c>
      <c r="G5085" s="5" t="s">
        <v>217</v>
      </c>
      <c r="H5085" s="6">
        <v>578.87</v>
      </c>
      <c r="I5085" s="26" t="s">
        <v>9</v>
      </c>
    </row>
    <row r="5086" spans="1:9">
      <c r="A5086" s="5" t="s">
        <v>10195</v>
      </c>
      <c r="B5086" s="5" t="s">
        <v>922</v>
      </c>
      <c r="C5086" s="1" t="s">
        <v>10215</v>
      </c>
      <c r="D5086" s="5" t="s">
        <v>10216</v>
      </c>
      <c r="E5086" s="4" t="s">
        <v>8461</v>
      </c>
      <c r="F5086" s="4" t="s">
        <v>8461</v>
      </c>
      <c r="G5086" s="5" t="s">
        <v>217</v>
      </c>
      <c r="H5086" s="6">
        <v>2589.8200000000002</v>
      </c>
      <c r="I5086" s="26" t="s">
        <v>9</v>
      </c>
    </row>
    <row r="5087" spans="1:9">
      <c r="A5087" s="5" t="s">
        <v>10195</v>
      </c>
      <c r="B5087" s="5" t="s">
        <v>922</v>
      </c>
      <c r="C5087" s="1" t="s">
        <v>10217</v>
      </c>
      <c r="D5087" s="5" t="s">
        <v>10218</v>
      </c>
      <c r="E5087" s="4" t="s">
        <v>8461</v>
      </c>
      <c r="F5087" s="4" t="s">
        <v>8461</v>
      </c>
      <c r="G5087" s="5" t="s">
        <v>217</v>
      </c>
      <c r="H5087" s="6">
        <v>2527.56</v>
      </c>
      <c r="I5087" s="26" t="s">
        <v>9</v>
      </c>
    </row>
    <row r="5088" spans="1:9">
      <c r="A5088" s="5" t="s">
        <v>10195</v>
      </c>
      <c r="B5088" s="5" t="s">
        <v>10219</v>
      </c>
      <c r="C5088" s="1" t="s">
        <v>10220</v>
      </c>
      <c r="D5088" s="5" t="s">
        <v>10221</v>
      </c>
      <c r="E5088" s="4" t="s">
        <v>8461</v>
      </c>
      <c r="F5088" s="4" t="s">
        <v>8461</v>
      </c>
      <c r="G5088" s="5" t="s">
        <v>217</v>
      </c>
      <c r="H5088" s="6">
        <v>247.78</v>
      </c>
      <c r="I5088" s="26" t="s">
        <v>9</v>
      </c>
    </row>
    <row r="5089" spans="1:9">
      <c r="A5089" s="5" t="s">
        <v>10195</v>
      </c>
      <c r="B5089" s="5" t="s">
        <v>10219</v>
      </c>
      <c r="C5089" s="1" t="s">
        <v>10222</v>
      </c>
      <c r="D5089" s="5" t="s">
        <v>10223</v>
      </c>
      <c r="E5089" s="4" t="s">
        <v>8461</v>
      </c>
      <c r="F5089" s="4" t="s">
        <v>8461</v>
      </c>
      <c r="G5089" s="5" t="s">
        <v>217</v>
      </c>
      <c r="H5089" s="6">
        <v>447.02</v>
      </c>
      <c r="I5089" s="26" t="s">
        <v>9</v>
      </c>
    </row>
    <row r="5090" spans="1:9">
      <c r="A5090" s="5" t="s">
        <v>10195</v>
      </c>
      <c r="B5090" s="5" t="s">
        <v>10219</v>
      </c>
      <c r="C5090" s="1" t="s">
        <v>10224</v>
      </c>
      <c r="D5090" s="5" t="s">
        <v>10225</v>
      </c>
      <c r="E5090" s="4" t="s">
        <v>8461</v>
      </c>
      <c r="F5090" s="4" t="s">
        <v>8461</v>
      </c>
      <c r="G5090" s="5" t="s">
        <v>217</v>
      </c>
      <c r="H5090" s="6">
        <v>521.72</v>
      </c>
      <c r="I5090" s="26" t="s">
        <v>9</v>
      </c>
    </row>
    <row r="5091" spans="1:9">
      <c r="A5091" s="5" t="s">
        <v>10195</v>
      </c>
      <c r="B5091" s="5" t="s">
        <v>735</v>
      </c>
      <c r="C5091" s="1" t="s">
        <v>10226</v>
      </c>
      <c r="D5091" s="5" t="s">
        <v>10227</v>
      </c>
      <c r="E5091" s="4" t="s">
        <v>8913</v>
      </c>
      <c r="F5091" s="4" t="s">
        <v>8913</v>
      </c>
      <c r="G5091" s="5" t="s">
        <v>217</v>
      </c>
      <c r="H5091" s="6">
        <v>653.71</v>
      </c>
      <c r="I5091" s="26" t="s">
        <v>9</v>
      </c>
    </row>
    <row r="5092" spans="1:9">
      <c r="A5092" s="5" t="s">
        <v>10195</v>
      </c>
      <c r="B5092" s="5" t="s">
        <v>735</v>
      </c>
      <c r="C5092" s="1" t="s">
        <v>10228</v>
      </c>
      <c r="D5092" s="5" t="s">
        <v>10229</v>
      </c>
      <c r="E5092" s="4" t="s">
        <v>8461</v>
      </c>
      <c r="F5092" s="4" t="s">
        <v>8461</v>
      </c>
      <c r="G5092" s="5" t="s">
        <v>217</v>
      </c>
      <c r="H5092" s="6">
        <v>725.93</v>
      </c>
      <c r="I5092" s="26" t="s">
        <v>9</v>
      </c>
    </row>
    <row r="5093" spans="1:9">
      <c r="A5093" s="5" t="s">
        <v>10195</v>
      </c>
      <c r="B5093" s="5" t="s">
        <v>735</v>
      </c>
      <c r="C5093" s="1" t="s">
        <v>10230</v>
      </c>
      <c r="D5093" s="5" t="s">
        <v>10231</v>
      </c>
      <c r="E5093" s="4" t="s">
        <v>8461</v>
      </c>
      <c r="F5093" s="4" t="s">
        <v>8461</v>
      </c>
      <c r="G5093" s="5" t="s">
        <v>217</v>
      </c>
      <c r="H5093" s="6">
        <v>579</v>
      </c>
      <c r="I5093" s="26" t="s">
        <v>9</v>
      </c>
    </row>
    <row r="5094" spans="1:9">
      <c r="A5094" s="5" t="s">
        <v>10195</v>
      </c>
      <c r="B5094" s="5" t="s">
        <v>735</v>
      </c>
      <c r="C5094" s="1" t="s">
        <v>10232</v>
      </c>
      <c r="D5094" s="5" t="s">
        <v>10233</v>
      </c>
      <c r="E5094" s="4" t="s">
        <v>8461</v>
      </c>
      <c r="F5094" s="4" t="s">
        <v>8461</v>
      </c>
      <c r="G5094" s="5" t="s">
        <v>217</v>
      </c>
      <c r="H5094" s="6">
        <v>780.72</v>
      </c>
      <c r="I5094" s="26" t="s">
        <v>9</v>
      </c>
    </row>
    <row r="5095" spans="1:9">
      <c r="A5095" s="5" t="s">
        <v>10195</v>
      </c>
      <c r="B5095" s="5" t="s">
        <v>735</v>
      </c>
      <c r="C5095" s="1" t="s">
        <v>10234</v>
      </c>
      <c r="D5095" s="5" t="s">
        <v>10235</v>
      </c>
      <c r="E5095" s="4" t="s">
        <v>8913</v>
      </c>
      <c r="F5095" s="4" t="s">
        <v>8913</v>
      </c>
      <c r="G5095" s="5" t="s">
        <v>217</v>
      </c>
      <c r="H5095" s="6">
        <v>727.18</v>
      </c>
      <c r="I5095" s="26" t="s">
        <v>9</v>
      </c>
    </row>
    <row r="5096" spans="1:9">
      <c r="A5096" s="5" t="s">
        <v>10195</v>
      </c>
      <c r="B5096" s="5" t="s">
        <v>735</v>
      </c>
      <c r="C5096" s="1" t="s">
        <v>10236</v>
      </c>
      <c r="D5096" s="5" t="s">
        <v>10237</v>
      </c>
      <c r="E5096" s="4" t="s">
        <v>8461</v>
      </c>
      <c r="F5096" s="4" t="s">
        <v>8461</v>
      </c>
      <c r="G5096" s="5" t="s">
        <v>217</v>
      </c>
      <c r="H5096" s="6">
        <v>852.94</v>
      </c>
      <c r="I5096" s="26" t="s">
        <v>9</v>
      </c>
    </row>
    <row r="5097" spans="1:9">
      <c r="A5097" s="5" t="s">
        <v>10195</v>
      </c>
      <c r="B5097" s="5" t="s">
        <v>735</v>
      </c>
      <c r="C5097" s="1" t="s">
        <v>5215</v>
      </c>
      <c r="D5097" s="5" t="s">
        <v>10238</v>
      </c>
      <c r="E5097" s="4" t="s">
        <v>8913</v>
      </c>
      <c r="F5097" s="4" t="s">
        <v>8913</v>
      </c>
      <c r="G5097" s="5" t="s">
        <v>217</v>
      </c>
      <c r="H5097" s="6">
        <v>854.18</v>
      </c>
      <c r="I5097" s="26" t="s">
        <v>9</v>
      </c>
    </row>
    <row r="5098" spans="1:9">
      <c r="A5098" s="5" t="s">
        <v>10195</v>
      </c>
      <c r="B5098" s="5" t="s">
        <v>735</v>
      </c>
      <c r="C5098" s="1" t="s">
        <v>5217</v>
      </c>
      <c r="D5098" s="5" t="s">
        <v>10239</v>
      </c>
      <c r="E5098" s="4" t="s">
        <v>8461</v>
      </c>
      <c r="F5098" s="4" t="s">
        <v>8461</v>
      </c>
      <c r="G5098" s="5" t="s">
        <v>217</v>
      </c>
      <c r="H5098" s="6">
        <v>610.12</v>
      </c>
      <c r="I5098" s="26" t="s">
        <v>9</v>
      </c>
    </row>
    <row r="5099" spans="1:9">
      <c r="A5099" s="5" t="s">
        <v>10195</v>
      </c>
      <c r="B5099" s="5" t="s">
        <v>735</v>
      </c>
      <c r="C5099" s="1" t="s">
        <v>10240</v>
      </c>
      <c r="D5099" s="5" t="s">
        <v>10241</v>
      </c>
      <c r="E5099" s="4" t="s">
        <v>8913</v>
      </c>
      <c r="F5099" s="4" t="s">
        <v>8913</v>
      </c>
      <c r="G5099" s="5" t="s">
        <v>217</v>
      </c>
      <c r="H5099" s="6">
        <v>768.27</v>
      </c>
      <c r="I5099" s="26" t="s">
        <v>9</v>
      </c>
    </row>
    <row r="5100" spans="1:9">
      <c r="A5100" s="5" t="s">
        <v>10195</v>
      </c>
      <c r="B5100" s="5" t="s">
        <v>735</v>
      </c>
      <c r="C5100" s="1" t="s">
        <v>10242</v>
      </c>
      <c r="D5100" s="5" t="s">
        <v>10243</v>
      </c>
      <c r="E5100" s="4" t="s">
        <v>8461</v>
      </c>
      <c r="F5100" s="4" t="s">
        <v>8461</v>
      </c>
      <c r="G5100" s="5" t="s">
        <v>217</v>
      </c>
      <c r="H5100" s="6">
        <v>1006.1</v>
      </c>
      <c r="I5100" s="26" t="s">
        <v>9</v>
      </c>
    </row>
    <row r="5101" spans="1:9">
      <c r="A5101" s="5" t="s">
        <v>10195</v>
      </c>
      <c r="B5101" s="5" t="s">
        <v>735</v>
      </c>
      <c r="C5101" s="1" t="s">
        <v>10244</v>
      </c>
      <c r="D5101" s="5" t="s">
        <v>10245</v>
      </c>
      <c r="E5101" s="4" t="s">
        <v>8461</v>
      </c>
      <c r="F5101" s="4" t="s">
        <v>8461</v>
      </c>
      <c r="G5101" s="5" t="s">
        <v>217</v>
      </c>
      <c r="H5101" s="6">
        <v>722.19</v>
      </c>
      <c r="I5101" s="26" t="s">
        <v>9</v>
      </c>
    </row>
    <row r="5102" spans="1:9">
      <c r="A5102" s="5" t="s">
        <v>10195</v>
      </c>
      <c r="B5102" s="5" t="s">
        <v>735</v>
      </c>
      <c r="C5102" s="1" t="s">
        <v>10246</v>
      </c>
      <c r="D5102" s="5" t="s">
        <v>10247</v>
      </c>
      <c r="E5102" s="4" t="s">
        <v>8479</v>
      </c>
      <c r="F5102" s="4" t="s">
        <v>8479</v>
      </c>
      <c r="G5102" s="5" t="s">
        <v>217</v>
      </c>
      <c r="H5102" s="6">
        <v>815.58</v>
      </c>
      <c r="I5102" s="26" t="s">
        <v>9</v>
      </c>
    </row>
    <row r="5103" spans="1:9">
      <c r="A5103" s="5" t="s">
        <v>10195</v>
      </c>
      <c r="B5103" s="5" t="s">
        <v>735</v>
      </c>
      <c r="C5103" s="1" t="s">
        <v>10248</v>
      </c>
      <c r="D5103" s="5" t="s">
        <v>10249</v>
      </c>
      <c r="E5103" s="4" t="s">
        <v>8913</v>
      </c>
      <c r="F5103" s="4" t="s">
        <v>8913</v>
      </c>
      <c r="G5103" s="5" t="s">
        <v>217</v>
      </c>
      <c r="H5103" s="6">
        <v>821.8</v>
      </c>
      <c r="I5103" s="26" t="s">
        <v>9</v>
      </c>
    </row>
    <row r="5104" spans="1:9">
      <c r="A5104" s="5" t="s">
        <v>10195</v>
      </c>
      <c r="B5104" s="5" t="s">
        <v>735</v>
      </c>
      <c r="C5104" s="1" t="s">
        <v>10250</v>
      </c>
      <c r="D5104" s="5" t="s">
        <v>10251</v>
      </c>
      <c r="E5104" s="4" t="s">
        <v>8461</v>
      </c>
      <c r="F5104" s="4" t="s">
        <v>8461</v>
      </c>
      <c r="G5104" s="5" t="s">
        <v>217</v>
      </c>
      <c r="H5104" s="6">
        <v>1002.36</v>
      </c>
      <c r="I5104" s="26" t="s">
        <v>9</v>
      </c>
    </row>
    <row r="5105" spans="1:9">
      <c r="A5105" s="5" t="s">
        <v>10195</v>
      </c>
      <c r="B5105" s="5" t="s">
        <v>735</v>
      </c>
      <c r="C5105" s="1" t="s">
        <v>10252</v>
      </c>
      <c r="D5105" s="5" t="s">
        <v>10253</v>
      </c>
      <c r="E5105" s="4" t="s">
        <v>8913</v>
      </c>
      <c r="F5105" s="4" t="s">
        <v>8913</v>
      </c>
      <c r="G5105" s="5" t="s">
        <v>217</v>
      </c>
      <c r="H5105" s="6">
        <v>896.52</v>
      </c>
      <c r="I5105" s="26" t="s">
        <v>9</v>
      </c>
    </row>
    <row r="5106" spans="1:9">
      <c r="A5106" s="5" t="s">
        <v>10195</v>
      </c>
      <c r="B5106" s="5" t="s">
        <v>735</v>
      </c>
      <c r="C5106" s="1" t="s">
        <v>5221</v>
      </c>
      <c r="D5106" s="5" t="s">
        <v>10254</v>
      </c>
      <c r="E5106" s="4" t="s">
        <v>8479</v>
      </c>
      <c r="F5106" s="4" t="s">
        <v>8479</v>
      </c>
      <c r="G5106" s="5" t="s">
        <v>217</v>
      </c>
      <c r="H5106" s="6">
        <v>871.6</v>
      </c>
      <c r="I5106" s="26" t="s">
        <v>9</v>
      </c>
    </row>
    <row r="5107" spans="1:9">
      <c r="A5107" s="5" t="s">
        <v>10195</v>
      </c>
      <c r="B5107" s="5" t="s">
        <v>735</v>
      </c>
      <c r="C5107" s="1" t="s">
        <v>10255</v>
      </c>
      <c r="D5107" s="5" t="s">
        <v>10256</v>
      </c>
      <c r="E5107" s="4" t="s">
        <v>8461</v>
      </c>
      <c r="F5107" s="4" t="s">
        <v>8461</v>
      </c>
      <c r="G5107" s="5" t="s">
        <v>217</v>
      </c>
      <c r="H5107" s="6">
        <v>1172.94</v>
      </c>
      <c r="I5107" s="26" t="s">
        <v>9</v>
      </c>
    </row>
    <row r="5108" spans="1:9">
      <c r="A5108" s="5" t="s">
        <v>10195</v>
      </c>
      <c r="B5108" s="5" t="s">
        <v>735</v>
      </c>
      <c r="C5108" s="1" t="s">
        <v>10257</v>
      </c>
      <c r="D5108" s="5" t="s">
        <v>10258</v>
      </c>
      <c r="E5108" s="4" t="s">
        <v>8461</v>
      </c>
      <c r="F5108" s="4" t="s">
        <v>8461</v>
      </c>
      <c r="G5108" s="5" t="s">
        <v>217</v>
      </c>
      <c r="H5108" s="6">
        <v>1253.8800000000001</v>
      </c>
      <c r="I5108" s="26" t="s">
        <v>9</v>
      </c>
    </row>
    <row r="5109" spans="1:9">
      <c r="A5109" s="5" t="s">
        <v>10195</v>
      </c>
      <c r="B5109" s="5" t="s">
        <v>735</v>
      </c>
      <c r="C5109" s="1" t="s">
        <v>10259</v>
      </c>
      <c r="D5109" s="5" t="s">
        <v>10260</v>
      </c>
      <c r="E5109" s="4" t="s">
        <v>8461</v>
      </c>
      <c r="F5109" s="4" t="s">
        <v>8461</v>
      </c>
      <c r="G5109" s="5" t="s">
        <v>217</v>
      </c>
      <c r="H5109" s="6">
        <v>956.29</v>
      </c>
      <c r="I5109" s="26" t="s">
        <v>9</v>
      </c>
    </row>
    <row r="5110" spans="1:9">
      <c r="A5110" s="5" t="s">
        <v>10195</v>
      </c>
      <c r="B5110" s="5" t="s">
        <v>735</v>
      </c>
      <c r="C5110" s="1" t="s">
        <v>5223</v>
      </c>
      <c r="D5110" s="5" t="s">
        <v>10261</v>
      </c>
      <c r="E5110" s="4" t="s">
        <v>8913</v>
      </c>
      <c r="F5110" s="4" t="s">
        <v>8913</v>
      </c>
      <c r="G5110" s="5" t="s">
        <v>217</v>
      </c>
      <c r="H5110" s="6">
        <v>1170.46</v>
      </c>
      <c r="I5110" s="26" t="s">
        <v>9</v>
      </c>
    </row>
    <row r="5111" spans="1:9">
      <c r="A5111" s="5" t="s">
        <v>10195</v>
      </c>
      <c r="B5111" s="5" t="s">
        <v>735</v>
      </c>
      <c r="C5111" s="1" t="s">
        <v>10262</v>
      </c>
      <c r="D5111" s="5" t="s">
        <v>10263</v>
      </c>
      <c r="E5111" s="4" t="s">
        <v>8461</v>
      </c>
      <c r="F5111" s="4" t="s">
        <v>8461</v>
      </c>
      <c r="G5111" s="5" t="s">
        <v>217</v>
      </c>
      <c r="H5111" s="6">
        <v>765.77</v>
      </c>
      <c r="I5111" s="26" t="s">
        <v>9</v>
      </c>
    </row>
    <row r="5112" spans="1:9">
      <c r="A5112" s="5" t="s">
        <v>10195</v>
      </c>
      <c r="B5112" s="5" t="s">
        <v>735</v>
      </c>
      <c r="C5112" s="1" t="s">
        <v>5213</v>
      </c>
      <c r="D5112" s="5" t="s">
        <v>10264</v>
      </c>
      <c r="E5112" s="4" t="s">
        <v>8479</v>
      </c>
      <c r="F5112" s="4" t="s">
        <v>8479</v>
      </c>
      <c r="G5112" s="5" t="s">
        <v>217</v>
      </c>
      <c r="H5112" s="6">
        <v>911.46</v>
      </c>
      <c r="I5112" s="26" t="s">
        <v>9</v>
      </c>
    </row>
    <row r="5113" spans="1:9">
      <c r="A5113" s="5" t="s">
        <v>10195</v>
      </c>
      <c r="B5113" s="5" t="s">
        <v>735</v>
      </c>
      <c r="C5113" s="1" t="s">
        <v>10265</v>
      </c>
      <c r="D5113" s="5" t="s">
        <v>10266</v>
      </c>
      <c r="E5113" s="4" t="s">
        <v>8461</v>
      </c>
      <c r="F5113" s="4" t="s">
        <v>8461</v>
      </c>
      <c r="G5113" s="5" t="s">
        <v>217</v>
      </c>
      <c r="H5113" s="6">
        <v>781.96</v>
      </c>
      <c r="I5113" s="26" t="s">
        <v>9</v>
      </c>
    </row>
    <row r="5114" spans="1:9">
      <c r="A5114" s="5" t="s">
        <v>10195</v>
      </c>
      <c r="B5114" s="5" t="s">
        <v>735</v>
      </c>
      <c r="C5114" s="1" t="s">
        <v>10267</v>
      </c>
      <c r="D5114" s="5" t="s">
        <v>10268</v>
      </c>
      <c r="E5114" s="4" t="s">
        <v>8479</v>
      </c>
      <c r="F5114" s="4" t="s">
        <v>8479</v>
      </c>
      <c r="G5114" s="5" t="s">
        <v>217</v>
      </c>
      <c r="H5114" s="6">
        <v>1049.68</v>
      </c>
      <c r="I5114" s="26" t="s">
        <v>9</v>
      </c>
    </row>
    <row r="5115" spans="1:9">
      <c r="A5115" s="5" t="s">
        <v>10195</v>
      </c>
      <c r="B5115" s="5" t="s">
        <v>735</v>
      </c>
      <c r="C5115" s="1" t="s">
        <v>10269</v>
      </c>
      <c r="D5115" s="5" t="s">
        <v>10270</v>
      </c>
      <c r="E5115" s="4" t="s">
        <v>8461</v>
      </c>
      <c r="F5115" s="4" t="s">
        <v>8461</v>
      </c>
      <c r="G5115" s="5" t="s">
        <v>217</v>
      </c>
      <c r="H5115" s="6">
        <v>1007.33</v>
      </c>
      <c r="I5115" s="26" t="s">
        <v>9</v>
      </c>
    </row>
    <row r="5116" spans="1:9">
      <c r="A5116" s="5" t="s">
        <v>10195</v>
      </c>
      <c r="B5116" s="5" t="s">
        <v>735</v>
      </c>
      <c r="C5116" s="1" t="s">
        <v>10271</v>
      </c>
      <c r="D5116" s="5" t="s">
        <v>10272</v>
      </c>
      <c r="E5116" s="4" t="s">
        <v>8479</v>
      </c>
      <c r="F5116" s="4" t="s">
        <v>8479</v>
      </c>
      <c r="G5116" s="5" t="s">
        <v>217</v>
      </c>
      <c r="H5116" s="6">
        <v>1145.55</v>
      </c>
      <c r="I5116" s="26" t="s">
        <v>9</v>
      </c>
    </row>
    <row r="5117" spans="1:9">
      <c r="A5117" s="5" t="s">
        <v>10195</v>
      </c>
      <c r="B5117" s="5" t="s">
        <v>735</v>
      </c>
      <c r="C5117" s="1" t="s">
        <v>10273</v>
      </c>
      <c r="D5117" s="5" t="s">
        <v>10274</v>
      </c>
      <c r="E5117" s="4" t="s">
        <v>8461</v>
      </c>
      <c r="F5117" s="4" t="s">
        <v>8461</v>
      </c>
      <c r="G5117" s="5" t="s">
        <v>217</v>
      </c>
      <c r="H5117" s="6">
        <v>1017.3</v>
      </c>
      <c r="I5117" s="26" t="s">
        <v>9</v>
      </c>
    </row>
    <row r="5118" spans="1:9">
      <c r="A5118" s="5" t="s">
        <v>10195</v>
      </c>
      <c r="B5118" s="5" t="s">
        <v>735</v>
      </c>
      <c r="C5118" s="1" t="s">
        <v>5225</v>
      </c>
      <c r="D5118" s="5" t="s">
        <v>10275</v>
      </c>
      <c r="E5118" s="4" t="s">
        <v>8913</v>
      </c>
      <c r="F5118" s="4" t="s">
        <v>8913</v>
      </c>
      <c r="G5118" s="5" t="s">
        <v>217</v>
      </c>
      <c r="H5118" s="6">
        <v>1214.04</v>
      </c>
      <c r="I5118" s="26" t="s">
        <v>9</v>
      </c>
    </row>
    <row r="5119" spans="1:9">
      <c r="A5119" s="5" t="s">
        <v>10195</v>
      </c>
      <c r="B5119" s="5" t="s">
        <v>735</v>
      </c>
      <c r="C5119" s="1" t="s">
        <v>5211</v>
      </c>
      <c r="D5119" s="5" t="s">
        <v>10276</v>
      </c>
      <c r="E5119" s="4" t="s">
        <v>8461</v>
      </c>
      <c r="F5119" s="4" t="s">
        <v>8461</v>
      </c>
      <c r="G5119" s="5" t="s">
        <v>217</v>
      </c>
      <c r="H5119" s="6">
        <v>1632.41</v>
      </c>
      <c r="I5119" s="26" t="s">
        <v>9</v>
      </c>
    </row>
    <row r="5120" spans="1:9">
      <c r="A5120" s="5" t="s">
        <v>10195</v>
      </c>
      <c r="B5120" s="5" t="s">
        <v>735</v>
      </c>
      <c r="C5120" s="1" t="s">
        <v>10277</v>
      </c>
      <c r="D5120" s="5" t="s">
        <v>10278</v>
      </c>
      <c r="E5120" s="4" t="s">
        <v>8461</v>
      </c>
      <c r="F5120" s="4" t="s">
        <v>8461</v>
      </c>
      <c r="G5120" s="5" t="s">
        <v>217</v>
      </c>
      <c r="H5120" s="6">
        <v>1730.78</v>
      </c>
      <c r="I5120" s="26" t="s">
        <v>9</v>
      </c>
    </row>
    <row r="5121" spans="1:9">
      <c r="A5121" s="5" t="s">
        <v>10195</v>
      </c>
      <c r="B5121" s="5" t="s">
        <v>735</v>
      </c>
      <c r="C5121" s="1" t="s">
        <v>10279</v>
      </c>
      <c r="D5121" s="5" t="s">
        <v>10280</v>
      </c>
      <c r="E5121" s="4" t="s">
        <v>8479</v>
      </c>
      <c r="F5121" s="4" t="s">
        <v>8479</v>
      </c>
      <c r="G5121" s="5" t="s">
        <v>217</v>
      </c>
      <c r="H5121" s="6">
        <v>1517.85</v>
      </c>
      <c r="I5121" s="26" t="s">
        <v>9</v>
      </c>
    </row>
    <row r="5122" spans="1:9">
      <c r="A5122" s="5" t="s">
        <v>10195</v>
      </c>
      <c r="B5122" s="5" t="s">
        <v>735</v>
      </c>
      <c r="C5122" s="1" t="s">
        <v>10281</v>
      </c>
      <c r="D5122" s="5" t="s">
        <v>10282</v>
      </c>
      <c r="E5122" s="4" t="s">
        <v>8461</v>
      </c>
      <c r="F5122" s="4" t="s">
        <v>8461</v>
      </c>
      <c r="G5122" s="5" t="s">
        <v>217</v>
      </c>
      <c r="H5122" s="6">
        <v>1649.84</v>
      </c>
      <c r="I5122" s="26" t="s">
        <v>9</v>
      </c>
    </row>
    <row r="5123" spans="1:9">
      <c r="A5123" s="5" t="s">
        <v>10195</v>
      </c>
      <c r="B5123" s="5" t="s">
        <v>735</v>
      </c>
      <c r="C5123" s="1" t="s">
        <v>10283</v>
      </c>
      <c r="D5123" s="5" t="s">
        <v>10284</v>
      </c>
      <c r="E5123" s="4" t="s">
        <v>8479</v>
      </c>
      <c r="F5123" s="4" t="s">
        <v>8479</v>
      </c>
      <c r="G5123" s="5" t="s">
        <v>217</v>
      </c>
      <c r="H5123" s="6">
        <v>1943.7</v>
      </c>
      <c r="I5123" s="26" t="s">
        <v>9</v>
      </c>
    </row>
    <row r="5124" spans="1:9">
      <c r="A5124" s="5" t="s">
        <v>10195</v>
      </c>
      <c r="B5124" s="5" t="s">
        <v>735</v>
      </c>
      <c r="C5124" s="1" t="s">
        <v>5219</v>
      </c>
      <c r="D5124" s="5" t="s">
        <v>10285</v>
      </c>
      <c r="E5124" s="4" t="s">
        <v>8479</v>
      </c>
      <c r="F5124" s="4" t="s">
        <v>8479</v>
      </c>
      <c r="G5124" s="5" t="s">
        <v>217</v>
      </c>
      <c r="H5124" s="6">
        <v>1394.57</v>
      </c>
      <c r="I5124" s="26" t="s">
        <v>9</v>
      </c>
    </row>
    <row r="5125" spans="1:9">
      <c r="A5125" s="5" t="s">
        <v>10195</v>
      </c>
      <c r="B5125" s="5" t="s">
        <v>10286</v>
      </c>
      <c r="C5125" s="1" t="s">
        <v>10287</v>
      </c>
      <c r="D5125" s="5" t="s">
        <v>10288</v>
      </c>
      <c r="E5125" s="4" t="s">
        <v>8461</v>
      </c>
      <c r="F5125" s="4" t="s">
        <v>8461</v>
      </c>
      <c r="G5125" s="5" t="s">
        <v>217</v>
      </c>
      <c r="H5125" s="6">
        <v>1842.72</v>
      </c>
      <c r="I5125" s="26" t="s">
        <v>9</v>
      </c>
    </row>
    <row r="5126" spans="1:9">
      <c r="A5126" s="5" t="s">
        <v>10195</v>
      </c>
      <c r="B5126" s="5" t="s">
        <v>10286</v>
      </c>
      <c r="C5126" s="1" t="s">
        <v>10289</v>
      </c>
      <c r="D5126" s="5" t="s">
        <v>10290</v>
      </c>
      <c r="E5126" s="4" t="s">
        <v>8479</v>
      </c>
      <c r="F5126" s="4" t="s">
        <v>8479</v>
      </c>
      <c r="G5126" s="5" t="s">
        <v>217</v>
      </c>
      <c r="H5126" s="6">
        <v>1842.72</v>
      </c>
      <c r="I5126" s="26" t="s">
        <v>9</v>
      </c>
    </row>
    <row r="5127" spans="1:9">
      <c r="A5127" s="5" t="s">
        <v>10195</v>
      </c>
      <c r="B5127" s="5" t="s">
        <v>10286</v>
      </c>
      <c r="C5127" s="1" t="s">
        <v>10291</v>
      </c>
      <c r="D5127" s="5" t="s">
        <v>10292</v>
      </c>
      <c r="E5127" s="4" t="s">
        <v>8461</v>
      </c>
      <c r="F5127" s="4" t="s">
        <v>8461</v>
      </c>
      <c r="G5127" s="5" t="s">
        <v>217</v>
      </c>
      <c r="H5127" s="6">
        <v>1967.24</v>
      </c>
      <c r="I5127" s="26" t="s">
        <v>9</v>
      </c>
    </row>
    <row r="5128" spans="1:9">
      <c r="A5128" s="5" t="s">
        <v>10195</v>
      </c>
      <c r="B5128" s="5" t="s">
        <v>10286</v>
      </c>
      <c r="C5128" s="1" t="s">
        <v>10293</v>
      </c>
      <c r="D5128" s="5" t="s">
        <v>10294</v>
      </c>
      <c r="E5128" s="4" t="s">
        <v>8461</v>
      </c>
      <c r="F5128" s="4" t="s">
        <v>8461</v>
      </c>
      <c r="G5128" s="5" t="s">
        <v>217</v>
      </c>
      <c r="H5128" s="6">
        <v>2465.3000000000002</v>
      </c>
      <c r="I5128" s="26" t="s">
        <v>9</v>
      </c>
    </row>
    <row r="5129" spans="1:9">
      <c r="A5129" s="5" t="s">
        <v>10195</v>
      </c>
      <c r="B5129" s="5" t="s">
        <v>10286</v>
      </c>
      <c r="C5129" s="1" t="s">
        <v>10295</v>
      </c>
      <c r="D5129" s="5" t="s">
        <v>10296</v>
      </c>
      <c r="E5129" s="4" t="s">
        <v>8461</v>
      </c>
      <c r="F5129" s="4" t="s">
        <v>8461</v>
      </c>
      <c r="G5129" s="5" t="s">
        <v>217</v>
      </c>
      <c r="H5129" s="6">
        <v>2465.3000000000002</v>
      </c>
      <c r="I5129" s="26" t="s">
        <v>9</v>
      </c>
    </row>
    <row r="5130" spans="1:9">
      <c r="A5130" s="5" t="s">
        <v>10195</v>
      </c>
      <c r="B5130" s="5" t="s">
        <v>10286</v>
      </c>
      <c r="C5130" s="1" t="s">
        <v>10297</v>
      </c>
      <c r="D5130" s="5" t="s">
        <v>10298</v>
      </c>
      <c r="E5130" s="4" t="s">
        <v>8461</v>
      </c>
      <c r="F5130" s="4" t="s">
        <v>8461</v>
      </c>
      <c r="G5130" s="5" t="s">
        <v>217</v>
      </c>
      <c r="H5130" s="6">
        <v>2708.23</v>
      </c>
      <c r="I5130" s="26" t="s">
        <v>9</v>
      </c>
    </row>
    <row r="5131" spans="1:9">
      <c r="A5131" s="5" t="s">
        <v>10195</v>
      </c>
      <c r="B5131" s="5" t="s">
        <v>10286</v>
      </c>
      <c r="C5131" s="1" t="s">
        <v>10299</v>
      </c>
      <c r="D5131" s="5" t="s">
        <v>10300</v>
      </c>
      <c r="E5131" s="4" t="s">
        <v>8461</v>
      </c>
      <c r="F5131" s="4" t="s">
        <v>8461</v>
      </c>
      <c r="G5131" s="5" t="s">
        <v>217</v>
      </c>
      <c r="H5131" s="6">
        <v>2708.23</v>
      </c>
      <c r="I5131" s="26" t="s">
        <v>9</v>
      </c>
    </row>
    <row r="5132" spans="1:9">
      <c r="A5132" s="5" t="s">
        <v>10195</v>
      </c>
      <c r="B5132" s="5" t="s">
        <v>10286</v>
      </c>
      <c r="C5132" s="1" t="s">
        <v>10301</v>
      </c>
      <c r="D5132" s="5" t="s">
        <v>10302</v>
      </c>
      <c r="E5132" s="4" t="s">
        <v>8461</v>
      </c>
      <c r="F5132" s="4" t="s">
        <v>8461</v>
      </c>
      <c r="G5132" s="5" t="s">
        <v>217</v>
      </c>
      <c r="H5132" s="6">
        <v>2228.84</v>
      </c>
      <c r="I5132" s="26" t="s">
        <v>9</v>
      </c>
    </row>
    <row r="5133" spans="1:9">
      <c r="A5133" s="5" t="s">
        <v>10195</v>
      </c>
      <c r="B5133" s="5" t="s">
        <v>2293</v>
      </c>
      <c r="C5133" s="1" t="s">
        <v>10303</v>
      </c>
      <c r="D5133" s="5" t="s">
        <v>10304</v>
      </c>
      <c r="E5133" s="4" t="s">
        <v>8461</v>
      </c>
      <c r="F5133" s="4" t="s">
        <v>8461</v>
      </c>
      <c r="G5133" s="5" t="s">
        <v>217</v>
      </c>
      <c r="H5133" s="6">
        <v>1246.4100000000001</v>
      </c>
      <c r="I5133" s="26" t="s">
        <v>9</v>
      </c>
    </row>
    <row r="5134" spans="1:9">
      <c r="A5134" s="5" t="s">
        <v>10195</v>
      </c>
      <c r="B5134" s="5" t="s">
        <v>2293</v>
      </c>
      <c r="C5134" s="1" t="s">
        <v>10305</v>
      </c>
      <c r="D5134" s="5" t="s">
        <v>10306</v>
      </c>
      <c r="E5134" s="4" t="s">
        <v>8461</v>
      </c>
      <c r="F5134" s="4" t="s">
        <v>8461</v>
      </c>
      <c r="G5134" s="5" t="s">
        <v>217</v>
      </c>
      <c r="H5134" s="6">
        <v>933.88</v>
      </c>
      <c r="I5134" s="26" t="s">
        <v>9</v>
      </c>
    </row>
    <row r="5135" spans="1:9">
      <c r="A5135" s="5" t="s">
        <v>10195</v>
      </c>
      <c r="B5135" s="5" t="s">
        <v>2293</v>
      </c>
      <c r="C5135" s="1" t="s">
        <v>10307</v>
      </c>
      <c r="D5135" s="5" t="s">
        <v>10308</v>
      </c>
      <c r="E5135" s="4" t="s">
        <v>8461</v>
      </c>
      <c r="F5135" s="4" t="s">
        <v>8461</v>
      </c>
      <c r="G5135" s="5" t="s">
        <v>217</v>
      </c>
      <c r="H5135" s="6">
        <v>1341.04</v>
      </c>
      <c r="I5135" s="26" t="s">
        <v>9</v>
      </c>
    </row>
    <row r="5136" spans="1:9">
      <c r="A5136" s="5" t="s">
        <v>10195</v>
      </c>
      <c r="B5136" s="5" t="s">
        <v>2293</v>
      </c>
      <c r="C5136" s="1" t="s">
        <v>10309</v>
      </c>
      <c r="D5136" s="5" t="s">
        <v>10310</v>
      </c>
      <c r="E5136" s="4" t="s">
        <v>8461</v>
      </c>
      <c r="F5136" s="4" t="s">
        <v>8461</v>
      </c>
      <c r="G5136" s="5" t="s">
        <v>217</v>
      </c>
      <c r="H5136" s="6">
        <v>1202.83</v>
      </c>
      <c r="I5136" s="26" t="s">
        <v>9</v>
      </c>
    </row>
    <row r="5137" spans="1:9">
      <c r="A5137" s="5" t="s">
        <v>10195</v>
      </c>
      <c r="B5137" s="5" t="s">
        <v>2293</v>
      </c>
      <c r="C5137" s="1" t="s">
        <v>10311</v>
      </c>
      <c r="D5137" s="5" t="s">
        <v>10312</v>
      </c>
      <c r="E5137" s="4" t="s">
        <v>8913</v>
      </c>
      <c r="F5137" s="4" t="s">
        <v>8913</v>
      </c>
      <c r="G5137" s="5" t="s">
        <v>217</v>
      </c>
      <c r="H5137" s="6">
        <v>465.69</v>
      </c>
      <c r="I5137" s="26" t="s">
        <v>9</v>
      </c>
    </row>
    <row r="5138" spans="1:9">
      <c r="A5138" s="5" t="s">
        <v>10195</v>
      </c>
      <c r="B5138" s="5" t="s">
        <v>2293</v>
      </c>
      <c r="C5138" s="1" t="s">
        <v>10313</v>
      </c>
      <c r="D5138" s="5" t="s">
        <v>10314</v>
      </c>
      <c r="E5138" s="4" t="s">
        <v>8479</v>
      </c>
      <c r="F5138" s="4" t="s">
        <v>8479</v>
      </c>
      <c r="G5138" s="5" t="s">
        <v>217</v>
      </c>
      <c r="H5138" s="6">
        <v>534.16999999999996</v>
      </c>
      <c r="I5138" s="26" t="s">
        <v>9</v>
      </c>
    </row>
    <row r="5139" spans="1:9">
      <c r="A5139" s="5" t="s">
        <v>10195</v>
      </c>
      <c r="B5139" s="5" t="s">
        <v>2293</v>
      </c>
      <c r="C5139" s="1" t="s">
        <v>10315</v>
      </c>
      <c r="D5139" s="5" t="s">
        <v>10316</v>
      </c>
      <c r="E5139" s="4" t="s">
        <v>8461</v>
      </c>
      <c r="F5139" s="4" t="s">
        <v>8461</v>
      </c>
      <c r="G5139" s="5" t="s">
        <v>217</v>
      </c>
      <c r="H5139" s="6">
        <v>833.02</v>
      </c>
      <c r="I5139" s="26" t="s">
        <v>9</v>
      </c>
    </row>
    <row r="5140" spans="1:9">
      <c r="A5140" s="5" t="s">
        <v>10195</v>
      </c>
      <c r="B5140" s="5" t="s">
        <v>2293</v>
      </c>
      <c r="C5140" s="1" t="s">
        <v>10317</v>
      </c>
      <c r="D5140" s="5" t="s">
        <v>10318</v>
      </c>
      <c r="E5140" s="4" t="s">
        <v>8461</v>
      </c>
      <c r="F5140" s="4" t="s">
        <v>8461</v>
      </c>
      <c r="G5140" s="5" t="s">
        <v>217</v>
      </c>
      <c r="H5140" s="6">
        <v>927.65</v>
      </c>
      <c r="I5140" s="26" t="s">
        <v>9</v>
      </c>
    </row>
    <row r="5141" spans="1:9">
      <c r="A5141" s="5" t="s">
        <v>10195</v>
      </c>
      <c r="B5141" s="5" t="s">
        <v>2293</v>
      </c>
      <c r="C5141" s="1" t="s">
        <v>10319</v>
      </c>
      <c r="D5141" s="5" t="s">
        <v>10320</v>
      </c>
      <c r="E5141" s="4" t="s">
        <v>8479</v>
      </c>
      <c r="F5141" s="4" t="s">
        <v>8479</v>
      </c>
      <c r="G5141" s="5" t="s">
        <v>217</v>
      </c>
      <c r="H5141" s="6">
        <v>1030.99</v>
      </c>
      <c r="I5141" s="26" t="s">
        <v>9</v>
      </c>
    </row>
    <row r="5142" spans="1:9">
      <c r="A5142" s="5" t="s">
        <v>10195</v>
      </c>
      <c r="B5142" s="5" t="s">
        <v>2293</v>
      </c>
      <c r="C5142" s="1" t="s">
        <v>10321</v>
      </c>
      <c r="D5142" s="5" t="s">
        <v>10322</v>
      </c>
      <c r="E5142" s="4" t="s">
        <v>8461</v>
      </c>
      <c r="F5142" s="4" t="s">
        <v>8461</v>
      </c>
      <c r="G5142" s="5" t="s">
        <v>217</v>
      </c>
      <c r="H5142" s="6">
        <v>1065.8599999999999</v>
      </c>
      <c r="I5142" s="26" t="s">
        <v>9</v>
      </c>
    </row>
    <row r="5143" spans="1:9">
      <c r="A5143" s="5" t="s">
        <v>10195</v>
      </c>
      <c r="B5143" s="5" t="s">
        <v>2293</v>
      </c>
      <c r="C5143" s="1" t="s">
        <v>10323</v>
      </c>
      <c r="D5143" s="5" t="s">
        <v>10324</v>
      </c>
      <c r="E5143" s="4" t="s">
        <v>8461</v>
      </c>
      <c r="F5143" s="4" t="s">
        <v>8461</v>
      </c>
      <c r="G5143" s="5" t="s">
        <v>217</v>
      </c>
      <c r="H5143" s="6">
        <v>833.02</v>
      </c>
      <c r="I5143" s="26" t="s">
        <v>9</v>
      </c>
    </row>
    <row r="5144" spans="1:9">
      <c r="A5144" s="5" t="s">
        <v>10195</v>
      </c>
      <c r="B5144" s="5" t="s">
        <v>2293</v>
      </c>
      <c r="C5144" s="1" t="s">
        <v>10325</v>
      </c>
      <c r="D5144" s="5" t="s">
        <v>10326</v>
      </c>
      <c r="E5144" s="4" t="s">
        <v>8461</v>
      </c>
      <c r="F5144" s="4" t="s">
        <v>8461</v>
      </c>
      <c r="G5144" s="5" t="s">
        <v>217</v>
      </c>
      <c r="H5144" s="6">
        <v>927.65</v>
      </c>
      <c r="I5144" s="26" t="s">
        <v>9</v>
      </c>
    </row>
    <row r="5145" spans="1:9">
      <c r="A5145" s="5" t="s">
        <v>10195</v>
      </c>
      <c r="B5145" s="5" t="s">
        <v>2293</v>
      </c>
      <c r="C5145" s="1" t="s">
        <v>10327</v>
      </c>
      <c r="D5145" s="5" t="s">
        <v>10328</v>
      </c>
      <c r="E5145" s="4" t="s">
        <v>8461</v>
      </c>
      <c r="F5145" s="4" t="s">
        <v>8461</v>
      </c>
      <c r="G5145" s="5" t="s">
        <v>217</v>
      </c>
      <c r="H5145" s="6">
        <v>1033.49</v>
      </c>
      <c r="I5145" s="26" t="s">
        <v>9</v>
      </c>
    </row>
    <row r="5146" spans="1:9">
      <c r="A5146" s="5" t="s">
        <v>10195</v>
      </c>
      <c r="B5146" s="5" t="s">
        <v>2293</v>
      </c>
      <c r="C5146" s="1" t="s">
        <v>10329</v>
      </c>
      <c r="D5146" s="5" t="s">
        <v>10330</v>
      </c>
      <c r="E5146" s="4" t="s">
        <v>8461</v>
      </c>
      <c r="F5146" s="4" t="s">
        <v>8461</v>
      </c>
      <c r="G5146" s="5" t="s">
        <v>217</v>
      </c>
      <c r="H5146" s="6">
        <v>1101.97</v>
      </c>
      <c r="I5146" s="26" t="s">
        <v>9</v>
      </c>
    </row>
    <row r="5147" spans="1:9">
      <c r="A5147" s="5" t="s">
        <v>10195</v>
      </c>
      <c r="B5147" s="5" t="s">
        <v>2293</v>
      </c>
      <c r="C5147" s="1" t="s">
        <v>10331</v>
      </c>
      <c r="D5147" s="5" t="s">
        <v>10332</v>
      </c>
      <c r="E5147" s="4" t="s">
        <v>8461</v>
      </c>
      <c r="F5147" s="4" t="s">
        <v>8461</v>
      </c>
      <c r="G5147" s="5" t="s">
        <v>217</v>
      </c>
      <c r="H5147" s="6">
        <v>1230.22</v>
      </c>
      <c r="I5147" s="26" t="s">
        <v>9</v>
      </c>
    </row>
    <row r="5148" spans="1:9">
      <c r="A5148" s="5" t="s">
        <v>10195</v>
      </c>
      <c r="B5148" s="5" t="s">
        <v>2293</v>
      </c>
      <c r="C5148" s="1" t="s">
        <v>10333</v>
      </c>
      <c r="D5148" s="5" t="s">
        <v>10334</v>
      </c>
      <c r="E5148" s="4" t="s">
        <v>8461</v>
      </c>
      <c r="F5148" s="4" t="s">
        <v>8461</v>
      </c>
      <c r="G5148" s="5" t="s">
        <v>217</v>
      </c>
      <c r="H5148" s="6">
        <v>880.33</v>
      </c>
      <c r="I5148" s="26" t="s">
        <v>9</v>
      </c>
    </row>
    <row r="5149" spans="1:9">
      <c r="A5149" s="5" t="s">
        <v>10195</v>
      </c>
      <c r="B5149" s="5" t="s">
        <v>2293</v>
      </c>
      <c r="C5149" s="1" t="s">
        <v>10335</v>
      </c>
      <c r="D5149" s="5" t="s">
        <v>10336</v>
      </c>
      <c r="E5149" s="4" t="s">
        <v>8461</v>
      </c>
      <c r="F5149" s="4" t="s">
        <v>8461</v>
      </c>
      <c r="G5149" s="5" t="s">
        <v>217</v>
      </c>
      <c r="H5149" s="6">
        <v>1080.8</v>
      </c>
      <c r="I5149" s="26" t="s">
        <v>9</v>
      </c>
    </row>
    <row r="5150" spans="1:9">
      <c r="A5150" s="5" t="s">
        <v>10195</v>
      </c>
      <c r="B5150" s="5" t="s">
        <v>2293</v>
      </c>
      <c r="C5150" s="1" t="s">
        <v>10337</v>
      </c>
      <c r="D5150" s="5" t="s">
        <v>10338</v>
      </c>
      <c r="E5150" s="4" t="s">
        <v>8461</v>
      </c>
      <c r="F5150" s="4" t="s">
        <v>8461</v>
      </c>
      <c r="G5150" s="5" t="s">
        <v>217</v>
      </c>
      <c r="H5150" s="6">
        <v>1167.96</v>
      </c>
      <c r="I5150" s="26" t="s">
        <v>9</v>
      </c>
    </row>
    <row r="5151" spans="1:9">
      <c r="A5151" s="5" t="s">
        <v>10195</v>
      </c>
      <c r="B5151" s="5" t="s">
        <v>2293</v>
      </c>
      <c r="C5151" s="1" t="s">
        <v>10339</v>
      </c>
      <c r="D5151" s="5" t="s">
        <v>10340</v>
      </c>
      <c r="E5151" s="4" t="s">
        <v>8461</v>
      </c>
      <c r="F5151" s="4" t="s">
        <v>8461</v>
      </c>
      <c r="G5151" s="5" t="s">
        <v>217</v>
      </c>
      <c r="H5151" s="6">
        <v>1228.98</v>
      </c>
      <c r="I5151" s="26" t="s">
        <v>9</v>
      </c>
    </row>
    <row r="5152" spans="1:9">
      <c r="A5152" s="5" t="s">
        <v>10195</v>
      </c>
      <c r="B5152" s="5" t="s">
        <v>2293</v>
      </c>
      <c r="C5152" s="1" t="s">
        <v>10341</v>
      </c>
      <c r="D5152" s="5" t="s">
        <v>10342</v>
      </c>
      <c r="E5152" s="4" t="s">
        <v>8479</v>
      </c>
      <c r="F5152" s="4" t="s">
        <v>8479</v>
      </c>
      <c r="G5152" s="5" t="s">
        <v>217</v>
      </c>
      <c r="H5152" s="6">
        <v>908.97</v>
      </c>
      <c r="I5152" s="26" t="s">
        <v>9</v>
      </c>
    </row>
    <row r="5153" spans="1:9">
      <c r="A5153" s="5" t="s">
        <v>10195</v>
      </c>
      <c r="B5153" s="5" t="s">
        <v>2293</v>
      </c>
      <c r="C5153" s="1" t="s">
        <v>10343</v>
      </c>
      <c r="D5153" s="5" t="s">
        <v>10344</v>
      </c>
      <c r="E5153" s="4" t="s">
        <v>8479</v>
      </c>
      <c r="F5153" s="4" t="s">
        <v>8479</v>
      </c>
      <c r="G5153" s="5" t="s">
        <v>217</v>
      </c>
      <c r="H5153" s="6">
        <v>1095.74</v>
      </c>
      <c r="I5153" s="26" t="s">
        <v>9</v>
      </c>
    </row>
    <row r="5154" spans="1:9">
      <c r="A5154" s="5" t="s">
        <v>10195</v>
      </c>
      <c r="B5154" s="5" t="s">
        <v>2293</v>
      </c>
      <c r="C5154" s="1" t="s">
        <v>10345</v>
      </c>
      <c r="D5154" s="5" t="s">
        <v>10346</v>
      </c>
      <c r="E5154" s="4" t="s">
        <v>8479</v>
      </c>
      <c r="F5154" s="4" t="s">
        <v>8479</v>
      </c>
      <c r="G5154" s="5" t="s">
        <v>217</v>
      </c>
      <c r="H5154" s="6">
        <v>1184.1500000000001</v>
      </c>
      <c r="I5154" s="26" t="s">
        <v>9</v>
      </c>
    </row>
    <row r="5155" spans="1:9">
      <c r="A5155" s="5" t="s">
        <v>10195</v>
      </c>
      <c r="B5155" s="5" t="s">
        <v>2293</v>
      </c>
      <c r="C5155" s="1" t="s">
        <v>10347</v>
      </c>
      <c r="D5155" s="5" t="s">
        <v>10348</v>
      </c>
      <c r="E5155" s="4" t="s">
        <v>8461</v>
      </c>
      <c r="F5155" s="4" t="s">
        <v>8461</v>
      </c>
      <c r="G5155" s="5" t="s">
        <v>217</v>
      </c>
      <c r="H5155" s="6">
        <v>1388.36</v>
      </c>
      <c r="I5155" s="26" t="s">
        <v>9</v>
      </c>
    </row>
    <row r="5156" spans="1:9">
      <c r="A5156" s="5" t="s">
        <v>10195</v>
      </c>
      <c r="B5156" s="5" t="s">
        <v>2293</v>
      </c>
      <c r="C5156" s="1" t="s">
        <v>10349</v>
      </c>
      <c r="D5156" s="5" t="s">
        <v>10350</v>
      </c>
      <c r="E5156" s="4" t="s">
        <v>8461</v>
      </c>
      <c r="F5156" s="4" t="s">
        <v>8461</v>
      </c>
      <c r="G5156" s="5" t="s">
        <v>217</v>
      </c>
      <c r="H5156" s="6">
        <v>572.65</v>
      </c>
      <c r="I5156" s="26" t="s">
        <v>9</v>
      </c>
    </row>
    <row r="5157" spans="1:9">
      <c r="A5157" s="5" t="s">
        <v>10195</v>
      </c>
      <c r="B5157" s="5" t="s">
        <v>2293</v>
      </c>
      <c r="C5157" s="1" t="s">
        <v>10351</v>
      </c>
      <c r="D5157" s="5" t="s">
        <v>10352</v>
      </c>
      <c r="E5157" s="4" t="s">
        <v>8461</v>
      </c>
      <c r="F5157" s="4" t="s">
        <v>8461</v>
      </c>
      <c r="G5157" s="5" t="s">
        <v>217</v>
      </c>
      <c r="H5157" s="6">
        <v>755.82</v>
      </c>
      <c r="I5157" s="26" t="s">
        <v>9</v>
      </c>
    </row>
    <row r="5158" spans="1:9">
      <c r="A5158" s="5" t="s">
        <v>10195</v>
      </c>
      <c r="B5158" s="5" t="s">
        <v>2293</v>
      </c>
      <c r="C5158" s="1" t="s">
        <v>10353</v>
      </c>
      <c r="D5158" s="5" t="s">
        <v>10354</v>
      </c>
      <c r="E5158" s="4" t="s">
        <v>8461</v>
      </c>
      <c r="F5158" s="4" t="s">
        <v>8461</v>
      </c>
      <c r="G5158" s="5" t="s">
        <v>217</v>
      </c>
      <c r="H5158" s="6">
        <v>772</v>
      </c>
      <c r="I5158" s="26" t="s">
        <v>9</v>
      </c>
    </row>
    <row r="5159" spans="1:9">
      <c r="A5159" s="5" t="s">
        <v>10195</v>
      </c>
      <c r="B5159" s="5" t="s">
        <v>2293</v>
      </c>
      <c r="C5159" s="1" t="s">
        <v>10355</v>
      </c>
      <c r="D5159" s="5" t="s">
        <v>10356</v>
      </c>
      <c r="E5159" s="4" t="s">
        <v>8461</v>
      </c>
      <c r="F5159" s="4" t="s">
        <v>8461</v>
      </c>
      <c r="G5159" s="5" t="s">
        <v>217</v>
      </c>
      <c r="H5159" s="6">
        <v>572.65</v>
      </c>
      <c r="I5159" s="26" t="s">
        <v>9</v>
      </c>
    </row>
    <row r="5160" spans="1:9">
      <c r="A5160" s="5" t="s">
        <v>10195</v>
      </c>
      <c r="B5160" s="5" t="s">
        <v>2293</v>
      </c>
      <c r="C5160" s="1" t="s">
        <v>10357</v>
      </c>
      <c r="D5160" s="5" t="s">
        <v>10358</v>
      </c>
      <c r="E5160" s="4" t="s">
        <v>8913</v>
      </c>
      <c r="F5160" s="4" t="s">
        <v>8913</v>
      </c>
      <c r="G5160" s="5" t="s">
        <v>217</v>
      </c>
      <c r="H5160" s="6">
        <v>805.63</v>
      </c>
      <c r="I5160" s="26" t="s">
        <v>9</v>
      </c>
    </row>
    <row r="5161" spans="1:9">
      <c r="A5161" s="5" t="s">
        <v>10195</v>
      </c>
      <c r="B5161" s="5" t="s">
        <v>2293</v>
      </c>
      <c r="C5161" s="1" t="s">
        <v>10359</v>
      </c>
      <c r="D5161" s="5" t="s">
        <v>10360</v>
      </c>
      <c r="E5161" s="4" t="s">
        <v>8913</v>
      </c>
      <c r="F5161" s="4" t="s">
        <v>8913</v>
      </c>
      <c r="G5161" s="5" t="s">
        <v>217</v>
      </c>
      <c r="H5161" s="6">
        <v>753.33</v>
      </c>
      <c r="I5161" s="26" t="s">
        <v>9</v>
      </c>
    </row>
    <row r="5162" spans="1:9">
      <c r="A5162" s="5" t="s">
        <v>10195</v>
      </c>
      <c r="B5162" s="5" t="s">
        <v>2293</v>
      </c>
      <c r="C5162" s="1" t="s">
        <v>10361</v>
      </c>
      <c r="D5162" s="5" t="s">
        <v>10362</v>
      </c>
      <c r="E5162" s="4" t="s">
        <v>8913</v>
      </c>
      <c r="F5162" s="4" t="s">
        <v>8913</v>
      </c>
      <c r="G5162" s="5" t="s">
        <v>217</v>
      </c>
      <c r="H5162" s="6">
        <v>842.97</v>
      </c>
      <c r="I5162" s="26" t="s">
        <v>9</v>
      </c>
    </row>
    <row r="5163" spans="1:9">
      <c r="A5163" s="5" t="s">
        <v>10195</v>
      </c>
      <c r="B5163" s="5" t="s">
        <v>2293</v>
      </c>
      <c r="C5163" s="1" t="s">
        <v>10363</v>
      </c>
      <c r="D5163" s="5" t="s">
        <v>10364</v>
      </c>
      <c r="E5163" s="4" t="s">
        <v>8479</v>
      </c>
      <c r="F5163" s="4" t="s">
        <v>8479</v>
      </c>
      <c r="G5163" s="5" t="s">
        <v>217</v>
      </c>
      <c r="H5163" s="6">
        <v>871.61</v>
      </c>
      <c r="I5163" s="26" t="s">
        <v>9</v>
      </c>
    </row>
    <row r="5164" spans="1:9">
      <c r="A5164" s="5" t="s">
        <v>10195</v>
      </c>
      <c r="B5164" s="5" t="s">
        <v>2293</v>
      </c>
      <c r="C5164" s="1" t="s">
        <v>10365</v>
      </c>
      <c r="D5164" s="5" t="s">
        <v>10366</v>
      </c>
      <c r="E5164" s="4" t="s">
        <v>8913</v>
      </c>
      <c r="F5164" s="4" t="s">
        <v>8913</v>
      </c>
      <c r="G5164" s="5" t="s">
        <v>217</v>
      </c>
      <c r="H5164" s="6">
        <v>955.04</v>
      </c>
      <c r="I5164" s="26" t="s">
        <v>9</v>
      </c>
    </row>
    <row r="5165" spans="1:9">
      <c r="A5165" s="5" t="s">
        <v>10195</v>
      </c>
      <c r="B5165" s="5" t="s">
        <v>2293</v>
      </c>
      <c r="C5165" s="1" t="s">
        <v>10367</v>
      </c>
      <c r="D5165" s="5" t="s">
        <v>10368</v>
      </c>
      <c r="E5165" s="4" t="s">
        <v>8913</v>
      </c>
      <c r="F5165" s="4" t="s">
        <v>8913</v>
      </c>
      <c r="G5165" s="5" t="s">
        <v>217</v>
      </c>
      <c r="H5165" s="6">
        <v>849.21</v>
      </c>
      <c r="I5165" s="26" t="s">
        <v>9</v>
      </c>
    </row>
    <row r="5166" spans="1:9">
      <c r="A5166" s="5" t="s">
        <v>10195</v>
      </c>
      <c r="B5166" s="5" t="s">
        <v>2293</v>
      </c>
      <c r="C5166" s="1" t="s">
        <v>10369</v>
      </c>
      <c r="D5166" s="5" t="s">
        <v>10370</v>
      </c>
      <c r="E5166" s="4" t="s">
        <v>8479</v>
      </c>
      <c r="F5166" s="4" t="s">
        <v>8479</v>
      </c>
      <c r="G5166" s="5" t="s">
        <v>217</v>
      </c>
      <c r="H5166" s="6">
        <v>867.88</v>
      </c>
      <c r="I5166" s="26" t="s">
        <v>9</v>
      </c>
    </row>
    <row r="5167" spans="1:9">
      <c r="A5167" s="5" t="s">
        <v>10195</v>
      </c>
      <c r="B5167" s="5" t="s">
        <v>2293</v>
      </c>
      <c r="C5167" s="1" t="s">
        <v>10371</v>
      </c>
      <c r="D5167" s="5" t="s">
        <v>10372</v>
      </c>
      <c r="E5167" s="4" t="s">
        <v>8913</v>
      </c>
      <c r="F5167" s="4" t="s">
        <v>8913</v>
      </c>
      <c r="G5167" s="5" t="s">
        <v>217</v>
      </c>
      <c r="H5167" s="6">
        <v>1004.85</v>
      </c>
      <c r="I5167" s="26" t="s">
        <v>9</v>
      </c>
    </row>
    <row r="5168" spans="1:9">
      <c r="A5168" s="5" t="s">
        <v>10195</v>
      </c>
      <c r="B5168" s="5" t="s">
        <v>903</v>
      </c>
      <c r="C5168" s="1" t="s">
        <v>10373</v>
      </c>
      <c r="D5168" s="5" t="s">
        <v>10374</v>
      </c>
      <c r="E5168" s="4" t="s">
        <v>8461</v>
      </c>
      <c r="F5168" s="4" t="s">
        <v>8461</v>
      </c>
      <c r="G5168" s="5" t="s">
        <v>217</v>
      </c>
      <c r="H5168" s="6">
        <v>1617.47</v>
      </c>
      <c r="I5168" s="26" t="s">
        <v>9</v>
      </c>
    </row>
    <row r="5169" spans="1:9">
      <c r="A5169" s="5" t="s">
        <v>10195</v>
      </c>
      <c r="B5169" s="5" t="s">
        <v>903</v>
      </c>
      <c r="C5169" s="1" t="s">
        <v>10375</v>
      </c>
      <c r="D5169" s="5" t="s">
        <v>10376</v>
      </c>
      <c r="E5169" s="4" t="s">
        <v>8479</v>
      </c>
      <c r="F5169" s="4" t="s">
        <v>8479</v>
      </c>
      <c r="G5169" s="5" t="s">
        <v>217</v>
      </c>
      <c r="H5169" s="6">
        <v>1368.43</v>
      </c>
      <c r="I5169" s="26" t="s">
        <v>9</v>
      </c>
    </row>
    <row r="5170" spans="1:9">
      <c r="A5170" s="5" t="s">
        <v>10195</v>
      </c>
      <c r="B5170" s="5" t="s">
        <v>903</v>
      </c>
      <c r="C5170" s="1" t="s">
        <v>10377</v>
      </c>
      <c r="D5170" s="5" t="s">
        <v>10378</v>
      </c>
      <c r="E5170" s="4" t="s">
        <v>8461</v>
      </c>
      <c r="F5170" s="4" t="s">
        <v>8461</v>
      </c>
      <c r="G5170" s="5" t="s">
        <v>217</v>
      </c>
      <c r="H5170" s="6">
        <v>1741.99</v>
      </c>
      <c r="I5170" s="26" t="s">
        <v>9</v>
      </c>
    </row>
    <row r="5171" spans="1:9">
      <c r="A5171" s="5" t="s">
        <v>10195</v>
      </c>
      <c r="B5171" s="5" t="s">
        <v>903</v>
      </c>
      <c r="C5171" s="1" t="s">
        <v>10379</v>
      </c>
      <c r="D5171" s="5" t="s">
        <v>10380</v>
      </c>
      <c r="E5171" s="4" t="s">
        <v>8461</v>
      </c>
      <c r="F5171" s="4" t="s">
        <v>8461</v>
      </c>
      <c r="G5171" s="5" t="s">
        <v>217</v>
      </c>
      <c r="H5171" s="6">
        <v>1507.9</v>
      </c>
      <c r="I5171" s="26" t="s">
        <v>9</v>
      </c>
    </row>
    <row r="5172" spans="1:9">
      <c r="A5172" s="5" t="s">
        <v>10195</v>
      </c>
      <c r="B5172" s="5" t="s">
        <v>903</v>
      </c>
      <c r="C5172" s="1" t="s">
        <v>10381</v>
      </c>
      <c r="D5172" s="5" t="s">
        <v>10382</v>
      </c>
      <c r="E5172" s="4" t="s">
        <v>8461</v>
      </c>
      <c r="F5172" s="4" t="s">
        <v>8461</v>
      </c>
      <c r="G5172" s="5" t="s">
        <v>217</v>
      </c>
      <c r="H5172" s="6">
        <v>1759.42</v>
      </c>
      <c r="I5172" s="26" t="s">
        <v>9</v>
      </c>
    </row>
    <row r="5173" spans="1:9">
      <c r="A5173" s="5" t="s">
        <v>10195</v>
      </c>
      <c r="B5173" s="5" t="s">
        <v>903</v>
      </c>
      <c r="C5173" s="1" t="s">
        <v>10383</v>
      </c>
      <c r="D5173" s="5" t="s">
        <v>10384</v>
      </c>
      <c r="E5173" s="4" t="s">
        <v>8461</v>
      </c>
      <c r="F5173" s="4" t="s">
        <v>8461</v>
      </c>
      <c r="G5173" s="5" t="s">
        <v>217</v>
      </c>
      <c r="H5173" s="6">
        <v>1993.51</v>
      </c>
      <c r="I5173" s="26" t="s">
        <v>9</v>
      </c>
    </row>
    <row r="5174" spans="1:9">
      <c r="A5174" s="5" t="s">
        <v>10195</v>
      </c>
      <c r="B5174" s="5" t="s">
        <v>10385</v>
      </c>
      <c r="C5174" s="1" t="s">
        <v>10386</v>
      </c>
      <c r="D5174" s="5" t="s">
        <v>10387</v>
      </c>
      <c r="E5174" s="4" t="s">
        <v>8913</v>
      </c>
      <c r="F5174" s="4" t="s">
        <v>8913</v>
      </c>
      <c r="G5174" s="5" t="s">
        <v>217</v>
      </c>
      <c r="H5174" s="6">
        <v>790.56</v>
      </c>
      <c r="I5174" s="26" t="s">
        <v>9</v>
      </c>
    </row>
    <row r="5175" spans="1:9">
      <c r="A5175" s="5" t="s">
        <v>10195</v>
      </c>
      <c r="B5175" s="5" t="s">
        <v>10385</v>
      </c>
      <c r="C5175" s="1" t="s">
        <v>10388</v>
      </c>
      <c r="D5175" s="5" t="s">
        <v>10389</v>
      </c>
      <c r="E5175" s="4" t="s">
        <v>8913</v>
      </c>
      <c r="F5175" s="4" t="s">
        <v>8913</v>
      </c>
      <c r="G5175" s="5" t="s">
        <v>217</v>
      </c>
      <c r="H5175" s="6">
        <v>603.78</v>
      </c>
      <c r="I5175" s="26" t="s">
        <v>9</v>
      </c>
    </row>
    <row r="5176" spans="1:9">
      <c r="A5176" s="5" t="s">
        <v>10195</v>
      </c>
      <c r="B5176" s="5" t="s">
        <v>10385</v>
      </c>
      <c r="C5176" s="1" t="s">
        <v>10390</v>
      </c>
      <c r="D5176" s="5" t="s">
        <v>10391</v>
      </c>
      <c r="E5176" s="4" t="s">
        <v>8913</v>
      </c>
      <c r="F5176" s="4" t="s">
        <v>8913</v>
      </c>
      <c r="G5176" s="5" t="s">
        <v>217</v>
      </c>
      <c r="H5176" s="6">
        <v>703.39</v>
      </c>
      <c r="I5176" s="26" t="s">
        <v>9</v>
      </c>
    </row>
    <row r="5177" spans="1:9">
      <c r="A5177" s="5" t="s">
        <v>10195</v>
      </c>
      <c r="B5177" s="5" t="s">
        <v>10385</v>
      </c>
      <c r="C5177" s="1" t="s">
        <v>10392</v>
      </c>
      <c r="D5177" s="5" t="s">
        <v>10393</v>
      </c>
      <c r="E5177" s="4" t="s">
        <v>8479</v>
      </c>
      <c r="F5177" s="4" t="s">
        <v>8479</v>
      </c>
      <c r="G5177" s="5" t="s">
        <v>217</v>
      </c>
      <c r="H5177" s="6">
        <v>653.59</v>
      </c>
      <c r="I5177" s="26" t="s">
        <v>9</v>
      </c>
    </row>
    <row r="5178" spans="1:9">
      <c r="A5178" s="5" t="s">
        <v>10195</v>
      </c>
      <c r="B5178" s="5" t="s">
        <v>10385</v>
      </c>
      <c r="C5178" s="1" t="s">
        <v>10394</v>
      </c>
      <c r="D5178" s="5" t="s">
        <v>10395</v>
      </c>
      <c r="E5178" s="4" t="s">
        <v>8461</v>
      </c>
      <c r="F5178" s="4" t="s">
        <v>8461</v>
      </c>
      <c r="G5178" s="5" t="s">
        <v>217</v>
      </c>
      <c r="H5178" s="6">
        <v>740.75</v>
      </c>
      <c r="I5178" s="26" t="s">
        <v>9</v>
      </c>
    </row>
    <row r="5179" spans="1:9">
      <c r="A5179" s="5" t="s">
        <v>10195</v>
      </c>
      <c r="B5179" s="5" t="s">
        <v>10385</v>
      </c>
      <c r="C5179" s="1" t="s">
        <v>10396</v>
      </c>
      <c r="D5179" s="5" t="s">
        <v>10397</v>
      </c>
      <c r="E5179" s="4" t="s">
        <v>8913</v>
      </c>
      <c r="F5179" s="4" t="s">
        <v>8913</v>
      </c>
      <c r="G5179" s="5" t="s">
        <v>217</v>
      </c>
      <c r="H5179" s="6">
        <v>815.45</v>
      </c>
      <c r="I5179" s="26" t="s">
        <v>9</v>
      </c>
    </row>
    <row r="5180" spans="1:9">
      <c r="A5180" s="5" t="s">
        <v>10195</v>
      </c>
      <c r="B5180" s="5" t="s">
        <v>10385</v>
      </c>
      <c r="C5180" s="1" t="s">
        <v>10398</v>
      </c>
      <c r="D5180" s="5" t="s">
        <v>10399</v>
      </c>
      <c r="E5180" s="4" t="s">
        <v>8461</v>
      </c>
      <c r="F5180" s="4" t="s">
        <v>8461</v>
      </c>
      <c r="G5180" s="5" t="s">
        <v>217</v>
      </c>
      <c r="H5180" s="6">
        <v>933.75</v>
      </c>
      <c r="I5180" s="26" t="s">
        <v>9</v>
      </c>
    </row>
    <row r="5181" spans="1:9">
      <c r="A5181" s="5" t="s">
        <v>10195</v>
      </c>
      <c r="B5181" s="5" t="s">
        <v>10385</v>
      </c>
      <c r="C5181" s="1" t="s">
        <v>10400</v>
      </c>
      <c r="D5181" s="5" t="s">
        <v>10401</v>
      </c>
      <c r="E5181" s="4" t="s">
        <v>8913</v>
      </c>
      <c r="F5181" s="4" t="s">
        <v>8913</v>
      </c>
      <c r="G5181" s="5" t="s">
        <v>217</v>
      </c>
      <c r="H5181" s="6">
        <v>895.77</v>
      </c>
      <c r="I5181" s="26" t="s">
        <v>9</v>
      </c>
    </row>
    <row r="5182" spans="1:9">
      <c r="A5182" s="5" t="s">
        <v>10195</v>
      </c>
      <c r="B5182" s="5" t="s">
        <v>10385</v>
      </c>
      <c r="C5182" s="1" t="s">
        <v>10402</v>
      </c>
      <c r="D5182" s="5" t="s">
        <v>10403</v>
      </c>
      <c r="E5182" s="4" t="s">
        <v>8913</v>
      </c>
      <c r="F5182" s="4" t="s">
        <v>8913</v>
      </c>
      <c r="G5182" s="5" t="s">
        <v>217</v>
      </c>
      <c r="H5182" s="6">
        <v>999.75</v>
      </c>
      <c r="I5182" s="26" t="s">
        <v>9</v>
      </c>
    </row>
    <row r="5183" spans="1:9">
      <c r="A5183" s="5" t="s">
        <v>10195</v>
      </c>
      <c r="B5183" s="5" t="s">
        <v>10385</v>
      </c>
      <c r="C5183" s="1" t="s">
        <v>10404</v>
      </c>
      <c r="D5183" s="5" t="s">
        <v>10405</v>
      </c>
      <c r="E5183" s="4" t="s">
        <v>8461</v>
      </c>
      <c r="F5183" s="4" t="s">
        <v>8461</v>
      </c>
      <c r="G5183" s="5" t="s">
        <v>217</v>
      </c>
      <c r="H5183" s="6">
        <v>680.98</v>
      </c>
      <c r="I5183" s="26" t="s">
        <v>9</v>
      </c>
    </row>
    <row r="5184" spans="1:9">
      <c r="A5184" s="5" t="s">
        <v>10195</v>
      </c>
      <c r="B5184" s="5" t="s">
        <v>10385</v>
      </c>
      <c r="C5184" s="1" t="s">
        <v>10406</v>
      </c>
      <c r="D5184" s="5" t="s">
        <v>10407</v>
      </c>
      <c r="E5184" s="4" t="s">
        <v>8479</v>
      </c>
      <c r="F5184" s="4" t="s">
        <v>8479</v>
      </c>
      <c r="G5184" s="5" t="s">
        <v>217</v>
      </c>
      <c r="H5184" s="6">
        <v>644.24</v>
      </c>
      <c r="I5184" s="26" t="s">
        <v>9</v>
      </c>
    </row>
    <row r="5185" spans="1:9">
      <c r="A5185" s="5" t="s">
        <v>10195</v>
      </c>
      <c r="B5185" s="5" t="s">
        <v>10385</v>
      </c>
      <c r="C5185" s="1" t="s">
        <v>10408</v>
      </c>
      <c r="D5185" s="5" t="s">
        <v>10409</v>
      </c>
      <c r="E5185" s="4" t="s">
        <v>8461</v>
      </c>
      <c r="F5185" s="4" t="s">
        <v>8461</v>
      </c>
      <c r="G5185" s="5" t="s">
        <v>217</v>
      </c>
      <c r="H5185" s="6">
        <v>717.71</v>
      </c>
      <c r="I5185" s="26" t="s">
        <v>9</v>
      </c>
    </row>
    <row r="5186" spans="1:9">
      <c r="A5186" s="5" t="s">
        <v>10195</v>
      </c>
      <c r="B5186" s="5" t="s">
        <v>10385</v>
      </c>
      <c r="C5186" s="1" t="s">
        <v>10410</v>
      </c>
      <c r="D5186" s="5" t="s">
        <v>10411</v>
      </c>
      <c r="E5186" s="4" t="s">
        <v>8913</v>
      </c>
      <c r="F5186" s="4" t="s">
        <v>8913</v>
      </c>
      <c r="G5186" s="5" t="s">
        <v>217</v>
      </c>
      <c r="H5186" s="6">
        <v>784.33</v>
      </c>
      <c r="I5186" s="26" t="s">
        <v>9</v>
      </c>
    </row>
    <row r="5187" spans="1:9">
      <c r="A5187" s="5" t="s">
        <v>10195</v>
      </c>
      <c r="B5187" s="5" t="s">
        <v>10385</v>
      </c>
      <c r="C5187" s="1" t="s">
        <v>10412</v>
      </c>
      <c r="D5187" s="5" t="s">
        <v>10413</v>
      </c>
      <c r="E5187" s="4" t="s">
        <v>8913</v>
      </c>
      <c r="F5187" s="4" t="s">
        <v>8913</v>
      </c>
      <c r="G5187" s="5" t="s">
        <v>217</v>
      </c>
      <c r="H5187" s="6">
        <v>852.81</v>
      </c>
      <c r="I5187" s="26" t="s">
        <v>9</v>
      </c>
    </row>
    <row r="5188" spans="1:9">
      <c r="A5188" s="5" t="s">
        <v>10195</v>
      </c>
      <c r="B5188" s="5" t="s">
        <v>10385</v>
      </c>
      <c r="C5188" s="1" t="s">
        <v>10414</v>
      </c>
      <c r="D5188" s="5" t="s">
        <v>10415</v>
      </c>
      <c r="E5188" s="4" t="s">
        <v>8913</v>
      </c>
      <c r="F5188" s="4" t="s">
        <v>8913</v>
      </c>
      <c r="G5188" s="5" t="s">
        <v>217</v>
      </c>
      <c r="H5188" s="6">
        <v>846.59</v>
      </c>
      <c r="I5188" s="26" t="s">
        <v>9</v>
      </c>
    </row>
    <row r="5189" spans="1:9">
      <c r="A5189" s="5" t="s">
        <v>10195</v>
      </c>
      <c r="B5189" s="5" t="s">
        <v>10385</v>
      </c>
      <c r="C5189" s="1" t="s">
        <v>10416</v>
      </c>
      <c r="D5189" s="5" t="s">
        <v>10417</v>
      </c>
      <c r="E5189" s="4" t="s">
        <v>8913</v>
      </c>
      <c r="F5189" s="4" t="s">
        <v>8913</v>
      </c>
      <c r="G5189" s="5" t="s">
        <v>217</v>
      </c>
      <c r="H5189" s="6">
        <v>1073.2</v>
      </c>
      <c r="I5189" s="26" t="s">
        <v>9</v>
      </c>
    </row>
    <row r="5190" spans="1:9">
      <c r="A5190" s="5" t="s">
        <v>10195</v>
      </c>
      <c r="B5190" s="5" t="s">
        <v>10385</v>
      </c>
      <c r="C5190" s="1" t="s">
        <v>10418</v>
      </c>
      <c r="D5190" s="5" t="s">
        <v>10419</v>
      </c>
      <c r="E5190" s="4" t="s">
        <v>8913</v>
      </c>
      <c r="F5190" s="4" t="s">
        <v>8913</v>
      </c>
      <c r="G5190" s="5" t="s">
        <v>217</v>
      </c>
      <c r="H5190" s="6">
        <v>1048.93</v>
      </c>
      <c r="I5190" s="26" t="s">
        <v>9</v>
      </c>
    </row>
    <row r="5191" spans="1:9">
      <c r="A5191" s="5" t="s">
        <v>10195</v>
      </c>
      <c r="B5191" s="5" t="s">
        <v>10385</v>
      </c>
      <c r="C5191" s="1" t="s">
        <v>10420</v>
      </c>
      <c r="D5191" s="5" t="s">
        <v>10421</v>
      </c>
      <c r="E5191" s="4" t="s">
        <v>8913</v>
      </c>
      <c r="F5191" s="4" t="s">
        <v>8913</v>
      </c>
      <c r="G5191" s="5" t="s">
        <v>217</v>
      </c>
      <c r="H5191" s="6">
        <v>566.41999999999996</v>
      </c>
      <c r="I5191" s="26" t="s">
        <v>9</v>
      </c>
    </row>
    <row r="5192" spans="1:9">
      <c r="A5192" s="5" t="s">
        <v>10195</v>
      </c>
      <c r="B5192" s="5" t="s">
        <v>10385</v>
      </c>
      <c r="C5192" s="1" t="s">
        <v>10422</v>
      </c>
      <c r="D5192" s="5" t="s">
        <v>10423</v>
      </c>
      <c r="E5192" s="4" t="s">
        <v>8913</v>
      </c>
      <c r="F5192" s="4" t="s">
        <v>8913</v>
      </c>
      <c r="G5192" s="5" t="s">
        <v>217</v>
      </c>
      <c r="H5192" s="6">
        <v>690.94</v>
      </c>
      <c r="I5192" s="26" t="s">
        <v>9</v>
      </c>
    </row>
    <row r="5193" spans="1:9">
      <c r="A5193" s="5" t="s">
        <v>10195</v>
      </c>
      <c r="B5193" s="5" t="s">
        <v>10385</v>
      </c>
      <c r="C5193" s="1" t="s">
        <v>10424</v>
      </c>
      <c r="D5193" s="5" t="s">
        <v>10425</v>
      </c>
      <c r="E5193" s="4" t="s">
        <v>8461</v>
      </c>
      <c r="F5193" s="4" t="s">
        <v>8461</v>
      </c>
      <c r="G5193" s="5" t="s">
        <v>217</v>
      </c>
      <c r="H5193" s="6">
        <v>666.04</v>
      </c>
      <c r="I5193" s="26" t="s">
        <v>9</v>
      </c>
    </row>
    <row r="5194" spans="1:9">
      <c r="A5194" s="5" t="s">
        <v>10195</v>
      </c>
      <c r="B5194" s="5" t="s">
        <v>717</v>
      </c>
      <c r="C5194" s="1" t="s">
        <v>10426</v>
      </c>
      <c r="D5194" s="5" t="s">
        <v>10427</v>
      </c>
      <c r="E5194" s="4" t="s">
        <v>8913</v>
      </c>
      <c r="F5194" s="4" t="s">
        <v>8913</v>
      </c>
      <c r="G5194" s="5" t="s">
        <v>217</v>
      </c>
      <c r="H5194" s="6">
        <v>803.13</v>
      </c>
      <c r="I5194" s="26" t="s">
        <v>9</v>
      </c>
    </row>
    <row r="5195" spans="1:9">
      <c r="A5195" s="5" t="s">
        <v>10195</v>
      </c>
      <c r="B5195" s="5" t="s">
        <v>717</v>
      </c>
      <c r="C5195" s="1" t="s">
        <v>10428</v>
      </c>
      <c r="D5195" s="5" t="s">
        <v>10429</v>
      </c>
      <c r="E5195" s="4" t="s">
        <v>8913</v>
      </c>
      <c r="F5195" s="4" t="s">
        <v>8913</v>
      </c>
      <c r="G5195" s="5" t="s">
        <v>217</v>
      </c>
      <c r="H5195" s="6">
        <v>791.93</v>
      </c>
      <c r="I5195" s="26" t="s">
        <v>9</v>
      </c>
    </row>
    <row r="5196" spans="1:9">
      <c r="A5196" s="5" t="s">
        <v>10195</v>
      </c>
      <c r="B5196" s="5" t="s">
        <v>717</v>
      </c>
      <c r="C5196" s="1" t="s">
        <v>10430</v>
      </c>
      <c r="D5196" s="5" t="s">
        <v>10431</v>
      </c>
      <c r="E5196" s="4" t="s">
        <v>8461</v>
      </c>
      <c r="F5196" s="4" t="s">
        <v>8461</v>
      </c>
      <c r="G5196" s="5" t="s">
        <v>217</v>
      </c>
      <c r="H5196" s="6">
        <v>1517.85</v>
      </c>
      <c r="I5196" s="26" t="s">
        <v>9</v>
      </c>
    </row>
    <row r="5197" spans="1:9">
      <c r="A5197" s="5" t="s">
        <v>10195</v>
      </c>
      <c r="B5197" s="5" t="s">
        <v>717</v>
      </c>
      <c r="C5197" s="1" t="s">
        <v>10432</v>
      </c>
      <c r="D5197" s="5" t="s">
        <v>10433</v>
      </c>
      <c r="E5197" s="4" t="s">
        <v>8461</v>
      </c>
      <c r="F5197" s="4" t="s">
        <v>8461</v>
      </c>
      <c r="G5197" s="5" t="s">
        <v>217</v>
      </c>
      <c r="H5197" s="6">
        <v>1268.82</v>
      </c>
      <c r="I5197" s="26" t="s">
        <v>9</v>
      </c>
    </row>
    <row r="5198" spans="1:9">
      <c r="A5198" s="5" t="s">
        <v>10195</v>
      </c>
      <c r="B5198" s="5" t="s">
        <v>717</v>
      </c>
      <c r="C5198" s="1" t="s">
        <v>10434</v>
      </c>
      <c r="D5198" s="5" t="s">
        <v>10435</v>
      </c>
      <c r="E5198" s="4" t="s">
        <v>8461</v>
      </c>
      <c r="F5198" s="4" t="s">
        <v>8461</v>
      </c>
      <c r="G5198" s="5" t="s">
        <v>217</v>
      </c>
      <c r="H5198" s="6">
        <v>882.82</v>
      </c>
      <c r="I5198" s="26" t="s">
        <v>9</v>
      </c>
    </row>
    <row r="5199" spans="1:9">
      <c r="A5199" s="5" t="s">
        <v>10195</v>
      </c>
      <c r="B5199" s="5" t="s">
        <v>717</v>
      </c>
      <c r="C5199" s="1" t="s">
        <v>10436</v>
      </c>
      <c r="D5199" s="5" t="s">
        <v>10437</v>
      </c>
      <c r="E5199" s="4" t="s">
        <v>8461</v>
      </c>
      <c r="F5199" s="4" t="s">
        <v>8461</v>
      </c>
      <c r="G5199" s="5" t="s">
        <v>217</v>
      </c>
      <c r="H5199" s="6">
        <v>1580.12</v>
      </c>
      <c r="I5199" s="26" t="s">
        <v>9</v>
      </c>
    </row>
    <row r="5200" spans="1:9">
      <c r="A5200" s="5" t="s">
        <v>10195</v>
      </c>
      <c r="B5200" s="5" t="s">
        <v>717</v>
      </c>
      <c r="C5200" s="1" t="s">
        <v>10438</v>
      </c>
      <c r="D5200" s="5" t="s">
        <v>10439</v>
      </c>
      <c r="E5200" s="4" t="s">
        <v>8461</v>
      </c>
      <c r="F5200" s="4" t="s">
        <v>8461</v>
      </c>
      <c r="G5200" s="5" t="s">
        <v>217</v>
      </c>
      <c r="H5200" s="6">
        <v>1766.89</v>
      </c>
      <c r="I5200" s="26" t="s">
        <v>9</v>
      </c>
    </row>
    <row r="5201" spans="1:9">
      <c r="A5201" s="5" t="s">
        <v>10195</v>
      </c>
      <c r="B5201" s="5" t="s">
        <v>717</v>
      </c>
      <c r="C5201" s="1" t="s">
        <v>10440</v>
      </c>
      <c r="D5201" s="5" t="s">
        <v>10441</v>
      </c>
      <c r="E5201" s="4" t="s">
        <v>8461</v>
      </c>
      <c r="F5201" s="4" t="s">
        <v>8461</v>
      </c>
      <c r="G5201" s="5" t="s">
        <v>217</v>
      </c>
      <c r="H5201" s="6">
        <v>958.77</v>
      </c>
      <c r="I5201" s="26" t="s">
        <v>9</v>
      </c>
    </row>
    <row r="5202" spans="1:9">
      <c r="A5202" s="5" t="s">
        <v>10195</v>
      </c>
      <c r="B5202" s="5" t="s">
        <v>717</v>
      </c>
      <c r="C5202" s="1" t="s">
        <v>10442</v>
      </c>
      <c r="D5202" s="5" t="s">
        <v>10443</v>
      </c>
      <c r="E5202" s="4" t="s">
        <v>8479</v>
      </c>
      <c r="F5202" s="4" t="s">
        <v>8479</v>
      </c>
      <c r="G5202" s="5" t="s">
        <v>217</v>
      </c>
      <c r="H5202" s="6">
        <v>1176.68</v>
      </c>
      <c r="I5202" s="26" t="s">
        <v>9</v>
      </c>
    </row>
    <row r="5203" spans="1:9">
      <c r="A5203" s="5" t="s">
        <v>10195</v>
      </c>
      <c r="B5203" s="5" t="s">
        <v>717</v>
      </c>
      <c r="C5203" s="1" t="s">
        <v>10444</v>
      </c>
      <c r="D5203" s="5" t="s">
        <v>10445</v>
      </c>
      <c r="E5203" s="4" t="s">
        <v>8461</v>
      </c>
      <c r="F5203" s="4" t="s">
        <v>8461</v>
      </c>
      <c r="G5203" s="5" t="s">
        <v>217</v>
      </c>
      <c r="H5203" s="6">
        <v>1587.59</v>
      </c>
      <c r="I5203" s="26" t="s">
        <v>9</v>
      </c>
    </row>
    <row r="5204" spans="1:9">
      <c r="A5204" s="5" t="s">
        <v>10195</v>
      </c>
      <c r="B5204" s="5" t="s">
        <v>10196</v>
      </c>
      <c r="C5204" s="1" t="s">
        <v>10446</v>
      </c>
      <c r="D5204" s="5" t="s">
        <v>10447</v>
      </c>
      <c r="E5204" s="4" t="s">
        <v>8461</v>
      </c>
      <c r="F5204" s="4" t="s">
        <v>8461</v>
      </c>
      <c r="G5204" s="5" t="s">
        <v>217</v>
      </c>
      <c r="H5204" s="6">
        <v>496.71</v>
      </c>
      <c r="I5204" s="26" t="s">
        <v>9</v>
      </c>
    </row>
    <row r="5205" spans="1:9">
      <c r="A5205" s="5" t="s">
        <v>10195</v>
      </c>
      <c r="B5205" s="5" t="s">
        <v>10196</v>
      </c>
      <c r="C5205" s="1" t="s">
        <v>10448</v>
      </c>
      <c r="D5205" s="5" t="s">
        <v>10449</v>
      </c>
      <c r="E5205" s="4" t="s">
        <v>8913</v>
      </c>
      <c r="F5205" s="4" t="s">
        <v>8913</v>
      </c>
      <c r="G5205" s="5" t="s">
        <v>217</v>
      </c>
      <c r="H5205" s="6">
        <v>585.11</v>
      </c>
      <c r="I5205" s="26" t="s">
        <v>9</v>
      </c>
    </row>
    <row r="5206" spans="1:9">
      <c r="A5206" s="5" t="s">
        <v>10195</v>
      </c>
      <c r="B5206" s="5" t="s">
        <v>10196</v>
      </c>
      <c r="C5206" s="1" t="s">
        <v>10450</v>
      </c>
      <c r="D5206" s="5" t="s">
        <v>10451</v>
      </c>
      <c r="E5206" s="4" t="s">
        <v>8461</v>
      </c>
      <c r="F5206" s="4" t="s">
        <v>8461</v>
      </c>
      <c r="G5206" s="5" t="s">
        <v>217</v>
      </c>
      <c r="H5206" s="6">
        <v>535.29999999999995</v>
      </c>
      <c r="I5206" s="26" t="s">
        <v>9</v>
      </c>
    </row>
    <row r="5207" spans="1:9">
      <c r="A5207" s="5" t="s">
        <v>10195</v>
      </c>
      <c r="B5207" s="5" t="s">
        <v>10196</v>
      </c>
      <c r="C5207" s="1" t="s">
        <v>10452</v>
      </c>
      <c r="D5207" s="5" t="s">
        <v>10453</v>
      </c>
      <c r="E5207" s="4" t="s">
        <v>8913</v>
      </c>
      <c r="F5207" s="4" t="s">
        <v>8913</v>
      </c>
      <c r="G5207" s="5" t="s">
        <v>217</v>
      </c>
      <c r="H5207" s="6">
        <v>702.15</v>
      </c>
      <c r="I5207" s="26" t="s">
        <v>9</v>
      </c>
    </row>
    <row r="5208" spans="1:9">
      <c r="A5208" s="5" t="s">
        <v>10195</v>
      </c>
      <c r="B5208" s="5" t="s">
        <v>10196</v>
      </c>
      <c r="C5208" s="1" t="s">
        <v>10454</v>
      </c>
      <c r="D5208" s="5" t="s">
        <v>10455</v>
      </c>
      <c r="E5208" s="4" t="s">
        <v>8461</v>
      </c>
      <c r="F5208" s="4" t="s">
        <v>8461</v>
      </c>
      <c r="G5208" s="5" t="s">
        <v>217</v>
      </c>
      <c r="H5208" s="6">
        <v>694.43</v>
      </c>
      <c r="I5208" s="26" t="s">
        <v>9</v>
      </c>
    </row>
    <row r="5209" spans="1:9">
      <c r="A5209" s="5" t="s">
        <v>10195</v>
      </c>
      <c r="B5209" s="5" t="s">
        <v>10196</v>
      </c>
      <c r="C5209" s="1" t="s">
        <v>10456</v>
      </c>
      <c r="D5209" s="5" t="s">
        <v>10457</v>
      </c>
      <c r="E5209" s="4" t="s">
        <v>8913</v>
      </c>
      <c r="F5209" s="4" t="s">
        <v>8913</v>
      </c>
      <c r="G5209" s="5" t="s">
        <v>217</v>
      </c>
      <c r="H5209" s="6">
        <v>786.2</v>
      </c>
      <c r="I5209" s="26" t="s">
        <v>9</v>
      </c>
    </row>
    <row r="5210" spans="1:9">
      <c r="A5210" s="5" t="s">
        <v>10195</v>
      </c>
      <c r="B5210" s="5" t="s">
        <v>10196</v>
      </c>
      <c r="C5210" s="1" t="s">
        <v>10458</v>
      </c>
      <c r="D5210" s="5" t="s">
        <v>10459</v>
      </c>
      <c r="E5210" s="4" t="s">
        <v>8913</v>
      </c>
      <c r="F5210" s="4" t="s">
        <v>8913</v>
      </c>
      <c r="G5210" s="5" t="s">
        <v>217</v>
      </c>
      <c r="H5210" s="6">
        <v>781.51</v>
      </c>
      <c r="I5210" s="26" t="s">
        <v>9</v>
      </c>
    </row>
    <row r="5211" spans="1:9">
      <c r="A5211" s="5" t="s">
        <v>10195</v>
      </c>
      <c r="B5211" s="5" t="s">
        <v>10196</v>
      </c>
      <c r="C5211" s="1" t="s">
        <v>10460</v>
      </c>
      <c r="D5211" s="5" t="s">
        <v>10461</v>
      </c>
      <c r="E5211" s="4" t="s">
        <v>8913</v>
      </c>
      <c r="F5211" s="4" t="s">
        <v>8913</v>
      </c>
      <c r="G5211" s="5" t="s">
        <v>217</v>
      </c>
      <c r="H5211" s="6">
        <v>503.19</v>
      </c>
      <c r="I5211" s="26" t="s">
        <v>9</v>
      </c>
    </row>
    <row r="5212" spans="1:9">
      <c r="A5212" s="5" t="s">
        <v>10195</v>
      </c>
      <c r="B5212" s="5" t="s">
        <v>10196</v>
      </c>
      <c r="C5212" s="1" t="s">
        <v>10462</v>
      </c>
      <c r="D5212" s="5" t="s">
        <v>10463</v>
      </c>
      <c r="E5212" s="4" t="s">
        <v>8913</v>
      </c>
      <c r="F5212" s="4" t="s">
        <v>8913</v>
      </c>
      <c r="G5212" s="5" t="s">
        <v>217</v>
      </c>
      <c r="H5212" s="6">
        <v>620.22</v>
      </c>
      <c r="I5212" s="26" t="s">
        <v>9</v>
      </c>
    </row>
    <row r="5213" spans="1:9">
      <c r="A5213" s="5" t="s">
        <v>10195</v>
      </c>
      <c r="B5213" s="5" t="s">
        <v>10196</v>
      </c>
      <c r="C5213" s="1" t="s">
        <v>10464</v>
      </c>
      <c r="D5213" s="5" t="s">
        <v>10465</v>
      </c>
      <c r="E5213" s="4" t="s">
        <v>8913</v>
      </c>
      <c r="F5213" s="4" t="s">
        <v>8913</v>
      </c>
      <c r="G5213" s="5" t="s">
        <v>217</v>
      </c>
      <c r="H5213" s="6">
        <v>643.64</v>
      </c>
      <c r="I5213" s="26" t="s">
        <v>9</v>
      </c>
    </row>
    <row r="5214" spans="1:9">
      <c r="A5214" s="5" t="s">
        <v>10195</v>
      </c>
      <c r="B5214" s="5" t="s">
        <v>10196</v>
      </c>
      <c r="C5214" s="1" t="s">
        <v>10466</v>
      </c>
      <c r="D5214" s="5" t="s">
        <v>10467</v>
      </c>
      <c r="E5214" s="4" t="s">
        <v>8479</v>
      </c>
      <c r="F5214" s="4" t="s">
        <v>8479</v>
      </c>
      <c r="G5214" s="5" t="s">
        <v>217</v>
      </c>
      <c r="H5214" s="6">
        <v>603.16</v>
      </c>
      <c r="I5214" s="26" t="s">
        <v>9</v>
      </c>
    </row>
    <row r="5215" spans="1:9">
      <c r="A5215" s="5" t="s">
        <v>10195</v>
      </c>
      <c r="B5215" s="5" t="s">
        <v>10196</v>
      </c>
      <c r="C5215" s="1" t="s">
        <v>10468</v>
      </c>
      <c r="D5215" s="5" t="s">
        <v>10469</v>
      </c>
      <c r="E5215" s="4" t="s">
        <v>8913</v>
      </c>
      <c r="F5215" s="4" t="s">
        <v>8913</v>
      </c>
      <c r="G5215" s="5" t="s">
        <v>217</v>
      </c>
      <c r="H5215" s="6">
        <v>620.22</v>
      </c>
      <c r="I5215" s="26" t="s">
        <v>9</v>
      </c>
    </row>
    <row r="5216" spans="1:9">
      <c r="A5216" s="5" t="s">
        <v>10195</v>
      </c>
      <c r="B5216" s="5" t="s">
        <v>10196</v>
      </c>
      <c r="C5216" s="1" t="s">
        <v>10470</v>
      </c>
      <c r="D5216" s="5" t="s">
        <v>10471</v>
      </c>
      <c r="E5216" s="4" t="s">
        <v>8913</v>
      </c>
      <c r="F5216" s="4" t="s">
        <v>8913</v>
      </c>
      <c r="G5216" s="5" t="s">
        <v>217</v>
      </c>
      <c r="H5216" s="6">
        <v>690.46</v>
      </c>
      <c r="I5216" s="26" t="s">
        <v>9</v>
      </c>
    </row>
    <row r="5217" spans="1:9">
      <c r="A5217" s="5" t="s">
        <v>10195</v>
      </c>
      <c r="B5217" s="5" t="s">
        <v>10196</v>
      </c>
      <c r="C5217" s="1" t="s">
        <v>10472</v>
      </c>
      <c r="D5217" s="5" t="s">
        <v>10473</v>
      </c>
      <c r="E5217" s="4" t="s">
        <v>8913</v>
      </c>
      <c r="F5217" s="4" t="s">
        <v>8913</v>
      </c>
      <c r="G5217" s="5" t="s">
        <v>217</v>
      </c>
      <c r="H5217" s="6">
        <v>678.75</v>
      </c>
      <c r="I5217" s="26" t="s">
        <v>9</v>
      </c>
    </row>
    <row r="5218" spans="1:9">
      <c r="A5218" s="5" t="s">
        <v>10195</v>
      </c>
      <c r="B5218" s="5" t="s">
        <v>10196</v>
      </c>
      <c r="C5218" s="1" t="s">
        <v>10474</v>
      </c>
      <c r="D5218" s="5" t="s">
        <v>10475</v>
      </c>
      <c r="E5218" s="4" t="s">
        <v>8913</v>
      </c>
      <c r="F5218" s="4" t="s">
        <v>8913</v>
      </c>
      <c r="G5218" s="5" t="s">
        <v>217</v>
      </c>
      <c r="H5218" s="6">
        <v>795.8</v>
      </c>
      <c r="I5218" s="26" t="s">
        <v>9</v>
      </c>
    </row>
    <row r="5219" spans="1:9">
      <c r="A5219" s="5" t="s">
        <v>10195</v>
      </c>
      <c r="B5219" s="5" t="s">
        <v>10196</v>
      </c>
      <c r="C5219" s="1" t="s">
        <v>10476</v>
      </c>
      <c r="D5219" s="5" t="s">
        <v>10477</v>
      </c>
      <c r="E5219" s="4" t="s">
        <v>8913</v>
      </c>
      <c r="F5219" s="4" t="s">
        <v>8913</v>
      </c>
      <c r="G5219" s="5" t="s">
        <v>217</v>
      </c>
      <c r="H5219" s="6">
        <v>819.21</v>
      </c>
      <c r="I5219" s="26" t="s">
        <v>9</v>
      </c>
    </row>
    <row r="5220" spans="1:9">
      <c r="A5220" s="5" t="s">
        <v>10195</v>
      </c>
      <c r="B5220" s="5" t="s">
        <v>10196</v>
      </c>
      <c r="C5220" s="1" t="s">
        <v>10478</v>
      </c>
      <c r="D5220" s="5" t="s">
        <v>10479</v>
      </c>
      <c r="E5220" s="4" t="s">
        <v>8913</v>
      </c>
      <c r="F5220" s="4" t="s">
        <v>8913</v>
      </c>
      <c r="G5220" s="5" t="s">
        <v>217</v>
      </c>
      <c r="H5220" s="6">
        <v>339.31</v>
      </c>
      <c r="I5220" s="26" t="s">
        <v>9</v>
      </c>
    </row>
    <row r="5221" spans="1:9">
      <c r="A5221" s="5" t="s">
        <v>10195</v>
      </c>
      <c r="B5221" s="5" t="s">
        <v>10196</v>
      </c>
      <c r="C5221" s="1" t="s">
        <v>10480</v>
      </c>
      <c r="D5221" s="5" t="s">
        <v>10481</v>
      </c>
      <c r="E5221" s="4" t="s">
        <v>8913</v>
      </c>
      <c r="F5221" s="4" t="s">
        <v>8913</v>
      </c>
      <c r="G5221" s="5" t="s">
        <v>217</v>
      </c>
      <c r="H5221" s="6">
        <v>327.61</v>
      </c>
      <c r="I5221" s="26" t="s">
        <v>9</v>
      </c>
    </row>
    <row r="5222" spans="1:9">
      <c r="A5222" s="5" t="s">
        <v>10195</v>
      </c>
      <c r="B5222" s="5" t="s">
        <v>10196</v>
      </c>
      <c r="C5222" s="1" t="s">
        <v>10482</v>
      </c>
      <c r="D5222" s="5" t="s">
        <v>10483</v>
      </c>
      <c r="E5222" s="4" t="s">
        <v>8479</v>
      </c>
      <c r="F5222" s="4" t="s">
        <v>8479</v>
      </c>
      <c r="G5222" s="5" t="s">
        <v>217</v>
      </c>
      <c r="H5222" s="6">
        <v>378.42</v>
      </c>
      <c r="I5222" s="26" t="s">
        <v>9</v>
      </c>
    </row>
    <row r="5223" spans="1:9">
      <c r="A5223" s="5" t="s">
        <v>10195</v>
      </c>
      <c r="B5223" s="5" t="s">
        <v>10196</v>
      </c>
      <c r="C5223" s="1" t="s">
        <v>8459</v>
      </c>
      <c r="D5223" s="5" t="s">
        <v>10484</v>
      </c>
      <c r="E5223" s="4" t="s">
        <v>8479</v>
      </c>
      <c r="F5223" s="4" t="s">
        <v>8479</v>
      </c>
      <c r="G5223" s="5" t="s">
        <v>217</v>
      </c>
      <c r="H5223" s="6">
        <v>366.59</v>
      </c>
      <c r="I5223" s="26" t="s">
        <v>9</v>
      </c>
    </row>
    <row r="5224" spans="1:9">
      <c r="A5224" s="5" t="s">
        <v>10195</v>
      </c>
      <c r="B5224" s="5" t="s">
        <v>10196</v>
      </c>
      <c r="C5224" s="1" t="s">
        <v>10485</v>
      </c>
      <c r="D5224" s="5" t="s">
        <v>10486</v>
      </c>
      <c r="E5224" s="4" t="s">
        <v>8479</v>
      </c>
      <c r="F5224" s="4" t="s">
        <v>8479</v>
      </c>
      <c r="G5224" s="5" t="s">
        <v>217</v>
      </c>
      <c r="H5224" s="6">
        <v>372.5</v>
      </c>
      <c r="I5224" s="26" t="s">
        <v>9</v>
      </c>
    </row>
    <row r="5225" spans="1:9">
      <c r="A5225" s="5" t="s">
        <v>10195</v>
      </c>
      <c r="B5225" s="5" t="s">
        <v>10196</v>
      </c>
      <c r="C5225" s="1" t="s">
        <v>10487</v>
      </c>
      <c r="D5225" s="5" t="s">
        <v>10488</v>
      </c>
      <c r="E5225" s="4" t="s">
        <v>8479</v>
      </c>
      <c r="F5225" s="4" t="s">
        <v>8479</v>
      </c>
      <c r="G5225" s="5" t="s">
        <v>217</v>
      </c>
      <c r="H5225" s="6">
        <v>384.33</v>
      </c>
      <c r="I5225" s="26" t="s">
        <v>9</v>
      </c>
    </row>
    <row r="5226" spans="1:9">
      <c r="A5226" s="5" t="s">
        <v>10195</v>
      </c>
      <c r="B5226" s="5" t="s">
        <v>10196</v>
      </c>
      <c r="C5226" s="1" t="s">
        <v>10489</v>
      </c>
      <c r="D5226" s="5" t="s">
        <v>10490</v>
      </c>
      <c r="E5226" s="4" t="s">
        <v>8461</v>
      </c>
      <c r="F5226" s="4" t="s">
        <v>8461</v>
      </c>
      <c r="G5226" s="5" t="s">
        <v>217</v>
      </c>
      <c r="H5226" s="6">
        <v>526.59</v>
      </c>
      <c r="I5226" s="26" t="s">
        <v>9</v>
      </c>
    </row>
    <row r="5227" spans="1:9">
      <c r="A5227" s="5" t="s">
        <v>10195</v>
      </c>
      <c r="B5227" s="5" t="s">
        <v>10196</v>
      </c>
      <c r="C5227" s="1" t="s">
        <v>10491</v>
      </c>
      <c r="D5227" s="5" t="s">
        <v>10492</v>
      </c>
      <c r="E5227" s="4" t="s">
        <v>8461</v>
      </c>
      <c r="F5227" s="4" t="s">
        <v>8461</v>
      </c>
      <c r="G5227" s="5" t="s">
        <v>217</v>
      </c>
      <c r="H5227" s="6">
        <v>526.59</v>
      </c>
      <c r="I5227" s="26" t="s">
        <v>9</v>
      </c>
    </row>
    <row r="5228" spans="1:9">
      <c r="A5228" s="5" t="s">
        <v>10195</v>
      </c>
      <c r="B5228" s="5" t="s">
        <v>10196</v>
      </c>
      <c r="C5228" s="1" t="s">
        <v>10493</v>
      </c>
      <c r="D5228" s="5" t="s">
        <v>10494</v>
      </c>
      <c r="E5228" s="4" t="s">
        <v>8913</v>
      </c>
      <c r="F5228" s="4" t="s">
        <v>8913</v>
      </c>
      <c r="G5228" s="5" t="s">
        <v>217</v>
      </c>
      <c r="H5228" s="6">
        <v>550</v>
      </c>
      <c r="I5228" s="26" t="s">
        <v>9</v>
      </c>
    </row>
    <row r="5229" spans="1:9">
      <c r="A5229" s="5" t="s">
        <v>10195</v>
      </c>
      <c r="B5229" s="5" t="s">
        <v>10196</v>
      </c>
      <c r="C5229" s="1" t="s">
        <v>10495</v>
      </c>
      <c r="D5229" s="5" t="s">
        <v>10496</v>
      </c>
      <c r="E5229" s="4" t="s">
        <v>8461</v>
      </c>
      <c r="F5229" s="4" t="s">
        <v>8461</v>
      </c>
      <c r="G5229" s="5" t="s">
        <v>217</v>
      </c>
      <c r="H5229" s="6">
        <v>503.19</v>
      </c>
      <c r="I5229" s="26" t="s">
        <v>9</v>
      </c>
    </row>
    <row r="5230" spans="1:9">
      <c r="A5230" s="5" t="s">
        <v>10195</v>
      </c>
      <c r="B5230" s="5" t="s">
        <v>10196</v>
      </c>
      <c r="C5230" s="1" t="s">
        <v>10497</v>
      </c>
      <c r="D5230" s="5" t="s">
        <v>10498</v>
      </c>
      <c r="E5230" s="4" t="s">
        <v>8479</v>
      </c>
      <c r="F5230" s="4" t="s">
        <v>8479</v>
      </c>
      <c r="G5230" s="5" t="s">
        <v>217</v>
      </c>
      <c r="H5230" s="6">
        <v>479.78</v>
      </c>
      <c r="I5230" s="26" t="s">
        <v>9</v>
      </c>
    </row>
    <row r="5231" spans="1:9">
      <c r="A5231" s="5" t="s">
        <v>10195</v>
      </c>
      <c r="B5231" s="5" t="s">
        <v>10196</v>
      </c>
      <c r="C5231" s="1" t="s">
        <v>10499</v>
      </c>
      <c r="D5231" s="5" t="s">
        <v>10500</v>
      </c>
      <c r="E5231" s="4" t="s">
        <v>8461</v>
      </c>
      <c r="F5231" s="4" t="s">
        <v>8461</v>
      </c>
      <c r="G5231" s="5" t="s">
        <v>217</v>
      </c>
      <c r="H5231" s="6">
        <v>348.64</v>
      </c>
      <c r="I5231" s="26" t="s">
        <v>9</v>
      </c>
    </row>
    <row r="5232" spans="1:9">
      <c r="A5232" s="5" t="s">
        <v>10195</v>
      </c>
      <c r="B5232" s="5" t="s">
        <v>10196</v>
      </c>
      <c r="C5232" s="1" t="s">
        <v>10501</v>
      </c>
      <c r="D5232" s="5" t="s">
        <v>10502</v>
      </c>
      <c r="E5232" s="4" t="s">
        <v>8461</v>
      </c>
      <c r="F5232" s="4" t="s">
        <v>8461</v>
      </c>
      <c r="G5232" s="5" t="s">
        <v>217</v>
      </c>
      <c r="H5232" s="6">
        <v>390.24</v>
      </c>
      <c r="I5232" s="26" t="s">
        <v>9</v>
      </c>
    </row>
    <row r="5233" spans="1:9">
      <c r="A5233" s="5" t="s">
        <v>10195</v>
      </c>
      <c r="B5233" s="5" t="s">
        <v>10196</v>
      </c>
      <c r="C5233" s="1" t="s">
        <v>10503</v>
      </c>
      <c r="D5233" s="5" t="s">
        <v>10504</v>
      </c>
      <c r="E5233" s="4" t="s">
        <v>8913</v>
      </c>
      <c r="F5233" s="4" t="s">
        <v>8913</v>
      </c>
      <c r="G5233" s="5" t="s">
        <v>217</v>
      </c>
      <c r="H5233" s="6">
        <v>737.26</v>
      </c>
      <c r="I5233" s="26" t="s">
        <v>9</v>
      </c>
    </row>
    <row r="5234" spans="1:9">
      <c r="A5234" s="5" t="s">
        <v>10195</v>
      </c>
      <c r="B5234" s="5" t="s">
        <v>10196</v>
      </c>
      <c r="C5234" s="1" t="s">
        <v>10505</v>
      </c>
      <c r="D5234" s="5" t="s">
        <v>10506</v>
      </c>
      <c r="E5234" s="4" t="s">
        <v>8461</v>
      </c>
      <c r="F5234" s="4" t="s">
        <v>8461</v>
      </c>
      <c r="G5234" s="5" t="s">
        <v>217</v>
      </c>
      <c r="H5234" s="6">
        <v>713.85</v>
      </c>
      <c r="I5234" s="26" t="s">
        <v>9</v>
      </c>
    </row>
    <row r="5235" spans="1:9">
      <c r="A5235" s="5" t="s">
        <v>10195</v>
      </c>
      <c r="B5235" s="5" t="s">
        <v>10196</v>
      </c>
      <c r="C5235" s="1" t="s">
        <v>10507</v>
      </c>
      <c r="D5235" s="5" t="s">
        <v>10508</v>
      </c>
      <c r="E5235" s="4" t="s">
        <v>8913</v>
      </c>
      <c r="F5235" s="4" t="s">
        <v>8913</v>
      </c>
      <c r="G5235" s="5" t="s">
        <v>217</v>
      </c>
      <c r="H5235" s="6">
        <v>526.59</v>
      </c>
      <c r="I5235" s="26" t="s">
        <v>9</v>
      </c>
    </row>
    <row r="5236" spans="1:9">
      <c r="A5236" s="5" t="s">
        <v>10195</v>
      </c>
      <c r="B5236" s="5" t="s">
        <v>10196</v>
      </c>
      <c r="C5236" s="1" t="s">
        <v>10509</v>
      </c>
      <c r="D5236" s="5" t="s">
        <v>10510</v>
      </c>
      <c r="E5236" s="4" t="s">
        <v>8479</v>
      </c>
      <c r="F5236" s="4" t="s">
        <v>8479</v>
      </c>
      <c r="G5236" s="5" t="s">
        <v>217</v>
      </c>
      <c r="H5236" s="6">
        <v>503.19</v>
      </c>
      <c r="I5236" s="26" t="s">
        <v>9</v>
      </c>
    </row>
    <row r="5237" spans="1:9">
      <c r="A5237" s="5" t="s">
        <v>10195</v>
      </c>
      <c r="B5237" s="5" t="s">
        <v>10196</v>
      </c>
      <c r="C5237" s="1" t="s">
        <v>10511</v>
      </c>
      <c r="D5237" s="5" t="s">
        <v>10512</v>
      </c>
      <c r="E5237" s="4" t="s">
        <v>8479</v>
      </c>
      <c r="F5237" s="4" t="s">
        <v>8479</v>
      </c>
      <c r="G5237" s="5" t="s">
        <v>217</v>
      </c>
      <c r="H5237" s="6">
        <v>643.64</v>
      </c>
      <c r="I5237" s="26" t="s">
        <v>9</v>
      </c>
    </row>
    <row r="5238" spans="1:9">
      <c r="A5238" s="5" t="s">
        <v>10195</v>
      </c>
      <c r="B5238" s="5" t="s">
        <v>10196</v>
      </c>
      <c r="C5238" s="1" t="s">
        <v>10513</v>
      </c>
      <c r="D5238" s="5" t="s">
        <v>10514</v>
      </c>
      <c r="E5238" s="4" t="s">
        <v>8479</v>
      </c>
      <c r="F5238" s="4" t="s">
        <v>8479</v>
      </c>
      <c r="G5238" s="5" t="s">
        <v>217</v>
      </c>
      <c r="H5238" s="6">
        <v>620.22</v>
      </c>
      <c r="I5238" s="26" t="s">
        <v>9</v>
      </c>
    </row>
    <row r="5239" spans="1:9">
      <c r="A5239" s="5" t="s">
        <v>10195</v>
      </c>
      <c r="B5239" s="5" t="s">
        <v>10196</v>
      </c>
      <c r="C5239" s="1" t="s">
        <v>10515</v>
      </c>
      <c r="D5239" s="5" t="s">
        <v>10516</v>
      </c>
      <c r="E5239" s="4" t="s">
        <v>8913</v>
      </c>
      <c r="F5239" s="4" t="s">
        <v>8913</v>
      </c>
      <c r="G5239" s="5" t="s">
        <v>217</v>
      </c>
      <c r="H5239" s="6">
        <v>643.64</v>
      </c>
      <c r="I5239" s="26" t="s">
        <v>9</v>
      </c>
    </row>
    <row r="5240" spans="1:9">
      <c r="A5240" s="5" t="s">
        <v>10195</v>
      </c>
      <c r="B5240" s="5" t="s">
        <v>10196</v>
      </c>
      <c r="C5240" s="1" t="s">
        <v>10517</v>
      </c>
      <c r="D5240" s="5" t="s">
        <v>10518</v>
      </c>
      <c r="E5240" s="4" t="s">
        <v>8913</v>
      </c>
      <c r="F5240" s="4" t="s">
        <v>8913</v>
      </c>
      <c r="G5240" s="5" t="s">
        <v>217</v>
      </c>
      <c r="H5240" s="6">
        <v>620.22</v>
      </c>
      <c r="I5240" s="26" t="s">
        <v>9</v>
      </c>
    </row>
    <row r="5241" spans="1:9">
      <c r="A5241" s="5" t="s">
        <v>10195</v>
      </c>
      <c r="B5241" s="5" t="s">
        <v>10196</v>
      </c>
      <c r="C5241" s="1" t="s">
        <v>10519</v>
      </c>
      <c r="D5241" s="5" t="s">
        <v>10520</v>
      </c>
      <c r="E5241" s="4" t="s">
        <v>8461</v>
      </c>
      <c r="F5241" s="4" t="s">
        <v>8461</v>
      </c>
      <c r="G5241" s="5" t="s">
        <v>217</v>
      </c>
      <c r="H5241" s="6">
        <v>737.27</v>
      </c>
      <c r="I5241" s="26" t="s">
        <v>9</v>
      </c>
    </row>
    <row r="5242" spans="1:9">
      <c r="A5242" s="5" t="s">
        <v>10195</v>
      </c>
      <c r="B5242" s="5" t="s">
        <v>10196</v>
      </c>
      <c r="C5242" s="1" t="s">
        <v>10521</v>
      </c>
      <c r="D5242" s="5" t="s">
        <v>10522</v>
      </c>
      <c r="E5242" s="4" t="s">
        <v>8913</v>
      </c>
      <c r="F5242" s="4" t="s">
        <v>8913</v>
      </c>
      <c r="G5242" s="5" t="s">
        <v>217</v>
      </c>
      <c r="H5242" s="6">
        <v>713.87</v>
      </c>
      <c r="I5242" s="26" t="s">
        <v>9</v>
      </c>
    </row>
    <row r="5243" spans="1:9">
      <c r="A5243" s="5" t="s">
        <v>10195</v>
      </c>
      <c r="B5243" s="5" t="s">
        <v>10196</v>
      </c>
      <c r="C5243" s="1" t="s">
        <v>10523</v>
      </c>
      <c r="D5243" s="5" t="s">
        <v>10524</v>
      </c>
      <c r="E5243" s="4" t="s">
        <v>8461</v>
      </c>
      <c r="F5243" s="4" t="s">
        <v>8461</v>
      </c>
      <c r="G5243" s="5" t="s">
        <v>217</v>
      </c>
      <c r="H5243" s="6">
        <v>485.48</v>
      </c>
      <c r="I5243" s="26" t="s">
        <v>9</v>
      </c>
    </row>
    <row r="5244" spans="1:9">
      <c r="A5244" s="5" t="s">
        <v>10195</v>
      </c>
      <c r="B5244" s="5" t="s">
        <v>10196</v>
      </c>
      <c r="C5244" s="1" t="s">
        <v>10525</v>
      </c>
      <c r="D5244" s="5" t="s">
        <v>10526</v>
      </c>
      <c r="E5244" s="4" t="s">
        <v>8461</v>
      </c>
      <c r="F5244" s="4" t="s">
        <v>8461</v>
      </c>
      <c r="G5244" s="5" t="s">
        <v>217</v>
      </c>
      <c r="H5244" s="6">
        <v>550.51</v>
      </c>
      <c r="I5244" s="26" t="s">
        <v>9</v>
      </c>
    </row>
    <row r="5245" spans="1:9">
      <c r="A5245" s="5" t="s">
        <v>10195</v>
      </c>
      <c r="B5245" s="5" t="s">
        <v>10196</v>
      </c>
      <c r="C5245" s="1" t="s">
        <v>10527</v>
      </c>
      <c r="D5245" s="5" t="s">
        <v>10528</v>
      </c>
      <c r="E5245" s="4" t="s">
        <v>8461</v>
      </c>
      <c r="F5245" s="4" t="s">
        <v>8461</v>
      </c>
      <c r="G5245" s="5" t="s">
        <v>217</v>
      </c>
      <c r="H5245" s="6">
        <v>643.62</v>
      </c>
      <c r="I5245" s="26" t="s">
        <v>9</v>
      </c>
    </row>
    <row r="5246" spans="1:9">
      <c r="A5246" s="5" t="s">
        <v>10195</v>
      </c>
      <c r="B5246" s="5" t="s">
        <v>10196</v>
      </c>
      <c r="C5246" s="1" t="s">
        <v>10529</v>
      </c>
      <c r="D5246" s="5" t="s">
        <v>10530</v>
      </c>
      <c r="E5246" s="4" t="s">
        <v>8479</v>
      </c>
      <c r="F5246" s="4" t="s">
        <v>8479</v>
      </c>
      <c r="G5246" s="5" t="s">
        <v>217</v>
      </c>
      <c r="H5246" s="6">
        <v>631.92999999999995</v>
      </c>
      <c r="I5246" s="26" t="s">
        <v>9</v>
      </c>
    </row>
    <row r="5247" spans="1:9">
      <c r="A5247" s="5" t="s">
        <v>10195</v>
      </c>
      <c r="B5247" s="5" t="s">
        <v>10196</v>
      </c>
      <c r="C5247" s="1" t="s">
        <v>10531</v>
      </c>
      <c r="D5247" s="5" t="s">
        <v>10532</v>
      </c>
      <c r="E5247" s="4" t="s">
        <v>8913</v>
      </c>
      <c r="F5247" s="4" t="s">
        <v>8913</v>
      </c>
      <c r="G5247" s="5" t="s">
        <v>217</v>
      </c>
      <c r="H5247" s="6">
        <v>655.34</v>
      </c>
      <c r="I5247" s="26" t="s">
        <v>9</v>
      </c>
    </row>
    <row r="5248" spans="1:9">
      <c r="A5248" s="5" t="s">
        <v>10195</v>
      </c>
      <c r="B5248" s="5" t="s">
        <v>10196</v>
      </c>
      <c r="C5248" s="1" t="s">
        <v>10533</v>
      </c>
      <c r="D5248" s="5" t="s">
        <v>10534</v>
      </c>
      <c r="E5248" s="4" t="s">
        <v>8461</v>
      </c>
      <c r="F5248" s="4" t="s">
        <v>8461</v>
      </c>
      <c r="G5248" s="5" t="s">
        <v>217</v>
      </c>
      <c r="H5248" s="6">
        <v>643.75</v>
      </c>
      <c r="I5248" s="26" t="s">
        <v>9</v>
      </c>
    </row>
    <row r="5249" spans="1:9">
      <c r="A5249" s="5" t="s">
        <v>10195</v>
      </c>
      <c r="B5249" s="5" t="s">
        <v>10196</v>
      </c>
      <c r="C5249" s="1" t="s">
        <v>10535</v>
      </c>
      <c r="D5249" s="5" t="s">
        <v>10536</v>
      </c>
      <c r="E5249" s="4" t="s">
        <v>8461</v>
      </c>
      <c r="F5249" s="4" t="s">
        <v>8461</v>
      </c>
      <c r="G5249" s="5" t="s">
        <v>217</v>
      </c>
      <c r="H5249" s="6">
        <v>927.65</v>
      </c>
      <c r="I5249" s="26" t="s">
        <v>9</v>
      </c>
    </row>
    <row r="5250" spans="1:9">
      <c r="A5250" s="5" t="s">
        <v>10195</v>
      </c>
      <c r="B5250" s="5" t="s">
        <v>10196</v>
      </c>
      <c r="C5250" s="1" t="s">
        <v>10537</v>
      </c>
      <c r="D5250" s="5" t="s">
        <v>10538</v>
      </c>
      <c r="E5250" s="4" t="s">
        <v>8461</v>
      </c>
      <c r="F5250" s="4" t="s">
        <v>8461</v>
      </c>
      <c r="G5250" s="5" t="s">
        <v>217</v>
      </c>
      <c r="H5250" s="6">
        <v>961.54</v>
      </c>
      <c r="I5250" s="26" t="s">
        <v>9</v>
      </c>
    </row>
    <row r="5251" spans="1:9">
      <c r="A5251" s="5" t="s">
        <v>10195</v>
      </c>
      <c r="B5251" s="5" t="s">
        <v>10196</v>
      </c>
      <c r="C5251" s="1" t="s">
        <v>10539</v>
      </c>
      <c r="D5251" s="5" t="s">
        <v>10540</v>
      </c>
      <c r="E5251" s="4" t="s">
        <v>8461</v>
      </c>
      <c r="F5251" s="4" t="s">
        <v>8461</v>
      </c>
      <c r="G5251" s="5" t="s">
        <v>217</v>
      </c>
      <c r="H5251" s="6">
        <v>672.26</v>
      </c>
      <c r="I5251" s="26" t="s">
        <v>9</v>
      </c>
    </row>
    <row r="5252" spans="1:9">
      <c r="A5252" s="5" t="s">
        <v>10195</v>
      </c>
      <c r="B5252" s="5" t="s">
        <v>10196</v>
      </c>
      <c r="C5252" s="1" t="s">
        <v>10541</v>
      </c>
      <c r="D5252" s="5" t="s">
        <v>10542</v>
      </c>
      <c r="E5252" s="4" t="s">
        <v>8461</v>
      </c>
      <c r="F5252" s="4" t="s">
        <v>8461</v>
      </c>
      <c r="G5252" s="5" t="s">
        <v>217</v>
      </c>
      <c r="H5252" s="6">
        <v>637.66999999999996</v>
      </c>
      <c r="I5252" s="26" t="s">
        <v>9</v>
      </c>
    </row>
    <row r="5253" spans="1:9">
      <c r="A5253" s="5" t="s">
        <v>10195</v>
      </c>
      <c r="B5253" s="5" t="s">
        <v>10196</v>
      </c>
      <c r="C5253" s="1" t="s">
        <v>10543</v>
      </c>
      <c r="D5253" s="5" t="s">
        <v>10542</v>
      </c>
      <c r="E5253" s="4" t="s">
        <v>8461</v>
      </c>
      <c r="F5253" s="4" t="s">
        <v>8461</v>
      </c>
      <c r="G5253" s="5" t="s">
        <v>217</v>
      </c>
      <c r="H5253" s="6">
        <v>669.9</v>
      </c>
      <c r="I5253" s="26" t="s">
        <v>9</v>
      </c>
    </row>
    <row r="5254" spans="1:9">
      <c r="A5254" s="5" t="s">
        <v>10195</v>
      </c>
      <c r="B5254" s="5" t="s">
        <v>922</v>
      </c>
      <c r="C5254" s="1" t="s">
        <v>10544</v>
      </c>
      <c r="D5254" s="5" t="s">
        <v>10545</v>
      </c>
      <c r="E5254" s="4" t="s">
        <v>8461</v>
      </c>
      <c r="F5254" s="4" t="s">
        <v>8461</v>
      </c>
      <c r="G5254" s="5" t="s">
        <v>217</v>
      </c>
      <c r="H5254" s="6">
        <v>883.94</v>
      </c>
      <c r="I5254" s="26" t="s">
        <v>9</v>
      </c>
    </row>
    <row r="5255" spans="1:9">
      <c r="A5255" s="5" t="s">
        <v>10195</v>
      </c>
      <c r="B5255" s="5" t="s">
        <v>922</v>
      </c>
      <c r="C5255" s="1" t="s">
        <v>10546</v>
      </c>
      <c r="D5255" s="5" t="s">
        <v>10547</v>
      </c>
      <c r="E5255" s="4" t="s">
        <v>8479</v>
      </c>
      <c r="F5255" s="4" t="s">
        <v>8479</v>
      </c>
      <c r="G5255" s="5" t="s">
        <v>217</v>
      </c>
      <c r="H5255" s="6">
        <v>1033.3599999999999</v>
      </c>
      <c r="I5255" s="26" t="s">
        <v>9</v>
      </c>
    </row>
    <row r="5256" spans="1:9">
      <c r="A5256" s="5" t="s">
        <v>10195</v>
      </c>
      <c r="B5256" s="5" t="s">
        <v>922</v>
      </c>
      <c r="C5256" s="1" t="s">
        <v>10548</v>
      </c>
      <c r="D5256" s="5" t="s">
        <v>10549</v>
      </c>
      <c r="E5256" s="4" t="s">
        <v>8461</v>
      </c>
      <c r="F5256" s="4" t="s">
        <v>8461</v>
      </c>
      <c r="G5256" s="5" t="s">
        <v>217</v>
      </c>
      <c r="H5256" s="6">
        <v>921.3</v>
      </c>
      <c r="I5256" s="26" t="s">
        <v>9</v>
      </c>
    </row>
    <row r="5257" spans="1:9">
      <c r="A5257" s="5" t="s">
        <v>10195</v>
      </c>
      <c r="B5257" s="5" t="s">
        <v>922</v>
      </c>
      <c r="C5257" s="1" t="s">
        <v>10550</v>
      </c>
      <c r="D5257" s="5" t="s">
        <v>10551</v>
      </c>
      <c r="E5257" s="4" t="s">
        <v>8461</v>
      </c>
      <c r="F5257" s="4" t="s">
        <v>8461</v>
      </c>
      <c r="G5257" s="5" t="s">
        <v>217</v>
      </c>
      <c r="H5257" s="6">
        <v>1220.1400000000001</v>
      </c>
      <c r="I5257" s="26" t="s">
        <v>9</v>
      </c>
    </row>
    <row r="5258" spans="1:9">
      <c r="A5258" s="5" t="s">
        <v>10195</v>
      </c>
      <c r="B5258" s="5" t="s">
        <v>922</v>
      </c>
      <c r="C5258" s="1" t="s">
        <v>10552</v>
      </c>
      <c r="D5258" s="5" t="s">
        <v>10553</v>
      </c>
      <c r="E5258" s="4" t="s">
        <v>8461</v>
      </c>
      <c r="F5258" s="4" t="s">
        <v>8461</v>
      </c>
      <c r="G5258" s="5" t="s">
        <v>217</v>
      </c>
      <c r="H5258" s="6">
        <v>946.2</v>
      </c>
      <c r="I5258" s="26" t="s">
        <v>9</v>
      </c>
    </row>
    <row r="5259" spans="1:9">
      <c r="A5259" s="5" t="s">
        <v>10195</v>
      </c>
      <c r="B5259" s="5" t="s">
        <v>922</v>
      </c>
      <c r="C5259" s="1" t="s">
        <v>10554</v>
      </c>
      <c r="D5259" s="5" t="s">
        <v>10555</v>
      </c>
      <c r="E5259" s="4" t="s">
        <v>8461</v>
      </c>
      <c r="F5259" s="4" t="s">
        <v>8461</v>
      </c>
      <c r="G5259" s="5" t="s">
        <v>217</v>
      </c>
      <c r="H5259" s="6">
        <v>1207.69</v>
      </c>
      <c r="I5259" s="26" t="s">
        <v>9</v>
      </c>
    </row>
    <row r="5260" spans="1:9">
      <c r="A5260" s="5" t="s">
        <v>10195</v>
      </c>
      <c r="B5260" s="5" t="s">
        <v>922</v>
      </c>
      <c r="C5260" s="1" t="s">
        <v>10556</v>
      </c>
      <c r="D5260" s="5" t="s">
        <v>10557</v>
      </c>
      <c r="E5260" s="4" t="s">
        <v>8461</v>
      </c>
      <c r="F5260" s="4" t="s">
        <v>8461</v>
      </c>
      <c r="G5260" s="5" t="s">
        <v>217</v>
      </c>
      <c r="H5260" s="6">
        <v>2241.1799999999998</v>
      </c>
      <c r="I5260" s="26" t="s">
        <v>9</v>
      </c>
    </row>
    <row r="5261" spans="1:9">
      <c r="A5261" s="5" t="s">
        <v>10195</v>
      </c>
      <c r="B5261" s="5" t="s">
        <v>922</v>
      </c>
      <c r="C5261" s="1" t="s">
        <v>10558</v>
      </c>
      <c r="D5261" s="5" t="s">
        <v>10559</v>
      </c>
      <c r="E5261" s="4" t="s">
        <v>8461</v>
      </c>
      <c r="F5261" s="4" t="s">
        <v>8461</v>
      </c>
      <c r="G5261" s="5" t="s">
        <v>217</v>
      </c>
      <c r="H5261" s="6">
        <v>1568.78</v>
      </c>
      <c r="I5261" s="26" t="s">
        <v>9</v>
      </c>
    </row>
    <row r="5262" spans="1:9">
      <c r="A5262" s="5" t="s">
        <v>10195</v>
      </c>
      <c r="B5262" s="5" t="s">
        <v>922</v>
      </c>
      <c r="C5262" s="1" t="s">
        <v>10560</v>
      </c>
      <c r="D5262" s="5" t="s">
        <v>10561</v>
      </c>
      <c r="E5262" s="4" t="s">
        <v>8461</v>
      </c>
      <c r="F5262" s="4" t="s">
        <v>8461</v>
      </c>
      <c r="G5262" s="5" t="s">
        <v>217</v>
      </c>
      <c r="H5262" s="6">
        <v>1369.56</v>
      </c>
      <c r="I5262" s="26" t="s">
        <v>9</v>
      </c>
    </row>
    <row r="5263" spans="1:9">
      <c r="A5263" s="5" t="s">
        <v>10195</v>
      </c>
      <c r="B5263" s="5" t="s">
        <v>922</v>
      </c>
      <c r="C5263" s="1" t="s">
        <v>10562</v>
      </c>
      <c r="D5263" s="5" t="s">
        <v>10563</v>
      </c>
      <c r="E5263" s="4" t="s">
        <v>8461</v>
      </c>
      <c r="F5263" s="4" t="s">
        <v>8461</v>
      </c>
      <c r="G5263" s="5" t="s">
        <v>217</v>
      </c>
      <c r="H5263" s="6">
        <v>958.65</v>
      </c>
      <c r="I5263" s="26" t="s">
        <v>9</v>
      </c>
    </row>
    <row r="5264" spans="1:9">
      <c r="A5264" s="5" t="s">
        <v>10195</v>
      </c>
      <c r="B5264" s="5" t="s">
        <v>922</v>
      </c>
      <c r="C5264" s="1" t="s">
        <v>10564</v>
      </c>
      <c r="D5264" s="5" t="s">
        <v>10565</v>
      </c>
      <c r="E5264" s="4" t="s">
        <v>8461</v>
      </c>
      <c r="F5264" s="4" t="s">
        <v>8461</v>
      </c>
      <c r="G5264" s="5" t="s">
        <v>217</v>
      </c>
      <c r="H5264" s="6">
        <v>1406.91</v>
      </c>
      <c r="I5264" s="26" t="s">
        <v>9</v>
      </c>
    </row>
    <row r="5265" spans="1:9">
      <c r="A5265" s="5" t="s">
        <v>10195</v>
      </c>
      <c r="B5265" s="5" t="s">
        <v>922</v>
      </c>
      <c r="C5265" s="1" t="s">
        <v>10566</v>
      </c>
      <c r="D5265" s="5" t="s">
        <v>10567</v>
      </c>
      <c r="E5265" s="4" t="s">
        <v>8461</v>
      </c>
      <c r="F5265" s="4" t="s">
        <v>8461</v>
      </c>
      <c r="G5265" s="5" t="s">
        <v>217</v>
      </c>
      <c r="H5265" s="6">
        <v>1494.08</v>
      </c>
      <c r="I5265" s="26" t="s">
        <v>9</v>
      </c>
    </row>
    <row r="5266" spans="1:9">
      <c r="A5266" s="5" t="s">
        <v>10195</v>
      </c>
      <c r="B5266" s="5" t="s">
        <v>922</v>
      </c>
      <c r="C5266" s="1" t="s">
        <v>10568</v>
      </c>
      <c r="D5266" s="5" t="s">
        <v>10569</v>
      </c>
      <c r="E5266" s="4" t="s">
        <v>8461</v>
      </c>
      <c r="F5266" s="4" t="s">
        <v>8461</v>
      </c>
      <c r="G5266" s="5" t="s">
        <v>217</v>
      </c>
      <c r="H5266" s="6">
        <v>1693.3</v>
      </c>
      <c r="I5266" s="26" t="s">
        <v>9</v>
      </c>
    </row>
    <row r="5267" spans="1:9">
      <c r="A5267" s="5" t="s">
        <v>10195</v>
      </c>
      <c r="B5267" s="5" t="s">
        <v>922</v>
      </c>
      <c r="C5267" s="1" t="s">
        <v>10570</v>
      </c>
      <c r="D5267" s="5" t="s">
        <v>10571</v>
      </c>
      <c r="E5267" s="4" t="s">
        <v>8461</v>
      </c>
      <c r="F5267" s="4" t="s">
        <v>8461</v>
      </c>
      <c r="G5267" s="5" t="s">
        <v>217</v>
      </c>
      <c r="H5267" s="6">
        <v>1431.81</v>
      </c>
      <c r="I5267" s="26" t="s">
        <v>9</v>
      </c>
    </row>
    <row r="5268" spans="1:9">
      <c r="A5268" s="5" t="s">
        <v>10195</v>
      </c>
      <c r="B5268" s="5" t="s">
        <v>922</v>
      </c>
      <c r="C5268" s="1" t="s">
        <v>10572</v>
      </c>
      <c r="D5268" s="5" t="s">
        <v>10573</v>
      </c>
      <c r="E5268" s="4" t="s">
        <v>8461</v>
      </c>
      <c r="F5268" s="4" t="s">
        <v>8461</v>
      </c>
      <c r="G5268" s="5" t="s">
        <v>217</v>
      </c>
      <c r="H5268" s="6">
        <v>1494.08</v>
      </c>
      <c r="I5268" s="26" t="s">
        <v>9</v>
      </c>
    </row>
    <row r="5269" spans="1:9">
      <c r="A5269" s="5" t="s">
        <v>10195</v>
      </c>
      <c r="B5269" s="5" t="s">
        <v>261</v>
      </c>
      <c r="C5269" s="1" t="s">
        <v>10574</v>
      </c>
      <c r="D5269" s="5" t="s">
        <v>10575</v>
      </c>
      <c r="E5269" s="4" t="s">
        <v>8461</v>
      </c>
      <c r="F5269" s="4" t="s">
        <v>8461</v>
      </c>
      <c r="G5269" s="5" t="s">
        <v>217</v>
      </c>
      <c r="H5269" s="6">
        <v>971.23</v>
      </c>
      <c r="I5269" s="26" t="s">
        <v>9</v>
      </c>
    </row>
    <row r="5270" spans="1:9">
      <c r="A5270" s="5" t="s">
        <v>10195</v>
      </c>
      <c r="B5270" s="5" t="s">
        <v>261</v>
      </c>
      <c r="C5270" s="1" t="s">
        <v>10576</v>
      </c>
      <c r="D5270" s="5" t="s">
        <v>10577</v>
      </c>
      <c r="E5270" s="4" t="s">
        <v>8461</v>
      </c>
      <c r="F5270" s="4" t="s">
        <v>8461</v>
      </c>
      <c r="G5270" s="5" t="s">
        <v>217</v>
      </c>
      <c r="H5270" s="6">
        <v>659.94</v>
      </c>
      <c r="I5270" s="26" t="s">
        <v>9</v>
      </c>
    </row>
    <row r="5271" spans="1:9">
      <c r="A5271" s="5" t="s">
        <v>10195</v>
      </c>
      <c r="B5271" s="5" t="s">
        <v>261</v>
      </c>
      <c r="C5271" s="1" t="s">
        <v>10578</v>
      </c>
      <c r="D5271" s="5" t="s">
        <v>10579</v>
      </c>
      <c r="E5271" s="4" t="s">
        <v>8913</v>
      </c>
      <c r="F5271" s="4" t="s">
        <v>8913</v>
      </c>
      <c r="G5271" s="5" t="s">
        <v>217</v>
      </c>
      <c r="H5271" s="6">
        <v>992.4</v>
      </c>
      <c r="I5271" s="26" t="s">
        <v>9</v>
      </c>
    </row>
    <row r="5272" spans="1:9">
      <c r="A5272" s="5" t="s">
        <v>10195</v>
      </c>
      <c r="B5272" s="5" t="s">
        <v>261</v>
      </c>
      <c r="C5272" s="1" t="s">
        <v>10580</v>
      </c>
      <c r="D5272" s="5" t="s">
        <v>10581</v>
      </c>
      <c r="E5272" s="4" t="s">
        <v>8913</v>
      </c>
      <c r="F5272" s="4" t="s">
        <v>8913</v>
      </c>
      <c r="G5272" s="5" t="s">
        <v>217</v>
      </c>
      <c r="H5272" s="6">
        <v>943.83</v>
      </c>
      <c r="I5272" s="26" t="s">
        <v>9</v>
      </c>
    </row>
    <row r="5273" spans="1:9">
      <c r="A5273" s="5" t="s">
        <v>10195</v>
      </c>
      <c r="B5273" s="5" t="s">
        <v>261</v>
      </c>
      <c r="C5273" s="1" t="s">
        <v>10582</v>
      </c>
      <c r="D5273" s="5" t="s">
        <v>10583</v>
      </c>
      <c r="E5273" s="4" t="s">
        <v>8461</v>
      </c>
      <c r="F5273" s="4" t="s">
        <v>8461</v>
      </c>
      <c r="G5273" s="5" t="s">
        <v>217</v>
      </c>
      <c r="H5273" s="6">
        <v>998.63</v>
      </c>
      <c r="I5273" s="26" t="s">
        <v>9</v>
      </c>
    </row>
    <row r="5274" spans="1:9">
      <c r="A5274" s="5" t="s">
        <v>10195</v>
      </c>
      <c r="B5274" s="5" t="s">
        <v>261</v>
      </c>
      <c r="C5274" s="1" t="s">
        <v>10584</v>
      </c>
      <c r="D5274" s="5" t="s">
        <v>10585</v>
      </c>
      <c r="E5274" s="4" t="s">
        <v>8461</v>
      </c>
      <c r="F5274" s="4" t="s">
        <v>8461</v>
      </c>
      <c r="G5274" s="5" t="s">
        <v>217</v>
      </c>
      <c r="H5274" s="6">
        <v>823.05</v>
      </c>
      <c r="I5274" s="26" t="s">
        <v>9</v>
      </c>
    </row>
    <row r="5275" spans="1:9">
      <c r="A5275" s="5" t="s">
        <v>10195</v>
      </c>
      <c r="B5275" s="5" t="s">
        <v>261</v>
      </c>
      <c r="C5275" s="1" t="s">
        <v>10586</v>
      </c>
      <c r="D5275" s="5" t="s">
        <v>10587</v>
      </c>
      <c r="E5275" s="4" t="s">
        <v>8461</v>
      </c>
      <c r="F5275" s="4" t="s">
        <v>8461</v>
      </c>
      <c r="G5275" s="5" t="s">
        <v>217</v>
      </c>
      <c r="H5275" s="6">
        <v>978.69</v>
      </c>
      <c r="I5275" s="26" t="s">
        <v>9</v>
      </c>
    </row>
    <row r="5276" spans="1:9">
      <c r="A5276" s="5" t="s">
        <v>10195</v>
      </c>
      <c r="B5276" s="5" t="s">
        <v>261</v>
      </c>
      <c r="C5276" s="1" t="s">
        <v>10588</v>
      </c>
      <c r="D5276" s="5" t="s">
        <v>10589</v>
      </c>
      <c r="E5276" s="4" t="s">
        <v>8461</v>
      </c>
      <c r="F5276" s="4" t="s">
        <v>8461</v>
      </c>
      <c r="G5276" s="5" t="s">
        <v>217</v>
      </c>
      <c r="H5276" s="6">
        <v>1210.3</v>
      </c>
      <c r="I5276" s="26" t="s">
        <v>9</v>
      </c>
    </row>
    <row r="5277" spans="1:9">
      <c r="A5277" s="5" t="s">
        <v>10195</v>
      </c>
      <c r="B5277" s="5" t="s">
        <v>261</v>
      </c>
      <c r="C5277" s="1" t="s">
        <v>10590</v>
      </c>
      <c r="D5277" s="5" t="s">
        <v>10591</v>
      </c>
      <c r="E5277" s="4" t="s">
        <v>8479</v>
      </c>
      <c r="F5277" s="4" t="s">
        <v>8479</v>
      </c>
      <c r="G5277" s="5" t="s">
        <v>217</v>
      </c>
      <c r="H5277" s="6">
        <v>784.44</v>
      </c>
      <c r="I5277" s="26" t="s">
        <v>9</v>
      </c>
    </row>
    <row r="5278" spans="1:9">
      <c r="A5278" s="5" t="s">
        <v>10195</v>
      </c>
      <c r="B5278" s="5" t="s">
        <v>261</v>
      </c>
      <c r="C5278" s="1" t="s">
        <v>10592</v>
      </c>
      <c r="D5278" s="5" t="s">
        <v>10593</v>
      </c>
      <c r="E5278" s="4" t="s">
        <v>8461</v>
      </c>
      <c r="F5278" s="4" t="s">
        <v>8461</v>
      </c>
      <c r="G5278" s="5" t="s">
        <v>217</v>
      </c>
      <c r="H5278" s="6">
        <v>998.63</v>
      </c>
      <c r="I5278" s="26" t="s">
        <v>9</v>
      </c>
    </row>
    <row r="5279" spans="1:9">
      <c r="A5279" s="5" t="s">
        <v>10195</v>
      </c>
      <c r="B5279" s="5" t="s">
        <v>261</v>
      </c>
      <c r="C5279" s="1" t="s">
        <v>10594</v>
      </c>
      <c r="D5279" s="5" t="s">
        <v>10595</v>
      </c>
      <c r="E5279" s="4" t="s">
        <v>8479</v>
      </c>
      <c r="F5279" s="4" t="s">
        <v>8479</v>
      </c>
      <c r="G5279" s="5" t="s">
        <v>217</v>
      </c>
      <c r="H5279" s="6">
        <v>1078.32</v>
      </c>
      <c r="I5279" s="26" t="s">
        <v>9</v>
      </c>
    </row>
    <row r="5280" spans="1:9">
      <c r="A5280" s="5" t="s">
        <v>10195</v>
      </c>
      <c r="B5280" s="5" t="s">
        <v>261</v>
      </c>
      <c r="C5280" s="1" t="s">
        <v>10596</v>
      </c>
      <c r="D5280" s="5" t="s">
        <v>10597</v>
      </c>
      <c r="E5280" s="4" t="s">
        <v>8461</v>
      </c>
      <c r="F5280" s="4" t="s">
        <v>8461</v>
      </c>
      <c r="G5280" s="5" t="s">
        <v>217</v>
      </c>
      <c r="H5280" s="6">
        <v>1184.1500000000001</v>
      </c>
      <c r="I5280" s="26" t="s">
        <v>9</v>
      </c>
    </row>
    <row r="5281" spans="1:9">
      <c r="A5281" s="5" t="s">
        <v>10195</v>
      </c>
      <c r="B5281" s="5" t="s">
        <v>261</v>
      </c>
      <c r="C5281" s="1" t="s">
        <v>10598</v>
      </c>
      <c r="D5281" s="5" t="s">
        <v>10597</v>
      </c>
      <c r="E5281" s="4" t="s">
        <v>8461</v>
      </c>
      <c r="F5281" s="4" t="s">
        <v>8461</v>
      </c>
      <c r="G5281" s="5" t="s">
        <v>217</v>
      </c>
      <c r="H5281" s="6">
        <v>1182.9100000000001</v>
      </c>
      <c r="I5281" s="26" t="s">
        <v>9</v>
      </c>
    </row>
    <row r="5282" spans="1:9">
      <c r="A5282" s="5" t="s">
        <v>10195</v>
      </c>
      <c r="B5282" s="5" t="s">
        <v>261</v>
      </c>
      <c r="C5282" s="1" t="s">
        <v>10599</v>
      </c>
      <c r="D5282" s="5" t="s">
        <v>10600</v>
      </c>
      <c r="E5282" s="4" t="s">
        <v>8461</v>
      </c>
      <c r="F5282" s="4" t="s">
        <v>8461</v>
      </c>
      <c r="G5282" s="5" t="s">
        <v>217</v>
      </c>
      <c r="H5282" s="6">
        <v>1184.1500000000001</v>
      </c>
      <c r="I5282" s="26" t="s">
        <v>9</v>
      </c>
    </row>
    <row r="5283" spans="1:9">
      <c r="A5283" s="5" t="s">
        <v>10195</v>
      </c>
      <c r="B5283" s="5" t="s">
        <v>261</v>
      </c>
      <c r="C5283" s="1" t="s">
        <v>10601</v>
      </c>
      <c r="D5283" s="5" t="s">
        <v>10602</v>
      </c>
      <c r="E5283" s="4" t="s">
        <v>8461</v>
      </c>
      <c r="F5283" s="4" t="s">
        <v>8461</v>
      </c>
      <c r="G5283" s="5" t="s">
        <v>217</v>
      </c>
      <c r="H5283" s="6">
        <v>1247.6600000000001</v>
      </c>
      <c r="I5283" s="26" t="s">
        <v>9</v>
      </c>
    </row>
    <row r="5284" spans="1:9">
      <c r="A5284" s="5" t="s">
        <v>10195</v>
      </c>
      <c r="B5284" s="5" t="s">
        <v>261</v>
      </c>
      <c r="C5284" s="1" t="s">
        <v>10603</v>
      </c>
      <c r="D5284" s="5" t="s">
        <v>10604</v>
      </c>
      <c r="E5284" s="4" t="s">
        <v>8479</v>
      </c>
      <c r="F5284" s="4" t="s">
        <v>8479</v>
      </c>
      <c r="G5284" s="5" t="s">
        <v>217</v>
      </c>
      <c r="H5284" s="6">
        <v>834.24</v>
      </c>
      <c r="I5284" s="26" t="s">
        <v>9</v>
      </c>
    </row>
    <row r="5285" spans="1:9">
      <c r="A5285" s="5" t="s">
        <v>10195</v>
      </c>
      <c r="B5285" s="5" t="s">
        <v>261</v>
      </c>
      <c r="C5285" s="1" t="s">
        <v>10605</v>
      </c>
      <c r="D5285" s="5" t="s">
        <v>10606</v>
      </c>
      <c r="E5285" s="4" t="s">
        <v>8461</v>
      </c>
      <c r="F5285" s="4" t="s">
        <v>8461</v>
      </c>
      <c r="G5285" s="5" t="s">
        <v>217</v>
      </c>
      <c r="H5285" s="6">
        <v>854.18</v>
      </c>
      <c r="I5285" s="26" t="s">
        <v>9</v>
      </c>
    </row>
    <row r="5286" spans="1:9">
      <c r="A5286" s="5" t="s">
        <v>10195</v>
      </c>
      <c r="B5286" s="5" t="s">
        <v>261</v>
      </c>
      <c r="C5286" s="1" t="s">
        <v>10607</v>
      </c>
      <c r="D5286" s="5" t="s">
        <v>10608</v>
      </c>
      <c r="E5286" s="4" t="s">
        <v>8461</v>
      </c>
      <c r="F5286" s="4" t="s">
        <v>8461</v>
      </c>
      <c r="G5286" s="5" t="s">
        <v>217</v>
      </c>
      <c r="H5286" s="6">
        <v>1337.3</v>
      </c>
      <c r="I5286" s="26" t="s">
        <v>9</v>
      </c>
    </row>
    <row r="5287" spans="1:9">
      <c r="A5287" s="5" t="s">
        <v>10195</v>
      </c>
      <c r="B5287" s="5" t="s">
        <v>261</v>
      </c>
      <c r="C5287" s="1" t="s">
        <v>10609</v>
      </c>
      <c r="D5287" s="5" t="s">
        <v>10610</v>
      </c>
      <c r="E5287" s="4" t="s">
        <v>8461</v>
      </c>
      <c r="F5287" s="4" t="s">
        <v>8461</v>
      </c>
      <c r="G5287" s="5" t="s">
        <v>217</v>
      </c>
      <c r="H5287" s="6">
        <v>1337.3</v>
      </c>
      <c r="I5287" s="26" t="s">
        <v>9</v>
      </c>
    </row>
    <row r="5288" spans="1:9">
      <c r="A5288" s="5" t="s">
        <v>10195</v>
      </c>
      <c r="B5288" s="5" t="s">
        <v>261</v>
      </c>
      <c r="C5288" s="1" t="s">
        <v>10611</v>
      </c>
      <c r="D5288" s="5" t="s">
        <v>10612</v>
      </c>
      <c r="E5288" s="4" t="s">
        <v>8913</v>
      </c>
      <c r="F5288" s="4" t="s">
        <v>8913</v>
      </c>
      <c r="G5288" s="5" t="s">
        <v>217</v>
      </c>
      <c r="H5288" s="6">
        <v>1101.97</v>
      </c>
      <c r="I5288" s="26" t="s">
        <v>9</v>
      </c>
    </row>
    <row r="5289" spans="1:9">
      <c r="A5289" s="5" t="s">
        <v>10195</v>
      </c>
      <c r="B5289" s="5" t="s">
        <v>261</v>
      </c>
      <c r="C5289" s="1" t="s">
        <v>10613</v>
      </c>
      <c r="D5289" s="5" t="s">
        <v>10614</v>
      </c>
      <c r="E5289" s="4" t="s">
        <v>8461</v>
      </c>
      <c r="F5289" s="4" t="s">
        <v>8461</v>
      </c>
      <c r="G5289" s="5" t="s">
        <v>217</v>
      </c>
      <c r="H5289" s="6">
        <v>1677.24</v>
      </c>
      <c r="I5289" s="26" t="s">
        <v>9</v>
      </c>
    </row>
    <row r="5290" spans="1:9">
      <c r="A5290" s="5" t="s">
        <v>10195</v>
      </c>
      <c r="B5290" s="5" t="s">
        <v>261</v>
      </c>
      <c r="C5290" s="1" t="s">
        <v>10615</v>
      </c>
      <c r="D5290" s="5" t="s">
        <v>10616</v>
      </c>
      <c r="E5290" s="4" t="s">
        <v>8461</v>
      </c>
      <c r="F5290" s="4" t="s">
        <v>8461</v>
      </c>
      <c r="G5290" s="5" t="s">
        <v>217</v>
      </c>
      <c r="H5290" s="6">
        <v>1587.59</v>
      </c>
      <c r="I5290" s="26" t="s">
        <v>9</v>
      </c>
    </row>
    <row r="5291" spans="1:9">
      <c r="A5291" s="5" t="s">
        <v>10195</v>
      </c>
      <c r="B5291" s="5" t="s">
        <v>261</v>
      </c>
      <c r="C5291" s="1" t="s">
        <v>10617</v>
      </c>
      <c r="D5291" s="5" t="s">
        <v>10618</v>
      </c>
      <c r="E5291" s="4" t="s">
        <v>8461</v>
      </c>
      <c r="F5291" s="4" t="s">
        <v>8461</v>
      </c>
      <c r="G5291" s="5" t="s">
        <v>217</v>
      </c>
      <c r="H5291" s="6">
        <v>1312.4</v>
      </c>
      <c r="I5291" s="26" t="s">
        <v>9</v>
      </c>
    </row>
    <row r="5292" spans="1:9">
      <c r="A5292" s="5" t="s">
        <v>10195</v>
      </c>
      <c r="B5292" s="5" t="s">
        <v>261</v>
      </c>
      <c r="C5292" s="1" t="s">
        <v>10619</v>
      </c>
      <c r="D5292" s="5" t="s">
        <v>10620</v>
      </c>
      <c r="E5292" s="4" t="s">
        <v>8461</v>
      </c>
      <c r="F5292" s="4" t="s">
        <v>8461</v>
      </c>
      <c r="G5292" s="5" t="s">
        <v>217</v>
      </c>
      <c r="H5292" s="6">
        <v>1450.62</v>
      </c>
      <c r="I5292" s="26" t="s">
        <v>9</v>
      </c>
    </row>
    <row r="5293" spans="1:9">
      <c r="A5293" s="5" t="s">
        <v>10195</v>
      </c>
      <c r="B5293" s="5" t="s">
        <v>261</v>
      </c>
      <c r="C5293" s="1" t="s">
        <v>10621</v>
      </c>
      <c r="D5293" s="5" t="s">
        <v>10622</v>
      </c>
      <c r="E5293" s="4" t="s">
        <v>8913</v>
      </c>
      <c r="F5293" s="4" t="s">
        <v>8913</v>
      </c>
      <c r="G5293" s="5" t="s">
        <v>217</v>
      </c>
      <c r="H5293" s="6">
        <v>1151.77</v>
      </c>
      <c r="I5293" s="26" t="s">
        <v>9</v>
      </c>
    </row>
    <row r="5294" spans="1:9">
      <c r="A5294" s="5" t="s">
        <v>10195</v>
      </c>
      <c r="B5294" s="5" t="s">
        <v>261</v>
      </c>
      <c r="C5294" s="1" t="s">
        <v>10623</v>
      </c>
      <c r="D5294" s="5" t="s">
        <v>10624</v>
      </c>
      <c r="E5294" s="4" t="s">
        <v>8913</v>
      </c>
      <c r="F5294" s="4" t="s">
        <v>8913</v>
      </c>
      <c r="G5294" s="5" t="s">
        <v>217</v>
      </c>
      <c r="H5294" s="6">
        <v>515.5</v>
      </c>
      <c r="I5294" s="26" t="s">
        <v>9</v>
      </c>
    </row>
    <row r="5295" spans="1:9">
      <c r="A5295" s="5" t="s">
        <v>10195</v>
      </c>
      <c r="B5295" s="5" t="s">
        <v>261</v>
      </c>
      <c r="C5295" s="1" t="s">
        <v>10625</v>
      </c>
      <c r="D5295" s="5" t="s">
        <v>10626</v>
      </c>
      <c r="E5295" s="4" t="s">
        <v>8913</v>
      </c>
      <c r="F5295" s="4" t="s">
        <v>8913</v>
      </c>
      <c r="G5295" s="5" t="s">
        <v>217</v>
      </c>
      <c r="H5295" s="6">
        <v>554.1</v>
      </c>
      <c r="I5295" s="26" t="s">
        <v>9</v>
      </c>
    </row>
    <row r="5296" spans="1:9">
      <c r="A5296" s="5" t="s">
        <v>10195</v>
      </c>
      <c r="B5296" s="5" t="s">
        <v>261</v>
      </c>
      <c r="C5296" s="1" t="s">
        <v>10627</v>
      </c>
      <c r="D5296" s="5" t="s">
        <v>10628</v>
      </c>
      <c r="E5296" s="4" t="s">
        <v>8461</v>
      </c>
      <c r="F5296" s="4" t="s">
        <v>8461</v>
      </c>
      <c r="G5296" s="5" t="s">
        <v>217</v>
      </c>
      <c r="H5296" s="6">
        <v>1059.6300000000001</v>
      </c>
      <c r="I5296" s="26" t="s">
        <v>9</v>
      </c>
    </row>
    <row r="5297" spans="1:9">
      <c r="A5297" s="5" t="s">
        <v>10195</v>
      </c>
      <c r="B5297" s="5" t="s">
        <v>261</v>
      </c>
      <c r="C5297" s="1" t="s">
        <v>10629</v>
      </c>
      <c r="D5297" s="5" t="s">
        <v>10630</v>
      </c>
      <c r="E5297" s="4" t="s">
        <v>8461</v>
      </c>
      <c r="F5297" s="4" t="s">
        <v>8461</v>
      </c>
      <c r="G5297" s="5" t="s">
        <v>217</v>
      </c>
      <c r="H5297" s="6">
        <v>901.5</v>
      </c>
      <c r="I5297" s="26" t="s">
        <v>9</v>
      </c>
    </row>
    <row r="5298" spans="1:9">
      <c r="A5298" s="5" t="s">
        <v>10195</v>
      </c>
      <c r="B5298" s="5" t="s">
        <v>261</v>
      </c>
      <c r="C5298" s="1" t="s">
        <v>10631</v>
      </c>
      <c r="D5298" s="5" t="s">
        <v>10632</v>
      </c>
      <c r="E5298" s="4" t="s">
        <v>8461</v>
      </c>
      <c r="F5298" s="4" t="s">
        <v>8461</v>
      </c>
      <c r="G5298" s="5" t="s">
        <v>217</v>
      </c>
      <c r="H5298" s="6">
        <v>1059.6300000000001</v>
      </c>
      <c r="I5298" s="26" t="s">
        <v>9</v>
      </c>
    </row>
    <row r="5299" spans="1:9">
      <c r="A5299" s="5" t="s">
        <v>10195</v>
      </c>
      <c r="B5299" s="5" t="s">
        <v>261</v>
      </c>
      <c r="C5299" s="1" t="s">
        <v>10633</v>
      </c>
      <c r="D5299" s="5" t="s">
        <v>10634</v>
      </c>
      <c r="E5299" s="4" t="s">
        <v>8913</v>
      </c>
      <c r="F5299" s="4" t="s">
        <v>8913</v>
      </c>
      <c r="G5299" s="5" t="s">
        <v>217</v>
      </c>
      <c r="H5299" s="6">
        <v>1045.94</v>
      </c>
      <c r="I5299" s="26" t="s">
        <v>9</v>
      </c>
    </row>
    <row r="5300" spans="1:9">
      <c r="A5300" s="5" t="s">
        <v>10195</v>
      </c>
      <c r="B5300" s="5" t="s">
        <v>261</v>
      </c>
      <c r="C5300" s="1" t="s">
        <v>10635</v>
      </c>
      <c r="D5300" s="5" t="s">
        <v>10636</v>
      </c>
      <c r="E5300" s="4" t="s">
        <v>8913</v>
      </c>
      <c r="F5300" s="4" t="s">
        <v>8913</v>
      </c>
      <c r="G5300" s="5" t="s">
        <v>217</v>
      </c>
      <c r="H5300" s="6">
        <v>1045.94</v>
      </c>
      <c r="I5300" s="26" t="s">
        <v>9</v>
      </c>
    </row>
    <row r="5301" spans="1:9">
      <c r="A5301" s="5" t="s">
        <v>10195</v>
      </c>
      <c r="B5301" s="5" t="s">
        <v>261</v>
      </c>
      <c r="C5301" s="1" t="s">
        <v>10637</v>
      </c>
      <c r="D5301" s="5" t="s">
        <v>10638</v>
      </c>
      <c r="E5301" s="4" t="s">
        <v>8461</v>
      </c>
      <c r="F5301" s="4" t="s">
        <v>8461</v>
      </c>
      <c r="G5301" s="5" t="s">
        <v>217</v>
      </c>
      <c r="H5301" s="6">
        <v>1049.68</v>
      </c>
      <c r="I5301" s="26" t="s">
        <v>9</v>
      </c>
    </row>
    <row r="5302" spans="1:9">
      <c r="A5302" s="5" t="s">
        <v>10195</v>
      </c>
      <c r="B5302" s="5" t="s">
        <v>261</v>
      </c>
      <c r="C5302" s="1" t="s">
        <v>10639</v>
      </c>
      <c r="D5302" s="5" t="s">
        <v>10640</v>
      </c>
      <c r="E5302" s="4" t="s">
        <v>8461</v>
      </c>
      <c r="F5302" s="4" t="s">
        <v>8461</v>
      </c>
      <c r="G5302" s="5" t="s">
        <v>217</v>
      </c>
      <c r="H5302" s="6">
        <v>1049.68</v>
      </c>
      <c r="I5302" s="26" t="s">
        <v>9</v>
      </c>
    </row>
    <row r="5303" spans="1:9">
      <c r="A5303" s="5" t="s">
        <v>10195</v>
      </c>
      <c r="B5303" s="5" t="s">
        <v>261</v>
      </c>
      <c r="C5303" s="1" t="s">
        <v>10641</v>
      </c>
      <c r="D5303" s="5" t="s">
        <v>10642</v>
      </c>
      <c r="E5303" s="4" t="s">
        <v>8461</v>
      </c>
      <c r="F5303" s="4" t="s">
        <v>8461</v>
      </c>
      <c r="G5303" s="5" t="s">
        <v>217</v>
      </c>
      <c r="H5303" s="6">
        <v>1278.79</v>
      </c>
      <c r="I5303" s="26" t="s">
        <v>9</v>
      </c>
    </row>
    <row r="5304" spans="1:9">
      <c r="A5304" s="5" t="s">
        <v>10195</v>
      </c>
      <c r="B5304" s="5" t="s">
        <v>261</v>
      </c>
      <c r="C5304" s="1" t="s">
        <v>10643</v>
      </c>
      <c r="D5304" s="5" t="s">
        <v>10642</v>
      </c>
      <c r="E5304" s="4" t="s">
        <v>8461</v>
      </c>
      <c r="F5304" s="4" t="s">
        <v>8461</v>
      </c>
      <c r="G5304" s="5" t="s">
        <v>217</v>
      </c>
      <c r="H5304" s="6">
        <v>1278.79</v>
      </c>
      <c r="I5304" s="26" t="s">
        <v>9</v>
      </c>
    </row>
    <row r="5305" spans="1:9">
      <c r="A5305" s="5" t="s">
        <v>10195</v>
      </c>
      <c r="B5305" s="5" t="s">
        <v>261</v>
      </c>
      <c r="C5305" s="1" t="s">
        <v>10644</v>
      </c>
      <c r="D5305" s="5" t="s">
        <v>10645</v>
      </c>
      <c r="E5305" s="4" t="s">
        <v>8461</v>
      </c>
      <c r="F5305" s="4" t="s">
        <v>8461</v>
      </c>
      <c r="G5305" s="5" t="s">
        <v>217</v>
      </c>
      <c r="H5305" s="6">
        <v>1278.79</v>
      </c>
      <c r="I5305" s="26" t="s">
        <v>9</v>
      </c>
    </row>
    <row r="5306" spans="1:9">
      <c r="A5306" s="5" t="s">
        <v>10195</v>
      </c>
      <c r="B5306" s="5" t="s">
        <v>261</v>
      </c>
      <c r="C5306" s="1" t="s">
        <v>10646</v>
      </c>
      <c r="D5306" s="5" t="s">
        <v>10645</v>
      </c>
      <c r="E5306" s="4" t="s">
        <v>8479</v>
      </c>
      <c r="F5306" s="4" t="s">
        <v>8479</v>
      </c>
      <c r="G5306" s="5" t="s">
        <v>217</v>
      </c>
      <c r="H5306" s="6">
        <v>1278.79</v>
      </c>
      <c r="I5306" s="26" t="s">
        <v>9</v>
      </c>
    </row>
    <row r="5307" spans="1:9">
      <c r="A5307" s="5" t="s">
        <v>10195</v>
      </c>
      <c r="B5307" s="5" t="s">
        <v>261</v>
      </c>
      <c r="C5307" s="1" t="s">
        <v>10647</v>
      </c>
      <c r="D5307" s="5" t="s">
        <v>10648</v>
      </c>
      <c r="E5307" s="4" t="s">
        <v>8461</v>
      </c>
      <c r="F5307" s="4" t="s">
        <v>8461</v>
      </c>
      <c r="G5307" s="5" t="s">
        <v>217</v>
      </c>
      <c r="H5307" s="6">
        <v>824.3</v>
      </c>
      <c r="I5307" s="26" t="s">
        <v>9</v>
      </c>
    </row>
    <row r="5308" spans="1:9">
      <c r="A5308" s="5" t="s">
        <v>10195</v>
      </c>
      <c r="B5308" s="5" t="s">
        <v>261</v>
      </c>
      <c r="C5308" s="1" t="s">
        <v>10649</v>
      </c>
      <c r="D5308" s="5" t="s">
        <v>10650</v>
      </c>
      <c r="E5308" s="4" t="s">
        <v>8461</v>
      </c>
      <c r="F5308" s="4" t="s">
        <v>8461</v>
      </c>
      <c r="G5308" s="5" t="s">
        <v>217</v>
      </c>
      <c r="H5308" s="6">
        <v>856.67</v>
      </c>
      <c r="I5308" s="26" t="s">
        <v>9</v>
      </c>
    </row>
    <row r="5309" spans="1:9">
      <c r="A5309" s="5" t="s">
        <v>10195</v>
      </c>
      <c r="B5309" s="5" t="s">
        <v>261</v>
      </c>
      <c r="C5309" s="1" t="s">
        <v>10651</v>
      </c>
      <c r="D5309" s="5" t="s">
        <v>10652</v>
      </c>
      <c r="E5309" s="4" t="s">
        <v>8461</v>
      </c>
      <c r="F5309" s="4" t="s">
        <v>8461</v>
      </c>
      <c r="G5309" s="5" t="s">
        <v>217</v>
      </c>
      <c r="H5309" s="6">
        <v>1481.74</v>
      </c>
      <c r="I5309" s="26" t="s">
        <v>9</v>
      </c>
    </row>
    <row r="5310" spans="1:9">
      <c r="A5310" s="5" t="s">
        <v>10195</v>
      </c>
      <c r="B5310" s="5" t="s">
        <v>261</v>
      </c>
      <c r="C5310" s="1" t="s">
        <v>10653</v>
      </c>
      <c r="D5310" s="5" t="s">
        <v>10654</v>
      </c>
      <c r="E5310" s="4" t="s">
        <v>8461</v>
      </c>
      <c r="F5310" s="4" t="s">
        <v>8461</v>
      </c>
      <c r="G5310" s="5" t="s">
        <v>217</v>
      </c>
      <c r="H5310" s="6">
        <v>1373.41</v>
      </c>
      <c r="I5310" s="26" t="s">
        <v>9</v>
      </c>
    </row>
    <row r="5311" spans="1:9">
      <c r="A5311" s="5" t="s">
        <v>10195</v>
      </c>
      <c r="B5311" s="5" t="s">
        <v>261</v>
      </c>
      <c r="C5311" s="1" t="s">
        <v>10655</v>
      </c>
      <c r="D5311" s="5" t="s">
        <v>10656</v>
      </c>
      <c r="E5311" s="4" t="s">
        <v>8461</v>
      </c>
      <c r="F5311" s="4" t="s">
        <v>8461</v>
      </c>
      <c r="G5311" s="5" t="s">
        <v>217</v>
      </c>
      <c r="H5311" s="6">
        <v>1373.41</v>
      </c>
      <c r="I5311" s="26" t="s">
        <v>9</v>
      </c>
    </row>
    <row r="5312" spans="1:9">
      <c r="A5312" s="5" t="s">
        <v>10195</v>
      </c>
      <c r="B5312" s="5" t="s">
        <v>261</v>
      </c>
      <c r="C5312" s="1" t="s">
        <v>10657</v>
      </c>
      <c r="D5312" s="5" t="s">
        <v>10656</v>
      </c>
      <c r="E5312" s="4" t="s">
        <v>8461</v>
      </c>
      <c r="F5312" s="4" t="s">
        <v>8461</v>
      </c>
      <c r="G5312" s="5" t="s">
        <v>217</v>
      </c>
      <c r="H5312" s="6">
        <v>1373.41</v>
      </c>
      <c r="I5312" s="26" t="s">
        <v>9</v>
      </c>
    </row>
    <row r="5313" spans="1:9">
      <c r="A5313" s="5" t="s">
        <v>10195</v>
      </c>
      <c r="B5313" s="5" t="s">
        <v>261</v>
      </c>
      <c r="C5313" s="1" t="s">
        <v>10658</v>
      </c>
      <c r="D5313" s="5" t="s">
        <v>10659</v>
      </c>
      <c r="E5313" s="4" t="s">
        <v>8461</v>
      </c>
      <c r="F5313" s="4" t="s">
        <v>8461</v>
      </c>
      <c r="G5313" s="5" t="s">
        <v>217</v>
      </c>
      <c r="H5313" s="6">
        <v>1408.29</v>
      </c>
      <c r="I5313" s="26" t="s">
        <v>9</v>
      </c>
    </row>
    <row r="5314" spans="1:9">
      <c r="A5314" s="5" t="s">
        <v>10195</v>
      </c>
      <c r="B5314" s="5" t="s">
        <v>261</v>
      </c>
      <c r="C5314" s="1" t="s">
        <v>10660</v>
      </c>
      <c r="D5314" s="5" t="s">
        <v>10659</v>
      </c>
      <c r="E5314" s="4" t="s">
        <v>8461</v>
      </c>
      <c r="F5314" s="4" t="s">
        <v>8461</v>
      </c>
      <c r="G5314" s="5" t="s">
        <v>217</v>
      </c>
      <c r="H5314" s="6">
        <v>1382.13</v>
      </c>
      <c r="I5314" s="26" t="s">
        <v>9</v>
      </c>
    </row>
    <row r="5315" spans="1:9">
      <c r="A5315" s="5" t="s">
        <v>10195</v>
      </c>
      <c r="B5315" s="5" t="s">
        <v>261</v>
      </c>
      <c r="C5315" s="1" t="s">
        <v>10661</v>
      </c>
      <c r="D5315" s="5" t="s">
        <v>10662</v>
      </c>
      <c r="E5315" s="4" t="s">
        <v>8461</v>
      </c>
      <c r="F5315" s="4" t="s">
        <v>8461</v>
      </c>
      <c r="G5315" s="5" t="s">
        <v>217</v>
      </c>
      <c r="H5315" s="6">
        <v>1242.68</v>
      </c>
      <c r="I5315" s="26" t="s">
        <v>9</v>
      </c>
    </row>
    <row r="5316" spans="1:9">
      <c r="A5316" s="5" t="s">
        <v>10195</v>
      </c>
      <c r="B5316" s="5" t="s">
        <v>261</v>
      </c>
      <c r="C5316" s="1" t="s">
        <v>10663</v>
      </c>
      <c r="D5316" s="5" t="s">
        <v>10662</v>
      </c>
      <c r="E5316" s="4" t="s">
        <v>8461</v>
      </c>
      <c r="F5316" s="4" t="s">
        <v>8461</v>
      </c>
      <c r="G5316" s="5" t="s">
        <v>217</v>
      </c>
      <c r="H5316" s="6">
        <v>1347.27</v>
      </c>
      <c r="I5316" s="26" t="s">
        <v>9</v>
      </c>
    </row>
    <row r="5317" spans="1:9">
      <c r="A5317" s="5" t="s">
        <v>10195</v>
      </c>
      <c r="B5317" s="5" t="s">
        <v>261</v>
      </c>
      <c r="C5317" s="1" t="s">
        <v>10664</v>
      </c>
      <c r="D5317" s="5" t="s">
        <v>10665</v>
      </c>
      <c r="E5317" s="4" t="s">
        <v>8461</v>
      </c>
      <c r="F5317" s="4" t="s">
        <v>8461</v>
      </c>
      <c r="G5317" s="5" t="s">
        <v>217</v>
      </c>
      <c r="H5317" s="6">
        <v>935.12</v>
      </c>
      <c r="I5317" s="26" t="s">
        <v>9</v>
      </c>
    </row>
    <row r="5318" spans="1:9">
      <c r="A5318" s="5" t="s">
        <v>10195</v>
      </c>
      <c r="B5318" s="5" t="s">
        <v>261</v>
      </c>
      <c r="C5318" s="1" t="s">
        <v>10666</v>
      </c>
      <c r="D5318" s="5" t="s">
        <v>10667</v>
      </c>
      <c r="E5318" s="4" t="s">
        <v>8461</v>
      </c>
      <c r="F5318" s="4" t="s">
        <v>8461</v>
      </c>
      <c r="G5318" s="5" t="s">
        <v>217</v>
      </c>
      <c r="H5318" s="6">
        <v>1403.3</v>
      </c>
      <c r="I5318" s="26" t="s">
        <v>9</v>
      </c>
    </row>
    <row r="5319" spans="1:9">
      <c r="A5319" s="5" t="s">
        <v>10195</v>
      </c>
      <c r="B5319" s="5" t="s">
        <v>261</v>
      </c>
      <c r="C5319" s="1" t="s">
        <v>10668</v>
      </c>
      <c r="D5319" s="5" t="s">
        <v>10669</v>
      </c>
      <c r="E5319" s="4" t="s">
        <v>8479</v>
      </c>
      <c r="F5319" s="4" t="s">
        <v>8479</v>
      </c>
      <c r="G5319" s="5" t="s">
        <v>217</v>
      </c>
      <c r="H5319" s="6">
        <v>1316.13</v>
      </c>
      <c r="I5319" s="26" t="s">
        <v>9</v>
      </c>
    </row>
    <row r="5320" spans="1:9">
      <c r="A5320" s="5" t="s">
        <v>10195</v>
      </c>
      <c r="B5320" s="5" t="s">
        <v>261</v>
      </c>
      <c r="C5320" s="1" t="s">
        <v>10670</v>
      </c>
      <c r="D5320" s="5" t="s">
        <v>10671</v>
      </c>
      <c r="E5320" s="4" t="s">
        <v>8461</v>
      </c>
      <c r="F5320" s="4" t="s">
        <v>8461</v>
      </c>
      <c r="G5320" s="5" t="s">
        <v>217</v>
      </c>
      <c r="H5320" s="6">
        <v>896.52</v>
      </c>
      <c r="I5320" s="26" t="s">
        <v>9</v>
      </c>
    </row>
    <row r="5321" spans="1:9">
      <c r="A5321" s="5" t="s">
        <v>10195</v>
      </c>
      <c r="B5321" s="5" t="s">
        <v>261</v>
      </c>
      <c r="C5321" s="1" t="s">
        <v>10672</v>
      </c>
      <c r="D5321" s="5" t="s">
        <v>10673</v>
      </c>
      <c r="E5321" s="4" t="s">
        <v>8479</v>
      </c>
      <c r="F5321" s="4" t="s">
        <v>8479</v>
      </c>
      <c r="G5321" s="5" t="s">
        <v>217</v>
      </c>
      <c r="H5321" s="6">
        <v>1316.13</v>
      </c>
      <c r="I5321" s="26" t="s">
        <v>9</v>
      </c>
    </row>
    <row r="5322" spans="1:9">
      <c r="A5322" s="5" t="s">
        <v>10195</v>
      </c>
      <c r="B5322" s="5" t="s">
        <v>10219</v>
      </c>
      <c r="C5322" s="1" t="s">
        <v>10674</v>
      </c>
      <c r="D5322" s="5" t="s">
        <v>10675</v>
      </c>
      <c r="E5322" s="4" t="s">
        <v>8461</v>
      </c>
      <c r="F5322" s="4" t="s">
        <v>8461</v>
      </c>
      <c r="G5322" s="5" t="s">
        <v>217</v>
      </c>
      <c r="H5322" s="6">
        <v>529.19000000000005</v>
      </c>
      <c r="I5322" s="26" t="s">
        <v>9</v>
      </c>
    </row>
    <row r="5323" spans="1:9">
      <c r="A5323" s="5" t="s">
        <v>10195</v>
      </c>
      <c r="B5323" s="5" t="s">
        <v>10219</v>
      </c>
      <c r="C5323" s="1" t="s">
        <v>10676</v>
      </c>
      <c r="D5323" s="5" t="s">
        <v>10677</v>
      </c>
      <c r="E5323" s="4" t="s">
        <v>8461</v>
      </c>
      <c r="F5323" s="4" t="s">
        <v>8461</v>
      </c>
      <c r="G5323" s="5" t="s">
        <v>217</v>
      </c>
      <c r="H5323" s="6">
        <v>733.41</v>
      </c>
      <c r="I5323" s="26" t="s">
        <v>9</v>
      </c>
    </row>
    <row r="5324" spans="1:9">
      <c r="A5324" s="5" t="s">
        <v>10195</v>
      </c>
      <c r="B5324" s="5" t="s">
        <v>10219</v>
      </c>
      <c r="C5324" s="1" t="s">
        <v>10678</v>
      </c>
      <c r="D5324" s="5" t="s">
        <v>10679</v>
      </c>
      <c r="E5324" s="4" t="s">
        <v>8461</v>
      </c>
      <c r="F5324" s="4" t="s">
        <v>8461</v>
      </c>
      <c r="G5324" s="5" t="s">
        <v>217</v>
      </c>
      <c r="H5324" s="6">
        <v>733.41</v>
      </c>
      <c r="I5324" s="26" t="s">
        <v>9</v>
      </c>
    </row>
    <row r="5325" spans="1:9">
      <c r="A5325" s="5" t="s">
        <v>10195</v>
      </c>
      <c r="B5325" s="5" t="s">
        <v>10219</v>
      </c>
      <c r="C5325" s="1" t="s">
        <v>10680</v>
      </c>
      <c r="D5325" s="5" t="s">
        <v>10681</v>
      </c>
      <c r="E5325" s="4" t="s">
        <v>8461</v>
      </c>
      <c r="F5325" s="4" t="s">
        <v>8461</v>
      </c>
      <c r="G5325" s="5" t="s">
        <v>217</v>
      </c>
      <c r="H5325" s="6">
        <v>770.75</v>
      </c>
      <c r="I5325" s="26" t="s">
        <v>9</v>
      </c>
    </row>
    <row r="5326" spans="1:9">
      <c r="A5326" s="5" t="s">
        <v>10195</v>
      </c>
      <c r="B5326" s="5" t="s">
        <v>10219</v>
      </c>
      <c r="C5326" s="1" t="s">
        <v>10682</v>
      </c>
      <c r="D5326" s="5" t="s">
        <v>10683</v>
      </c>
      <c r="E5326" s="4" t="s">
        <v>8461</v>
      </c>
      <c r="F5326" s="4" t="s">
        <v>8461</v>
      </c>
      <c r="G5326" s="5" t="s">
        <v>217</v>
      </c>
      <c r="H5326" s="6">
        <v>770.75</v>
      </c>
      <c r="I5326" s="26" t="s">
        <v>9</v>
      </c>
    </row>
    <row r="5327" spans="1:9">
      <c r="A5327" s="5" t="s">
        <v>10195</v>
      </c>
      <c r="B5327" s="5" t="s">
        <v>10219</v>
      </c>
      <c r="C5327" s="1" t="s">
        <v>10684</v>
      </c>
      <c r="D5327" s="5" t="s">
        <v>10685</v>
      </c>
      <c r="E5327" s="4" t="s">
        <v>8461</v>
      </c>
      <c r="F5327" s="4" t="s">
        <v>8461</v>
      </c>
      <c r="G5327" s="5" t="s">
        <v>217</v>
      </c>
      <c r="H5327" s="6">
        <v>770.75</v>
      </c>
      <c r="I5327" s="26" t="s">
        <v>9</v>
      </c>
    </row>
    <row r="5328" spans="1:9">
      <c r="A5328" s="5" t="s">
        <v>10195</v>
      </c>
      <c r="B5328" s="5" t="s">
        <v>10686</v>
      </c>
      <c r="C5328" s="1" t="s">
        <v>10687</v>
      </c>
      <c r="D5328" s="5" t="s">
        <v>10688</v>
      </c>
      <c r="E5328" s="4" t="s">
        <v>8461</v>
      </c>
      <c r="F5328" s="4" t="s">
        <v>8461</v>
      </c>
      <c r="G5328" s="5" t="s">
        <v>217</v>
      </c>
      <c r="H5328" s="6">
        <v>883.94</v>
      </c>
      <c r="I5328" s="26" t="s">
        <v>9</v>
      </c>
    </row>
    <row r="5329" spans="1:9">
      <c r="A5329" s="5" t="s">
        <v>10195</v>
      </c>
      <c r="B5329" s="5" t="s">
        <v>10686</v>
      </c>
      <c r="C5329" s="1" t="s">
        <v>10689</v>
      </c>
      <c r="D5329" s="5" t="s">
        <v>10690</v>
      </c>
      <c r="E5329" s="4" t="s">
        <v>8461</v>
      </c>
      <c r="F5329" s="4" t="s">
        <v>8461</v>
      </c>
      <c r="G5329" s="5" t="s">
        <v>217</v>
      </c>
      <c r="H5329" s="6">
        <v>871.49</v>
      </c>
      <c r="I5329" s="26" t="s">
        <v>9</v>
      </c>
    </row>
    <row r="5330" spans="1:9">
      <c r="A5330" s="5" t="s">
        <v>10195</v>
      </c>
      <c r="B5330" s="5" t="s">
        <v>10686</v>
      </c>
      <c r="C5330" s="1" t="s">
        <v>10691</v>
      </c>
      <c r="D5330" s="5" t="s">
        <v>10692</v>
      </c>
      <c r="E5330" s="4" t="s">
        <v>8461</v>
      </c>
      <c r="F5330" s="4" t="s">
        <v>8461</v>
      </c>
      <c r="G5330" s="5" t="s">
        <v>217</v>
      </c>
      <c r="H5330" s="6">
        <v>784.33</v>
      </c>
      <c r="I5330" s="26" t="s">
        <v>9</v>
      </c>
    </row>
    <row r="5331" spans="1:9">
      <c r="A5331" s="5" t="s">
        <v>10195</v>
      </c>
      <c r="B5331" s="5" t="s">
        <v>10686</v>
      </c>
      <c r="C5331" s="1" t="s">
        <v>10693</v>
      </c>
      <c r="D5331" s="5" t="s">
        <v>10694</v>
      </c>
      <c r="E5331" s="4" t="s">
        <v>8461</v>
      </c>
      <c r="F5331" s="4" t="s">
        <v>8461</v>
      </c>
      <c r="G5331" s="5" t="s">
        <v>217</v>
      </c>
      <c r="H5331" s="6">
        <v>821.69</v>
      </c>
      <c r="I5331" s="26" t="s">
        <v>9</v>
      </c>
    </row>
    <row r="5332" spans="1:9">
      <c r="A5332" s="5" t="s">
        <v>10195</v>
      </c>
      <c r="B5332" s="5" t="s">
        <v>10695</v>
      </c>
      <c r="C5332" s="1" t="s">
        <v>10696</v>
      </c>
      <c r="D5332" s="5" t="s">
        <v>10697</v>
      </c>
      <c r="E5332" s="4" t="s">
        <v>8461</v>
      </c>
      <c r="F5332" s="4" t="s">
        <v>8461</v>
      </c>
      <c r="G5332" s="5" t="s">
        <v>217</v>
      </c>
      <c r="H5332" s="6">
        <v>966.4</v>
      </c>
      <c r="I5332" s="26" t="s">
        <v>9</v>
      </c>
    </row>
    <row r="5333" spans="1:9">
      <c r="A5333" s="5" t="s">
        <v>10195</v>
      </c>
      <c r="B5333" s="5" t="s">
        <v>10698</v>
      </c>
      <c r="C5333" s="1" t="s">
        <v>10699</v>
      </c>
      <c r="D5333" s="5" t="s">
        <v>10700</v>
      </c>
      <c r="E5333" s="4" t="s">
        <v>8461</v>
      </c>
      <c r="F5333" s="4" t="s">
        <v>8461</v>
      </c>
      <c r="G5333" s="5" t="s">
        <v>217</v>
      </c>
      <c r="H5333" s="6">
        <v>4879.8</v>
      </c>
      <c r="I5333" s="26" t="s">
        <v>9</v>
      </c>
    </row>
    <row r="5334" spans="1:9">
      <c r="A5334" s="5" t="s">
        <v>10195</v>
      </c>
      <c r="B5334" s="5" t="s">
        <v>10698</v>
      </c>
      <c r="C5334" s="1" t="s">
        <v>10701</v>
      </c>
      <c r="D5334" s="5" t="s">
        <v>10702</v>
      </c>
      <c r="E5334" s="4" t="s">
        <v>8461</v>
      </c>
      <c r="F5334" s="4" t="s">
        <v>8461</v>
      </c>
      <c r="G5334" s="5" t="s">
        <v>217</v>
      </c>
      <c r="H5334" s="6">
        <v>5664.26</v>
      </c>
      <c r="I5334" s="26" t="s">
        <v>9</v>
      </c>
    </row>
    <row r="5335" spans="1:9">
      <c r="A5335" s="5" t="s">
        <v>10195</v>
      </c>
      <c r="B5335" s="5" t="s">
        <v>2293</v>
      </c>
      <c r="C5335" s="1" t="s">
        <v>10703</v>
      </c>
      <c r="D5335" s="5" t="s">
        <v>10704</v>
      </c>
      <c r="E5335" s="4" t="s">
        <v>8479</v>
      </c>
      <c r="F5335" s="4" t="s">
        <v>8479</v>
      </c>
      <c r="G5335" s="5" t="s">
        <v>217</v>
      </c>
      <c r="H5335" s="6">
        <v>511.77</v>
      </c>
      <c r="I5335" s="26" t="s">
        <v>9</v>
      </c>
    </row>
    <row r="5336" spans="1:9">
      <c r="A5336" s="5" t="s">
        <v>10195</v>
      </c>
      <c r="B5336" s="5" t="s">
        <v>2293</v>
      </c>
      <c r="C5336" s="1" t="s">
        <v>10705</v>
      </c>
      <c r="D5336" s="5" t="s">
        <v>10706</v>
      </c>
      <c r="E5336" s="4" t="s">
        <v>8461</v>
      </c>
      <c r="F5336" s="4" t="s">
        <v>8461</v>
      </c>
      <c r="G5336" s="5" t="s">
        <v>217</v>
      </c>
      <c r="H5336" s="6">
        <v>635.02</v>
      </c>
      <c r="I5336" s="26" t="s">
        <v>9</v>
      </c>
    </row>
    <row r="5337" spans="1:9">
      <c r="A5337" s="5" t="s">
        <v>10195</v>
      </c>
      <c r="B5337" s="5" t="s">
        <v>2293</v>
      </c>
      <c r="C5337" s="1" t="s">
        <v>10707</v>
      </c>
      <c r="D5337" s="5" t="s">
        <v>10708</v>
      </c>
      <c r="E5337" s="4" t="s">
        <v>8461</v>
      </c>
      <c r="F5337" s="4" t="s">
        <v>8461</v>
      </c>
      <c r="G5337" s="5" t="s">
        <v>217</v>
      </c>
      <c r="H5337" s="6">
        <v>373.55</v>
      </c>
      <c r="I5337" s="26" t="s">
        <v>9</v>
      </c>
    </row>
    <row r="5338" spans="1:9">
      <c r="A5338" s="5" t="s">
        <v>10195</v>
      </c>
      <c r="B5338" s="5" t="s">
        <v>2293</v>
      </c>
      <c r="C5338" s="1" t="s">
        <v>10709</v>
      </c>
      <c r="D5338" s="5" t="s">
        <v>10710</v>
      </c>
      <c r="E5338" s="4" t="s">
        <v>8461</v>
      </c>
      <c r="F5338" s="4" t="s">
        <v>8461</v>
      </c>
      <c r="G5338" s="5" t="s">
        <v>217</v>
      </c>
      <c r="H5338" s="6">
        <v>392.22</v>
      </c>
      <c r="I5338" s="26" t="s">
        <v>9</v>
      </c>
    </row>
    <row r="5339" spans="1:9">
      <c r="A5339" s="5" t="s">
        <v>10195</v>
      </c>
      <c r="B5339" s="5" t="s">
        <v>2293</v>
      </c>
      <c r="C5339" s="1" t="s">
        <v>10711</v>
      </c>
      <c r="D5339" s="5" t="s">
        <v>10712</v>
      </c>
      <c r="E5339" s="4" t="s">
        <v>8479</v>
      </c>
      <c r="F5339" s="4" t="s">
        <v>8479</v>
      </c>
      <c r="G5339" s="5" t="s">
        <v>217</v>
      </c>
      <c r="H5339" s="6">
        <v>327.47000000000003</v>
      </c>
      <c r="I5339" s="26" t="s">
        <v>9</v>
      </c>
    </row>
    <row r="5340" spans="1:9">
      <c r="A5340" s="5" t="s">
        <v>10195</v>
      </c>
      <c r="B5340" s="5" t="s">
        <v>2293</v>
      </c>
      <c r="C5340" s="1" t="s">
        <v>10713</v>
      </c>
      <c r="D5340" s="5" t="s">
        <v>10714</v>
      </c>
      <c r="E5340" s="4" t="s">
        <v>8479</v>
      </c>
      <c r="F5340" s="4" t="s">
        <v>8479</v>
      </c>
      <c r="G5340" s="5" t="s">
        <v>217</v>
      </c>
      <c r="H5340" s="6">
        <v>427.09</v>
      </c>
      <c r="I5340" s="26" t="s">
        <v>9</v>
      </c>
    </row>
    <row r="5341" spans="1:9">
      <c r="A5341" s="5" t="s">
        <v>10195</v>
      </c>
      <c r="B5341" s="5" t="s">
        <v>2293</v>
      </c>
      <c r="C5341" s="1" t="s">
        <v>10715</v>
      </c>
      <c r="D5341" s="5" t="s">
        <v>10716</v>
      </c>
      <c r="E5341" s="4" t="s">
        <v>8479</v>
      </c>
      <c r="F5341" s="4" t="s">
        <v>8479</v>
      </c>
      <c r="G5341" s="5" t="s">
        <v>217</v>
      </c>
      <c r="H5341" s="6">
        <v>373.54</v>
      </c>
      <c r="I5341" s="26" t="s">
        <v>9</v>
      </c>
    </row>
    <row r="5342" spans="1:9">
      <c r="A5342" s="5" t="s">
        <v>10195</v>
      </c>
      <c r="B5342" s="5" t="s">
        <v>2293</v>
      </c>
      <c r="C5342" s="1" t="s">
        <v>10717</v>
      </c>
      <c r="D5342" s="5" t="s">
        <v>10718</v>
      </c>
      <c r="E5342" s="4" t="s">
        <v>8479</v>
      </c>
      <c r="F5342" s="4" t="s">
        <v>8479</v>
      </c>
      <c r="G5342" s="5" t="s">
        <v>217</v>
      </c>
      <c r="H5342" s="6">
        <v>508.03</v>
      </c>
      <c r="I5342" s="26" t="s">
        <v>9</v>
      </c>
    </row>
    <row r="5343" spans="1:9">
      <c r="A5343" s="5" t="s">
        <v>10195</v>
      </c>
      <c r="B5343" s="5" t="s">
        <v>2293</v>
      </c>
      <c r="C5343" s="1" t="s">
        <v>10719</v>
      </c>
      <c r="D5343" s="5" t="s">
        <v>10720</v>
      </c>
      <c r="E5343" s="4" t="s">
        <v>8479</v>
      </c>
      <c r="F5343" s="4" t="s">
        <v>8479</v>
      </c>
      <c r="G5343" s="5" t="s">
        <v>217</v>
      </c>
      <c r="H5343" s="6">
        <v>587.72</v>
      </c>
      <c r="I5343" s="26" t="s">
        <v>9</v>
      </c>
    </row>
    <row r="5344" spans="1:9">
      <c r="A5344" s="5" t="s">
        <v>10195</v>
      </c>
      <c r="B5344" s="5" t="s">
        <v>2293</v>
      </c>
      <c r="C5344" s="1" t="s">
        <v>10721</v>
      </c>
      <c r="D5344" s="5" t="s">
        <v>10722</v>
      </c>
      <c r="E5344" s="4" t="s">
        <v>8479</v>
      </c>
      <c r="F5344" s="4" t="s">
        <v>8479</v>
      </c>
      <c r="G5344" s="5" t="s">
        <v>217</v>
      </c>
      <c r="H5344" s="6">
        <v>637.52</v>
      </c>
      <c r="I5344" s="26" t="s">
        <v>9</v>
      </c>
    </row>
    <row r="5345" spans="1:9">
      <c r="A5345" s="5" t="s">
        <v>10195</v>
      </c>
      <c r="B5345" s="5" t="s">
        <v>2293</v>
      </c>
      <c r="C5345" s="1" t="s">
        <v>10723</v>
      </c>
      <c r="D5345" s="5" t="s">
        <v>10724</v>
      </c>
      <c r="E5345" s="4" t="s">
        <v>8913</v>
      </c>
      <c r="F5345" s="4" t="s">
        <v>8913</v>
      </c>
      <c r="G5345" s="5" t="s">
        <v>217</v>
      </c>
      <c r="H5345" s="6">
        <v>583.99</v>
      </c>
      <c r="I5345" s="26" t="s">
        <v>9</v>
      </c>
    </row>
    <row r="5346" spans="1:9">
      <c r="A5346" s="5" t="s">
        <v>10195</v>
      </c>
      <c r="B5346" s="5" t="s">
        <v>2293</v>
      </c>
      <c r="C5346" s="1" t="s">
        <v>10725</v>
      </c>
      <c r="D5346" s="5" t="s">
        <v>10726</v>
      </c>
      <c r="E5346" s="4" t="s">
        <v>8479</v>
      </c>
      <c r="F5346" s="4" t="s">
        <v>8479</v>
      </c>
      <c r="G5346" s="5" t="s">
        <v>217</v>
      </c>
      <c r="H5346" s="6">
        <v>808.11</v>
      </c>
      <c r="I5346" s="26" t="s">
        <v>9</v>
      </c>
    </row>
    <row r="5347" spans="1:9">
      <c r="A5347" s="5" t="s">
        <v>10195</v>
      </c>
      <c r="B5347" s="5" t="s">
        <v>2293</v>
      </c>
      <c r="C5347" s="1" t="s">
        <v>10727</v>
      </c>
      <c r="D5347" s="5" t="s">
        <v>10728</v>
      </c>
      <c r="E5347" s="4" t="s">
        <v>8913</v>
      </c>
      <c r="F5347" s="4" t="s">
        <v>8913</v>
      </c>
      <c r="G5347" s="5" t="s">
        <v>217</v>
      </c>
      <c r="H5347" s="6">
        <v>292.61</v>
      </c>
      <c r="I5347" s="26" t="s">
        <v>9</v>
      </c>
    </row>
    <row r="5348" spans="1:9">
      <c r="A5348" s="5" t="s">
        <v>10195</v>
      </c>
      <c r="B5348" s="5" t="s">
        <v>2293</v>
      </c>
      <c r="C5348" s="1" t="s">
        <v>10729</v>
      </c>
      <c r="D5348" s="5" t="s">
        <v>10730</v>
      </c>
      <c r="E5348" s="4" t="s">
        <v>8913</v>
      </c>
      <c r="F5348" s="4" t="s">
        <v>8913</v>
      </c>
      <c r="G5348" s="5" t="s">
        <v>217</v>
      </c>
      <c r="H5348" s="6">
        <v>315.02999999999997</v>
      </c>
      <c r="I5348" s="26" t="s">
        <v>9</v>
      </c>
    </row>
    <row r="5349" spans="1:9">
      <c r="A5349" s="5" t="s">
        <v>10195</v>
      </c>
      <c r="B5349" s="5" t="s">
        <v>2293</v>
      </c>
      <c r="C5349" s="1" t="s">
        <v>10731</v>
      </c>
      <c r="D5349" s="5" t="s">
        <v>10732</v>
      </c>
      <c r="E5349" s="4" t="s">
        <v>8479</v>
      </c>
      <c r="F5349" s="4" t="s">
        <v>8479</v>
      </c>
      <c r="G5349" s="5" t="s">
        <v>217</v>
      </c>
      <c r="H5349" s="6">
        <v>620.09</v>
      </c>
      <c r="I5349" s="26" t="s">
        <v>9</v>
      </c>
    </row>
    <row r="5350" spans="1:9">
      <c r="A5350" s="5" t="s">
        <v>10195</v>
      </c>
      <c r="B5350" s="5" t="s">
        <v>2293</v>
      </c>
      <c r="C5350" s="1" t="s">
        <v>10733</v>
      </c>
      <c r="D5350" s="5" t="s">
        <v>10734</v>
      </c>
      <c r="E5350" s="4" t="s">
        <v>8479</v>
      </c>
      <c r="F5350" s="4" t="s">
        <v>8479</v>
      </c>
      <c r="G5350" s="5" t="s">
        <v>217</v>
      </c>
      <c r="H5350" s="6">
        <v>801.88</v>
      </c>
      <c r="I5350" s="26" t="s">
        <v>9</v>
      </c>
    </row>
    <row r="5351" spans="1:9">
      <c r="A5351" s="5" t="s">
        <v>10195</v>
      </c>
      <c r="B5351" s="5" t="s">
        <v>2293</v>
      </c>
      <c r="C5351" s="1" t="s">
        <v>10735</v>
      </c>
      <c r="D5351" s="5" t="s">
        <v>10736</v>
      </c>
      <c r="E5351" s="4" t="s">
        <v>8461</v>
      </c>
      <c r="F5351" s="4" t="s">
        <v>8461</v>
      </c>
      <c r="G5351" s="5" t="s">
        <v>217</v>
      </c>
      <c r="H5351" s="6">
        <v>427.09</v>
      </c>
      <c r="I5351" s="26" t="s">
        <v>9</v>
      </c>
    </row>
    <row r="5352" spans="1:9">
      <c r="A5352" s="5" t="s">
        <v>10195</v>
      </c>
      <c r="B5352" s="5" t="s">
        <v>2293</v>
      </c>
      <c r="C5352" s="1" t="s">
        <v>10737</v>
      </c>
      <c r="D5352" s="5" t="s">
        <v>10738</v>
      </c>
      <c r="E5352" s="4" t="s">
        <v>8913</v>
      </c>
      <c r="F5352" s="4" t="s">
        <v>8913</v>
      </c>
      <c r="G5352" s="5" t="s">
        <v>217</v>
      </c>
      <c r="H5352" s="6">
        <v>630.04999999999995</v>
      </c>
      <c r="I5352" s="26" t="s">
        <v>9</v>
      </c>
    </row>
    <row r="5353" spans="1:9">
      <c r="A5353" s="5" t="s">
        <v>10195</v>
      </c>
      <c r="B5353" s="5" t="s">
        <v>2293</v>
      </c>
      <c r="C5353" s="1" t="s">
        <v>10739</v>
      </c>
      <c r="D5353" s="5" t="s">
        <v>10740</v>
      </c>
      <c r="E5353" s="4" t="s">
        <v>8479</v>
      </c>
      <c r="F5353" s="4" t="s">
        <v>8479</v>
      </c>
      <c r="G5353" s="5" t="s">
        <v>217</v>
      </c>
      <c r="H5353" s="6">
        <v>840.49</v>
      </c>
      <c r="I5353" s="26" t="s">
        <v>9</v>
      </c>
    </row>
    <row r="5354" spans="1:9">
      <c r="A5354" s="5" t="s">
        <v>10195</v>
      </c>
      <c r="B5354" s="5" t="s">
        <v>2293</v>
      </c>
      <c r="C5354" s="1" t="s">
        <v>10741</v>
      </c>
      <c r="D5354" s="5" t="s">
        <v>10742</v>
      </c>
      <c r="E5354" s="4" t="s">
        <v>8461</v>
      </c>
      <c r="F5354" s="4" t="s">
        <v>8461</v>
      </c>
      <c r="G5354" s="5" t="s">
        <v>217</v>
      </c>
      <c r="H5354" s="6">
        <v>549.11</v>
      </c>
      <c r="I5354" s="26" t="s">
        <v>9</v>
      </c>
    </row>
    <row r="5355" spans="1:9">
      <c r="A5355" s="5" t="s">
        <v>10195</v>
      </c>
      <c r="B5355" s="5" t="s">
        <v>2293</v>
      </c>
      <c r="C5355" s="1" t="s">
        <v>10743</v>
      </c>
      <c r="D5355" s="5" t="s">
        <v>10744</v>
      </c>
      <c r="E5355" s="4" t="s">
        <v>8461</v>
      </c>
      <c r="F5355" s="4" t="s">
        <v>8461</v>
      </c>
      <c r="G5355" s="5" t="s">
        <v>217</v>
      </c>
      <c r="H5355" s="6">
        <v>1078.32</v>
      </c>
      <c r="I5355" s="26" t="s">
        <v>9</v>
      </c>
    </row>
    <row r="5356" spans="1:9">
      <c r="A5356" s="5" t="s">
        <v>10195</v>
      </c>
      <c r="B5356" s="5" t="s">
        <v>2293</v>
      </c>
      <c r="C5356" s="1" t="s">
        <v>10745</v>
      </c>
      <c r="D5356" s="5" t="s">
        <v>10746</v>
      </c>
      <c r="E5356" s="4" t="s">
        <v>8461</v>
      </c>
      <c r="F5356" s="4" t="s">
        <v>8461</v>
      </c>
      <c r="G5356" s="5" t="s">
        <v>217</v>
      </c>
      <c r="H5356" s="6">
        <v>901.5</v>
      </c>
      <c r="I5356" s="26" t="s">
        <v>9</v>
      </c>
    </row>
    <row r="5357" spans="1:9">
      <c r="A5357" s="5" t="s">
        <v>10195</v>
      </c>
      <c r="B5357" s="5" t="s">
        <v>2293</v>
      </c>
      <c r="C5357" s="1" t="s">
        <v>10747</v>
      </c>
      <c r="D5357" s="5" t="s">
        <v>10748</v>
      </c>
      <c r="E5357" s="4" t="s">
        <v>8461</v>
      </c>
      <c r="F5357" s="4" t="s">
        <v>8461</v>
      </c>
      <c r="G5357" s="5" t="s">
        <v>217</v>
      </c>
      <c r="H5357" s="6">
        <v>1131.8499999999999</v>
      </c>
      <c r="I5357" s="26" t="s">
        <v>9</v>
      </c>
    </row>
    <row r="5358" spans="1:9">
      <c r="A5358" s="5" t="s">
        <v>10195</v>
      </c>
      <c r="B5358" s="5" t="s">
        <v>9482</v>
      </c>
      <c r="C5358" s="1" t="s">
        <v>10749</v>
      </c>
      <c r="D5358" s="5" t="s">
        <v>10750</v>
      </c>
      <c r="E5358" s="4" t="s">
        <v>8913</v>
      </c>
      <c r="F5358" s="4" t="s">
        <v>8913</v>
      </c>
      <c r="G5358" s="5" t="s">
        <v>217</v>
      </c>
      <c r="H5358" s="6">
        <v>1157.8800000000001</v>
      </c>
      <c r="I5358" s="26" t="s">
        <v>9</v>
      </c>
    </row>
    <row r="5359" spans="1:9">
      <c r="A5359" s="5" t="s">
        <v>10195</v>
      </c>
      <c r="B5359" s="5" t="s">
        <v>9482</v>
      </c>
      <c r="C5359" s="1" t="s">
        <v>10751</v>
      </c>
      <c r="D5359" s="5" t="s">
        <v>10752</v>
      </c>
      <c r="E5359" s="4" t="s">
        <v>8913</v>
      </c>
      <c r="F5359" s="4" t="s">
        <v>8913</v>
      </c>
      <c r="G5359" s="5" t="s">
        <v>217</v>
      </c>
      <c r="H5359" s="6">
        <v>1724.43</v>
      </c>
      <c r="I5359" s="26" t="s">
        <v>9</v>
      </c>
    </row>
    <row r="5360" spans="1:9">
      <c r="A5360" s="5" t="s">
        <v>10195</v>
      </c>
      <c r="B5360" s="5" t="s">
        <v>9482</v>
      </c>
      <c r="C5360" s="1" t="s">
        <v>10753</v>
      </c>
      <c r="D5360" s="5" t="s">
        <v>10754</v>
      </c>
      <c r="E5360" s="4" t="s">
        <v>8913</v>
      </c>
      <c r="F5360" s="4" t="s">
        <v>8913</v>
      </c>
      <c r="G5360" s="5" t="s">
        <v>217</v>
      </c>
      <c r="H5360" s="6">
        <v>938.73</v>
      </c>
      <c r="I5360" s="26" t="s">
        <v>9</v>
      </c>
    </row>
    <row r="5361" spans="1:9">
      <c r="A5361" s="5" t="s">
        <v>10195</v>
      </c>
      <c r="B5361" s="5" t="s">
        <v>9482</v>
      </c>
      <c r="C5361" s="1" t="s">
        <v>10755</v>
      </c>
      <c r="D5361" s="5" t="s">
        <v>10756</v>
      </c>
      <c r="E5361" s="4" t="s">
        <v>8913</v>
      </c>
      <c r="F5361" s="4" t="s">
        <v>8913</v>
      </c>
      <c r="G5361" s="5" t="s">
        <v>217</v>
      </c>
      <c r="H5361" s="6">
        <v>1002.23</v>
      </c>
      <c r="I5361" s="26" t="s">
        <v>9</v>
      </c>
    </row>
    <row r="5362" spans="1:9">
      <c r="A5362" s="5" t="s">
        <v>10195</v>
      </c>
      <c r="B5362" s="5" t="s">
        <v>9482</v>
      </c>
      <c r="C5362" s="1" t="s">
        <v>10757</v>
      </c>
      <c r="D5362" s="5" t="s">
        <v>10758</v>
      </c>
      <c r="E5362" s="4" t="s">
        <v>8479</v>
      </c>
      <c r="F5362" s="4" t="s">
        <v>8479</v>
      </c>
      <c r="G5362" s="5" t="s">
        <v>217</v>
      </c>
      <c r="H5362" s="6">
        <v>1325.97</v>
      </c>
      <c r="I5362" s="26" t="s">
        <v>9</v>
      </c>
    </row>
    <row r="5363" spans="1:9">
      <c r="A5363" s="5" t="s">
        <v>10195</v>
      </c>
      <c r="B5363" s="5" t="s">
        <v>903</v>
      </c>
      <c r="C5363" s="1" t="s">
        <v>10759</v>
      </c>
      <c r="D5363" s="5" t="s">
        <v>10760</v>
      </c>
      <c r="E5363" s="4" t="s">
        <v>8461</v>
      </c>
      <c r="F5363" s="4" t="s">
        <v>8461</v>
      </c>
      <c r="G5363" s="5" t="s">
        <v>217</v>
      </c>
      <c r="H5363" s="6">
        <v>758.3</v>
      </c>
      <c r="I5363" s="26" t="s">
        <v>9</v>
      </c>
    </row>
    <row r="5364" spans="1:9">
      <c r="A5364" s="5" t="s">
        <v>10195</v>
      </c>
      <c r="B5364" s="5" t="s">
        <v>903</v>
      </c>
      <c r="C5364" s="1" t="s">
        <v>10761</v>
      </c>
      <c r="D5364" s="5" t="s">
        <v>10762</v>
      </c>
      <c r="E5364" s="4" t="s">
        <v>8913</v>
      </c>
      <c r="F5364" s="4" t="s">
        <v>8913</v>
      </c>
      <c r="G5364" s="5" t="s">
        <v>217</v>
      </c>
      <c r="H5364" s="6">
        <v>571.53</v>
      </c>
      <c r="I5364" s="26" t="s">
        <v>9</v>
      </c>
    </row>
    <row r="5365" spans="1:9">
      <c r="A5365" s="5" t="s">
        <v>10195</v>
      </c>
      <c r="B5365" s="5" t="s">
        <v>903</v>
      </c>
      <c r="C5365" s="1" t="s">
        <v>10763</v>
      </c>
      <c r="D5365" s="5" t="s">
        <v>10764</v>
      </c>
      <c r="E5365" s="4" t="s">
        <v>8913</v>
      </c>
      <c r="F5365" s="4" t="s">
        <v>8913</v>
      </c>
      <c r="G5365" s="5" t="s">
        <v>217</v>
      </c>
      <c r="H5365" s="6">
        <v>833.02</v>
      </c>
      <c r="I5365" s="26" t="s">
        <v>9</v>
      </c>
    </row>
    <row r="5366" spans="1:9">
      <c r="A5366" s="5" t="s">
        <v>10195</v>
      </c>
      <c r="B5366" s="5" t="s">
        <v>903</v>
      </c>
      <c r="C5366" s="1" t="s">
        <v>10765</v>
      </c>
      <c r="D5366" s="5" t="s">
        <v>10766</v>
      </c>
      <c r="E5366" s="4" t="s">
        <v>8479</v>
      </c>
      <c r="F5366" s="4" t="s">
        <v>8479</v>
      </c>
      <c r="G5366" s="5" t="s">
        <v>217</v>
      </c>
      <c r="H5366" s="6">
        <v>1007.33</v>
      </c>
      <c r="I5366" s="26" t="s">
        <v>9</v>
      </c>
    </row>
    <row r="5367" spans="1:9">
      <c r="A5367" s="5" t="s">
        <v>10195</v>
      </c>
      <c r="B5367" s="5" t="s">
        <v>903</v>
      </c>
      <c r="C5367" s="1" t="s">
        <v>10767</v>
      </c>
      <c r="D5367" s="5" t="s">
        <v>10768</v>
      </c>
      <c r="E5367" s="4" t="s">
        <v>8479</v>
      </c>
      <c r="F5367" s="4" t="s">
        <v>8479</v>
      </c>
      <c r="G5367" s="5" t="s">
        <v>217</v>
      </c>
      <c r="H5367" s="6">
        <v>691.07</v>
      </c>
      <c r="I5367" s="26" t="s">
        <v>9</v>
      </c>
    </row>
    <row r="5368" spans="1:9">
      <c r="A5368" s="5" t="s">
        <v>10195</v>
      </c>
      <c r="B5368" s="5" t="s">
        <v>903</v>
      </c>
      <c r="C5368" s="1" t="s">
        <v>10769</v>
      </c>
      <c r="D5368" s="5" t="s">
        <v>10770</v>
      </c>
      <c r="E5368" s="4" t="s">
        <v>8913</v>
      </c>
      <c r="F5368" s="4" t="s">
        <v>8913</v>
      </c>
      <c r="G5368" s="5" t="s">
        <v>217</v>
      </c>
      <c r="H5368" s="6">
        <v>882.82</v>
      </c>
      <c r="I5368" s="26" t="s">
        <v>9</v>
      </c>
    </row>
    <row r="5369" spans="1:9">
      <c r="A5369" s="5" t="s">
        <v>10195</v>
      </c>
      <c r="B5369" s="5" t="s">
        <v>903</v>
      </c>
      <c r="C5369" s="1" t="s">
        <v>10771</v>
      </c>
      <c r="D5369" s="5" t="s">
        <v>10772</v>
      </c>
      <c r="E5369" s="4" t="s">
        <v>8913</v>
      </c>
      <c r="F5369" s="4" t="s">
        <v>8913</v>
      </c>
      <c r="G5369" s="5" t="s">
        <v>217</v>
      </c>
      <c r="H5369" s="6">
        <v>733.41</v>
      </c>
      <c r="I5369" s="26" t="s">
        <v>9</v>
      </c>
    </row>
    <row r="5370" spans="1:9">
      <c r="A5370" s="5" t="s">
        <v>10195</v>
      </c>
      <c r="B5370" s="5" t="s">
        <v>903</v>
      </c>
      <c r="C5370" s="1" t="s">
        <v>10773</v>
      </c>
      <c r="D5370" s="5" t="s">
        <v>10774</v>
      </c>
      <c r="E5370" s="4" t="s">
        <v>8479</v>
      </c>
      <c r="F5370" s="4" t="s">
        <v>8479</v>
      </c>
      <c r="G5370" s="5" t="s">
        <v>217</v>
      </c>
      <c r="H5370" s="6">
        <v>932.63</v>
      </c>
      <c r="I5370" s="26" t="s">
        <v>9</v>
      </c>
    </row>
    <row r="5371" spans="1:9">
      <c r="A5371" s="5" t="s">
        <v>10195</v>
      </c>
      <c r="B5371" s="5" t="s">
        <v>903</v>
      </c>
      <c r="C5371" s="1" t="s">
        <v>10775</v>
      </c>
      <c r="D5371" s="5" t="s">
        <v>10776</v>
      </c>
      <c r="E5371" s="4" t="s">
        <v>8479</v>
      </c>
      <c r="F5371" s="4" t="s">
        <v>8479</v>
      </c>
      <c r="G5371" s="5" t="s">
        <v>217</v>
      </c>
      <c r="H5371" s="6">
        <v>905.24</v>
      </c>
      <c r="I5371" s="26" t="s">
        <v>9</v>
      </c>
    </row>
    <row r="5372" spans="1:9">
      <c r="A5372" s="5" t="s">
        <v>10195</v>
      </c>
      <c r="B5372" s="5" t="s">
        <v>903</v>
      </c>
      <c r="C5372" s="1" t="s">
        <v>10777</v>
      </c>
      <c r="D5372" s="5" t="s">
        <v>10778</v>
      </c>
      <c r="E5372" s="4" t="s">
        <v>8461</v>
      </c>
      <c r="F5372" s="4" t="s">
        <v>8461</v>
      </c>
      <c r="G5372" s="5" t="s">
        <v>217</v>
      </c>
      <c r="H5372" s="6">
        <v>1144.3</v>
      </c>
      <c r="I5372" s="26" t="s">
        <v>9</v>
      </c>
    </row>
    <row r="5373" spans="1:9">
      <c r="A5373" s="5" t="s">
        <v>10195</v>
      </c>
      <c r="B5373" s="5" t="s">
        <v>903</v>
      </c>
      <c r="C5373" s="1" t="s">
        <v>10779</v>
      </c>
      <c r="D5373" s="5" t="s">
        <v>10780</v>
      </c>
      <c r="E5373" s="4" t="s">
        <v>8479</v>
      </c>
      <c r="F5373" s="4" t="s">
        <v>8479</v>
      </c>
      <c r="G5373" s="5" t="s">
        <v>217</v>
      </c>
      <c r="H5373" s="6">
        <v>795.66</v>
      </c>
      <c r="I5373" s="26" t="s">
        <v>9</v>
      </c>
    </row>
    <row r="5374" spans="1:9">
      <c r="A5374" s="5" t="s">
        <v>10195</v>
      </c>
      <c r="B5374" s="5" t="s">
        <v>903</v>
      </c>
      <c r="C5374" s="1" t="s">
        <v>10781</v>
      </c>
      <c r="D5374" s="5" t="s">
        <v>10782</v>
      </c>
      <c r="E5374" s="4" t="s">
        <v>8461</v>
      </c>
      <c r="F5374" s="4" t="s">
        <v>8461</v>
      </c>
      <c r="G5374" s="5" t="s">
        <v>217</v>
      </c>
      <c r="H5374" s="6">
        <v>882.82</v>
      </c>
      <c r="I5374" s="26" t="s">
        <v>9</v>
      </c>
    </row>
    <row r="5375" spans="1:9">
      <c r="A5375" s="5" t="s">
        <v>10195</v>
      </c>
      <c r="B5375" s="5" t="s">
        <v>903</v>
      </c>
      <c r="C5375" s="1" t="s">
        <v>10783</v>
      </c>
      <c r="D5375" s="5" t="s">
        <v>10784</v>
      </c>
      <c r="E5375" s="4" t="s">
        <v>8461</v>
      </c>
      <c r="F5375" s="4" t="s">
        <v>8461</v>
      </c>
      <c r="G5375" s="5" t="s">
        <v>217</v>
      </c>
      <c r="H5375" s="6">
        <v>1094.5</v>
      </c>
      <c r="I5375" s="26" t="s">
        <v>9</v>
      </c>
    </row>
    <row r="5376" spans="1:9">
      <c r="A5376" s="5" t="s">
        <v>10195</v>
      </c>
      <c r="B5376" s="5" t="s">
        <v>903</v>
      </c>
      <c r="C5376" s="1" t="s">
        <v>10785</v>
      </c>
      <c r="D5376" s="5" t="s">
        <v>10786</v>
      </c>
      <c r="E5376" s="4" t="s">
        <v>8461</v>
      </c>
      <c r="F5376" s="4" t="s">
        <v>8461</v>
      </c>
      <c r="G5376" s="5" t="s">
        <v>217</v>
      </c>
      <c r="H5376" s="6">
        <v>1287.5</v>
      </c>
      <c r="I5376" s="26" t="s">
        <v>9</v>
      </c>
    </row>
    <row r="5377" spans="1:9">
      <c r="A5377" s="5" t="s">
        <v>10195</v>
      </c>
      <c r="B5377" s="5" t="s">
        <v>903</v>
      </c>
      <c r="C5377" s="1" t="s">
        <v>10787</v>
      </c>
      <c r="D5377" s="5" t="s">
        <v>10788</v>
      </c>
      <c r="E5377" s="4" t="s">
        <v>8461</v>
      </c>
      <c r="F5377" s="4" t="s">
        <v>8461</v>
      </c>
      <c r="G5377" s="5" t="s">
        <v>217</v>
      </c>
      <c r="H5377" s="6">
        <v>1181.6600000000001</v>
      </c>
      <c r="I5377" s="26" t="s">
        <v>9</v>
      </c>
    </row>
    <row r="5378" spans="1:9">
      <c r="A5378" s="5" t="s">
        <v>10195</v>
      </c>
      <c r="B5378" s="5" t="s">
        <v>903</v>
      </c>
      <c r="C5378" s="1" t="s">
        <v>10789</v>
      </c>
      <c r="D5378" s="5" t="s">
        <v>10790</v>
      </c>
      <c r="E5378" s="4" t="s">
        <v>8461</v>
      </c>
      <c r="F5378" s="4" t="s">
        <v>8461</v>
      </c>
      <c r="G5378" s="5" t="s">
        <v>217</v>
      </c>
      <c r="H5378" s="6">
        <v>1617.47</v>
      </c>
      <c r="I5378" s="26" t="s">
        <v>9</v>
      </c>
    </row>
    <row r="5379" spans="1:9">
      <c r="A5379" s="5" t="s">
        <v>10195</v>
      </c>
      <c r="B5379" s="5" t="s">
        <v>903</v>
      </c>
      <c r="C5379" s="1" t="s">
        <v>10791</v>
      </c>
      <c r="D5379" s="5" t="s">
        <v>10792</v>
      </c>
      <c r="E5379" s="4" t="s">
        <v>8461</v>
      </c>
      <c r="F5379" s="4" t="s">
        <v>8461</v>
      </c>
      <c r="G5379" s="5" t="s">
        <v>217</v>
      </c>
      <c r="H5379" s="6">
        <v>1866.51</v>
      </c>
      <c r="I5379" s="26" t="s">
        <v>9</v>
      </c>
    </row>
    <row r="5380" spans="1:9">
      <c r="A5380" s="5" t="s">
        <v>10195</v>
      </c>
      <c r="B5380" s="5" t="s">
        <v>903</v>
      </c>
      <c r="C5380" s="1" t="s">
        <v>10793</v>
      </c>
      <c r="D5380" s="5" t="s">
        <v>10794</v>
      </c>
      <c r="E5380" s="4" t="s">
        <v>8461</v>
      </c>
      <c r="F5380" s="4" t="s">
        <v>8461</v>
      </c>
      <c r="G5380" s="5" t="s">
        <v>217</v>
      </c>
      <c r="H5380" s="6">
        <v>1403.3</v>
      </c>
      <c r="I5380" s="26" t="s">
        <v>9</v>
      </c>
    </row>
    <row r="5381" spans="1:9">
      <c r="A5381" s="5" t="s">
        <v>10195</v>
      </c>
      <c r="B5381" s="5" t="s">
        <v>903</v>
      </c>
      <c r="C5381" s="1" t="s">
        <v>10795</v>
      </c>
      <c r="D5381" s="5" t="s">
        <v>10796</v>
      </c>
      <c r="E5381" s="4" t="s">
        <v>8913</v>
      </c>
      <c r="F5381" s="4" t="s">
        <v>8913</v>
      </c>
      <c r="G5381" s="5" t="s">
        <v>217</v>
      </c>
      <c r="H5381" s="6">
        <v>717.22</v>
      </c>
      <c r="I5381" s="26" t="s">
        <v>9</v>
      </c>
    </row>
    <row r="5382" spans="1:9">
      <c r="A5382" s="5" t="s">
        <v>10195</v>
      </c>
      <c r="B5382" s="5" t="s">
        <v>903</v>
      </c>
      <c r="C5382" s="1" t="s">
        <v>10797</v>
      </c>
      <c r="D5382" s="5" t="s">
        <v>10798</v>
      </c>
      <c r="E5382" s="4" t="s">
        <v>8479</v>
      </c>
      <c r="F5382" s="4" t="s">
        <v>8479</v>
      </c>
      <c r="G5382" s="5" t="s">
        <v>217</v>
      </c>
      <c r="H5382" s="6">
        <v>882.82</v>
      </c>
      <c r="I5382" s="26" t="s">
        <v>9</v>
      </c>
    </row>
    <row r="5383" spans="1:9">
      <c r="A5383" s="5" t="s">
        <v>10195</v>
      </c>
      <c r="B5383" s="5" t="s">
        <v>903</v>
      </c>
      <c r="C5383" s="1" t="s">
        <v>10799</v>
      </c>
      <c r="D5383" s="5" t="s">
        <v>10800</v>
      </c>
      <c r="E5383" s="4" t="s">
        <v>8461</v>
      </c>
      <c r="F5383" s="4" t="s">
        <v>8461</v>
      </c>
      <c r="G5383" s="5" t="s">
        <v>217</v>
      </c>
      <c r="H5383" s="6">
        <v>994.88</v>
      </c>
      <c r="I5383" s="26" t="s">
        <v>9</v>
      </c>
    </row>
    <row r="5384" spans="1:9">
      <c r="A5384" s="5" t="s">
        <v>10195</v>
      </c>
      <c r="B5384" s="5" t="s">
        <v>903</v>
      </c>
      <c r="C5384" s="1" t="s">
        <v>10801</v>
      </c>
      <c r="D5384" s="5" t="s">
        <v>10802</v>
      </c>
      <c r="E5384" s="4" t="s">
        <v>8461</v>
      </c>
      <c r="F5384" s="4" t="s">
        <v>8461</v>
      </c>
      <c r="G5384" s="5" t="s">
        <v>217</v>
      </c>
      <c r="H5384" s="6">
        <v>1916.31</v>
      </c>
      <c r="I5384" s="26" t="s">
        <v>9</v>
      </c>
    </row>
    <row r="5385" spans="1:9">
      <c r="A5385" s="5" t="s">
        <v>10195</v>
      </c>
      <c r="B5385" s="5" t="s">
        <v>903</v>
      </c>
      <c r="C5385" s="1" t="s">
        <v>10803</v>
      </c>
      <c r="D5385" s="5" t="s">
        <v>10804</v>
      </c>
      <c r="E5385" s="4" t="s">
        <v>8461</v>
      </c>
      <c r="F5385" s="4" t="s">
        <v>8461</v>
      </c>
      <c r="G5385" s="5" t="s">
        <v>217</v>
      </c>
      <c r="H5385" s="6">
        <v>1492.96</v>
      </c>
      <c r="I5385" s="26" t="s">
        <v>9</v>
      </c>
    </row>
    <row r="5386" spans="1:9">
      <c r="A5386" s="5" t="s">
        <v>10195</v>
      </c>
      <c r="B5386" s="5" t="s">
        <v>10028</v>
      </c>
      <c r="C5386" s="1" t="s">
        <v>10805</v>
      </c>
      <c r="D5386" s="5" t="s">
        <v>10806</v>
      </c>
      <c r="E5386" s="4" t="s">
        <v>8913</v>
      </c>
      <c r="F5386" s="4" t="s">
        <v>8913</v>
      </c>
      <c r="G5386" s="5" t="s">
        <v>217</v>
      </c>
      <c r="H5386" s="6">
        <v>186.65</v>
      </c>
      <c r="I5386" s="26" t="s">
        <v>9</v>
      </c>
    </row>
    <row r="5387" spans="1:9">
      <c r="A5387" s="5" t="s">
        <v>10195</v>
      </c>
      <c r="B5387" s="5" t="s">
        <v>10028</v>
      </c>
      <c r="C5387" s="1" t="s">
        <v>10807</v>
      </c>
      <c r="D5387" s="5" t="s">
        <v>10808</v>
      </c>
      <c r="E5387" s="4" t="s">
        <v>8913</v>
      </c>
      <c r="F5387" s="4" t="s">
        <v>8913</v>
      </c>
      <c r="G5387" s="5" t="s">
        <v>217</v>
      </c>
      <c r="H5387" s="6">
        <v>211.56</v>
      </c>
      <c r="I5387" s="26" t="s">
        <v>9</v>
      </c>
    </row>
    <row r="5388" spans="1:9">
      <c r="A5388" s="5" t="s">
        <v>10195</v>
      </c>
      <c r="B5388" s="5" t="s">
        <v>10028</v>
      </c>
      <c r="C5388" s="1" t="s">
        <v>10809</v>
      </c>
      <c r="D5388" s="5" t="s">
        <v>10810</v>
      </c>
      <c r="E5388" s="4" t="s">
        <v>8913</v>
      </c>
      <c r="F5388" s="4" t="s">
        <v>8913</v>
      </c>
      <c r="G5388" s="5" t="s">
        <v>217</v>
      </c>
      <c r="H5388" s="6">
        <v>261.36</v>
      </c>
      <c r="I5388" s="26" t="s">
        <v>9</v>
      </c>
    </row>
    <row r="5389" spans="1:9">
      <c r="A5389" s="5" t="s">
        <v>10195</v>
      </c>
      <c r="B5389" s="5" t="s">
        <v>717</v>
      </c>
      <c r="C5389" s="1" t="s">
        <v>10811</v>
      </c>
      <c r="D5389" s="5" t="s">
        <v>10812</v>
      </c>
      <c r="E5389" s="4" t="s">
        <v>8913</v>
      </c>
      <c r="F5389" s="4" t="s">
        <v>8913</v>
      </c>
      <c r="G5389" s="5" t="s">
        <v>217</v>
      </c>
      <c r="H5389" s="6">
        <v>658.69</v>
      </c>
      <c r="I5389" s="26" t="s">
        <v>9</v>
      </c>
    </row>
    <row r="5390" spans="1:9">
      <c r="A5390" s="5" t="s">
        <v>10195</v>
      </c>
      <c r="B5390" s="5" t="s">
        <v>717</v>
      </c>
      <c r="C5390" s="1" t="s">
        <v>10813</v>
      </c>
      <c r="D5390" s="5" t="s">
        <v>10814</v>
      </c>
      <c r="E5390" s="4" t="s">
        <v>8913</v>
      </c>
      <c r="F5390" s="4" t="s">
        <v>8913</v>
      </c>
      <c r="G5390" s="5" t="s">
        <v>217</v>
      </c>
      <c r="H5390" s="6">
        <v>667.41</v>
      </c>
      <c r="I5390" s="26" t="s">
        <v>9</v>
      </c>
    </row>
    <row r="5391" spans="1:9">
      <c r="A5391" s="5" t="s">
        <v>10195</v>
      </c>
      <c r="B5391" s="5" t="s">
        <v>717</v>
      </c>
      <c r="C5391" s="1" t="s">
        <v>10815</v>
      </c>
      <c r="D5391" s="5" t="s">
        <v>10816</v>
      </c>
      <c r="E5391" s="4" t="s">
        <v>8461</v>
      </c>
      <c r="F5391" s="4" t="s">
        <v>8461</v>
      </c>
      <c r="G5391" s="5" t="s">
        <v>217</v>
      </c>
      <c r="H5391" s="6">
        <v>799.39</v>
      </c>
      <c r="I5391" s="26" t="s">
        <v>9</v>
      </c>
    </row>
    <row r="5392" spans="1:9">
      <c r="A5392" s="5" t="s">
        <v>10195</v>
      </c>
      <c r="B5392" s="5" t="s">
        <v>717</v>
      </c>
      <c r="C5392" s="1" t="s">
        <v>10817</v>
      </c>
      <c r="D5392" s="5" t="s">
        <v>10818</v>
      </c>
      <c r="E5392" s="4" t="s">
        <v>8461</v>
      </c>
      <c r="F5392" s="4" t="s">
        <v>8461</v>
      </c>
      <c r="G5392" s="5" t="s">
        <v>217</v>
      </c>
      <c r="H5392" s="6">
        <v>1643.62</v>
      </c>
      <c r="I5392" s="26" t="s">
        <v>9</v>
      </c>
    </row>
    <row r="5393" spans="1:9">
      <c r="A5393" s="5" t="s">
        <v>10195</v>
      </c>
      <c r="B5393" s="5" t="s">
        <v>717</v>
      </c>
      <c r="C5393" s="1" t="s">
        <v>10819</v>
      </c>
      <c r="D5393" s="5" t="s">
        <v>10820</v>
      </c>
      <c r="E5393" s="4" t="s">
        <v>8461</v>
      </c>
      <c r="F5393" s="4" t="s">
        <v>8461</v>
      </c>
      <c r="G5393" s="5" t="s">
        <v>217</v>
      </c>
      <c r="H5393" s="6">
        <v>880.33</v>
      </c>
      <c r="I5393" s="26" t="s">
        <v>9</v>
      </c>
    </row>
    <row r="5394" spans="1:9">
      <c r="A5394" s="5" t="s">
        <v>10195</v>
      </c>
      <c r="B5394" s="5" t="s">
        <v>717</v>
      </c>
      <c r="C5394" s="1" t="s">
        <v>10821</v>
      </c>
      <c r="D5394" s="5" t="s">
        <v>10822</v>
      </c>
      <c r="E5394" s="4" t="s">
        <v>8913</v>
      </c>
      <c r="F5394" s="4" t="s">
        <v>8913</v>
      </c>
      <c r="G5394" s="5" t="s">
        <v>217</v>
      </c>
      <c r="H5394" s="6">
        <v>1013.57</v>
      </c>
      <c r="I5394" s="26" t="s">
        <v>9</v>
      </c>
    </row>
    <row r="5395" spans="1:9">
      <c r="A5395" s="5" t="s">
        <v>10195</v>
      </c>
      <c r="B5395" s="5" t="s">
        <v>717</v>
      </c>
      <c r="C5395" s="1" t="s">
        <v>10823</v>
      </c>
      <c r="D5395" s="5" t="s">
        <v>10824</v>
      </c>
      <c r="E5395" s="4" t="s">
        <v>8479</v>
      </c>
      <c r="F5395" s="4" t="s">
        <v>8479</v>
      </c>
      <c r="G5395" s="5" t="s">
        <v>217</v>
      </c>
      <c r="H5395" s="6">
        <v>993.64</v>
      </c>
      <c r="I5395" s="26" t="s">
        <v>9</v>
      </c>
    </row>
    <row r="5396" spans="1:9">
      <c r="A5396" s="5" t="s">
        <v>10195</v>
      </c>
      <c r="B5396" s="5" t="s">
        <v>717</v>
      </c>
      <c r="C5396" s="1" t="s">
        <v>10825</v>
      </c>
      <c r="D5396" s="5" t="s">
        <v>10826</v>
      </c>
      <c r="E5396" s="4" t="s">
        <v>8913</v>
      </c>
      <c r="F5396" s="4" t="s">
        <v>8913</v>
      </c>
      <c r="G5396" s="5" t="s">
        <v>217</v>
      </c>
      <c r="H5396" s="6">
        <v>1077.07</v>
      </c>
      <c r="I5396" s="26" t="s">
        <v>9</v>
      </c>
    </row>
    <row r="5397" spans="1:9">
      <c r="A5397" s="5" t="s">
        <v>10195</v>
      </c>
      <c r="B5397" s="5" t="s">
        <v>717</v>
      </c>
      <c r="C5397" s="1" t="s">
        <v>10827</v>
      </c>
      <c r="D5397" s="5" t="s">
        <v>10828</v>
      </c>
      <c r="E5397" s="4" t="s">
        <v>8461</v>
      </c>
      <c r="F5397" s="4" t="s">
        <v>8461</v>
      </c>
      <c r="G5397" s="5" t="s">
        <v>217</v>
      </c>
      <c r="H5397" s="6">
        <v>1053.4100000000001</v>
      </c>
      <c r="I5397" s="26" t="s">
        <v>9</v>
      </c>
    </row>
    <row r="5398" spans="1:9">
      <c r="A5398" s="5" t="s">
        <v>10195</v>
      </c>
      <c r="B5398" s="5" t="s">
        <v>717</v>
      </c>
      <c r="C5398" s="1" t="s">
        <v>10829</v>
      </c>
      <c r="D5398" s="5" t="s">
        <v>10830</v>
      </c>
      <c r="E5398" s="4" t="s">
        <v>8479</v>
      </c>
      <c r="F5398" s="4" t="s">
        <v>8479</v>
      </c>
      <c r="G5398" s="5" t="s">
        <v>217</v>
      </c>
      <c r="H5398" s="6">
        <v>1282.52</v>
      </c>
      <c r="I5398" s="26" t="s">
        <v>9</v>
      </c>
    </row>
    <row r="5399" spans="1:9">
      <c r="A5399" s="5" t="s">
        <v>10195</v>
      </c>
      <c r="B5399" s="5" t="s">
        <v>717</v>
      </c>
      <c r="C5399" s="1" t="s">
        <v>10831</v>
      </c>
      <c r="D5399" s="5" t="s">
        <v>10832</v>
      </c>
      <c r="E5399" s="4" t="s">
        <v>8913</v>
      </c>
      <c r="F5399" s="4" t="s">
        <v>8913</v>
      </c>
      <c r="G5399" s="5" t="s">
        <v>217</v>
      </c>
      <c r="H5399" s="6">
        <v>781.96</v>
      </c>
      <c r="I5399" s="26" t="s">
        <v>9</v>
      </c>
    </row>
    <row r="5400" spans="1:9">
      <c r="A5400" s="5" t="s">
        <v>10195</v>
      </c>
      <c r="B5400" s="5" t="s">
        <v>717</v>
      </c>
      <c r="C5400" s="1" t="s">
        <v>10833</v>
      </c>
      <c r="D5400" s="5" t="s">
        <v>10834</v>
      </c>
      <c r="E5400" s="4" t="s">
        <v>8913</v>
      </c>
      <c r="F5400" s="4" t="s">
        <v>8913</v>
      </c>
      <c r="G5400" s="5" t="s">
        <v>217</v>
      </c>
      <c r="H5400" s="6">
        <v>1039.71</v>
      </c>
      <c r="I5400" s="26" t="s">
        <v>9</v>
      </c>
    </row>
    <row r="5401" spans="1:9">
      <c r="A5401" s="5" t="s">
        <v>10195</v>
      </c>
      <c r="B5401" s="5" t="s">
        <v>717</v>
      </c>
      <c r="C5401" s="1" t="s">
        <v>10835</v>
      </c>
      <c r="D5401" s="5" t="s">
        <v>10836</v>
      </c>
      <c r="E5401" s="4" t="s">
        <v>8461</v>
      </c>
      <c r="F5401" s="4" t="s">
        <v>8461</v>
      </c>
      <c r="G5401" s="5" t="s">
        <v>217</v>
      </c>
      <c r="H5401" s="6">
        <v>962.52</v>
      </c>
      <c r="I5401" s="26" t="s">
        <v>9</v>
      </c>
    </row>
    <row r="5402" spans="1:9">
      <c r="A5402" s="5" t="s">
        <v>10195</v>
      </c>
      <c r="B5402" s="5" t="s">
        <v>717</v>
      </c>
      <c r="C5402" s="1" t="s">
        <v>10837</v>
      </c>
      <c r="D5402" s="5" t="s">
        <v>10838</v>
      </c>
      <c r="E5402" s="4" t="s">
        <v>8461</v>
      </c>
      <c r="F5402" s="4" t="s">
        <v>8461</v>
      </c>
      <c r="G5402" s="5" t="s">
        <v>217</v>
      </c>
      <c r="H5402" s="6">
        <v>1095.74</v>
      </c>
      <c r="I5402" s="26" t="s">
        <v>9</v>
      </c>
    </row>
    <row r="5403" spans="1:9">
      <c r="A5403" s="5" t="s">
        <v>10195</v>
      </c>
      <c r="B5403" s="5" t="s">
        <v>717</v>
      </c>
      <c r="C5403" s="1" t="s">
        <v>10839</v>
      </c>
      <c r="D5403" s="5" t="s">
        <v>10840</v>
      </c>
      <c r="E5403" s="4" t="s">
        <v>8479</v>
      </c>
      <c r="F5403" s="4" t="s">
        <v>8479</v>
      </c>
      <c r="G5403" s="5" t="s">
        <v>217</v>
      </c>
      <c r="H5403" s="6">
        <v>658.69</v>
      </c>
      <c r="I5403" s="26" t="s">
        <v>9</v>
      </c>
    </row>
    <row r="5404" spans="1:9">
      <c r="A5404" s="5" t="s">
        <v>10195</v>
      </c>
      <c r="B5404" s="5" t="s">
        <v>717</v>
      </c>
      <c r="C5404" s="1" t="s">
        <v>10841</v>
      </c>
      <c r="D5404" s="5" t="s">
        <v>10842</v>
      </c>
      <c r="E5404" s="4" t="s">
        <v>8461</v>
      </c>
      <c r="F5404" s="4" t="s">
        <v>8461</v>
      </c>
      <c r="G5404" s="5" t="s">
        <v>217</v>
      </c>
      <c r="H5404" s="6">
        <v>637.52</v>
      </c>
      <c r="I5404" s="26" t="s">
        <v>9</v>
      </c>
    </row>
    <row r="5405" spans="1:9">
      <c r="A5405" s="5" t="s">
        <v>10195</v>
      </c>
      <c r="B5405" s="5" t="s">
        <v>717</v>
      </c>
      <c r="C5405" s="1" t="s">
        <v>10843</v>
      </c>
      <c r="D5405" s="5" t="s">
        <v>10844</v>
      </c>
      <c r="E5405" s="4" t="s">
        <v>8461</v>
      </c>
      <c r="F5405" s="4" t="s">
        <v>8461</v>
      </c>
      <c r="G5405" s="5" t="s">
        <v>217</v>
      </c>
      <c r="H5405" s="6">
        <v>759.55</v>
      </c>
      <c r="I5405" s="26" t="s">
        <v>9</v>
      </c>
    </row>
    <row r="5406" spans="1:9">
      <c r="A5406" s="5" t="s">
        <v>10195</v>
      </c>
      <c r="B5406" s="5" t="s">
        <v>717</v>
      </c>
      <c r="C5406" s="1" t="s">
        <v>10845</v>
      </c>
      <c r="D5406" s="5" t="s">
        <v>10846</v>
      </c>
      <c r="E5406" s="4" t="s">
        <v>8479</v>
      </c>
      <c r="F5406" s="4" t="s">
        <v>8479</v>
      </c>
      <c r="G5406" s="5" t="s">
        <v>217</v>
      </c>
      <c r="H5406" s="6">
        <v>770.14</v>
      </c>
      <c r="I5406" s="26" t="s">
        <v>9</v>
      </c>
    </row>
    <row r="5407" spans="1:9">
      <c r="A5407" s="5" t="s">
        <v>10195</v>
      </c>
      <c r="B5407" s="5" t="s">
        <v>717</v>
      </c>
      <c r="C5407" s="1" t="s">
        <v>10847</v>
      </c>
      <c r="D5407" s="5" t="s">
        <v>10848</v>
      </c>
      <c r="E5407" s="4" t="s">
        <v>8913</v>
      </c>
      <c r="F5407" s="4" t="s">
        <v>8913</v>
      </c>
      <c r="G5407" s="5" t="s">
        <v>217</v>
      </c>
      <c r="H5407" s="6">
        <v>815.58</v>
      </c>
      <c r="I5407" s="26" t="s">
        <v>9</v>
      </c>
    </row>
    <row r="5408" spans="1:9">
      <c r="A5408" s="5" t="s">
        <v>10195</v>
      </c>
      <c r="B5408" s="5" t="s">
        <v>717</v>
      </c>
      <c r="C5408" s="1" t="s">
        <v>10849</v>
      </c>
      <c r="D5408" s="5" t="s">
        <v>10850</v>
      </c>
      <c r="E5408" s="4" t="s">
        <v>8913</v>
      </c>
      <c r="F5408" s="4" t="s">
        <v>8913</v>
      </c>
      <c r="G5408" s="5" t="s">
        <v>217</v>
      </c>
      <c r="H5408" s="6">
        <v>658.69</v>
      </c>
      <c r="I5408" s="26" t="s">
        <v>9</v>
      </c>
    </row>
    <row r="5409" spans="1:9">
      <c r="A5409" s="5" t="s">
        <v>10195</v>
      </c>
      <c r="B5409" s="5" t="s">
        <v>717</v>
      </c>
      <c r="C5409" s="1" t="s">
        <v>10851</v>
      </c>
      <c r="D5409" s="5" t="s">
        <v>10852</v>
      </c>
      <c r="E5409" s="4" t="s">
        <v>8461</v>
      </c>
      <c r="F5409" s="4" t="s">
        <v>8461</v>
      </c>
      <c r="G5409" s="5" t="s">
        <v>217</v>
      </c>
      <c r="H5409" s="6">
        <v>931.38</v>
      </c>
      <c r="I5409" s="26" t="s">
        <v>9</v>
      </c>
    </row>
    <row r="5410" spans="1:9">
      <c r="A5410" s="5" t="s">
        <v>10195</v>
      </c>
      <c r="B5410" s="5" t="s">
        <v>717</v>
      </c>
      <c r="C5410" s="1" t="s">
        <v>10853</v>
      </c>
      <c r="D5410" s="5" t="s">
        <v>10854</v>
      </c>
      <c r="E5410" s="4" t="s">
        <v>8479</v>
      </c>
      <c r="F5410" s="4" t="s">
        <v>8479</v>
      </c>
      <c r="G5410" s="5" t="s">
        <v>217</v>
      </c>
      <c r="H5410" s="6">
        <v>940.1</v>
      </c>
      <c r="I5410" s="26" t="s">
        <v>9</v>
      </c>
    </row>
    <row r="5411" spans="1:9">
      <c r="A5411" s="5" t="s">
        <v>10195</v>
      </c>
      <c r="B5411" s="5" t="s">
        <v>717</v>
      </c>
      <c r="C5411" s="1" t="s">
        <v>10855</v>
      </c>
      <c r="D5411" s="5" t="s">
        <v>10856</v>
      </c>
      <c r="E5411" s="4" t="s">
        <v>8913</v>
      </c>
      <c r="F5411" s="4" t="s">
        <v>8913</v>
      </c>
      <c r="G5411" s="5" t="s">
        <v>217</v>
      </c>
      <c r="H5411" s="6">
        <v>636.28</v>
      </c>
      <c r="I5411" s="26" t="s">
        <v>9</v>
      </c>
    </row>
    <row r="5412" spans="1:9">
      <c r="A5412" s="5" t="s">
        <v>10195</v>
      </c>
      <c r="B5412" s="5" t="s">
        <v>717</v>
      </c>
      <c r="C5412" s="1" t="s">
        <v>10857</v>
      </c>
      <c r="D5412" s="5" t="s">
        <v>10858</v>
      </c>
      <c r="E5412" s="4" t="s">
        <v>8479</v>
      </c>
      <c r="F5412" s="4" t="s">
        <v>8479</v>
      </c>
      <c r="G5412" s="5" t="s">
        <v>217</v>
      </c>
      <c r="H5412" s="6">
        <v>927.65</v>
      </c>
      <c r="I5412" s="26" t="s">
        <v>9</v>
      </c>
    </row>
    <row r="5413" spans="1:9">
      <c r="A5413" s="5" t="s">
        <v>10195</v>
      </c>
      <c r="B5413" s="5" t="s">
        <v>717</v>
      </c>
      <c r="C5413" s="1" t="s">
        <v>10859</v>
      </c>
      <c r="D5413" s="5" t="s">
        <v>10860</v>
      </c>
      <c r="E5413" s="4" t="s">
        <v>8461</v>
      </c>
      <c r="F5413" s="4" t="s">
        <v>8461</v>
      </c>
      <c r="G5413" s="5" t="s">
        <v>217</v>
      </c>
      <c r="H5413" s="6">
        <v>989.91</v>
      </c>
      <c r="I5413" s="26" t="s">
        <v>9</v>
      </c>
    </row>
    <row r="5414" spans="1:9">
      <c r="A5414" s="5" t="s">
        <v>10195</v>
      </c>
      <c r="B5414" s="5" t="s">
        <v>717</v>
      </c>
      <c r="C5414" s="1" t="s">
        <v>10861</v>
      </c>
      <c r="D5414" s="5" t="s">
        <v>10862</v>
      </c>
      <c r="E5414" s="4" t="s">
        <v>8461</v>
      </c>
      <c r="F5414" s="4" t="s">
        <v>8461</v>
      </c>
      <c r="G5414" s="5" t="s">
        <v>217</v>
      </c>
      <c r="H5414" s="6">
        <v>2403.17</v>
      </c>
      <c r="I5414" s="26" t="s">
        <v>9</v>
      </c>
    </row>
    <row r="5415" spans="1:9">
      <c r="A5415" s="5" t="s">
        <v>10195</v>
      </c>
      <c r="B5415" s="5" t="s">
        <v>717</v>
      </c>
      <c r="C5415" s="1" t="s">
        <v>10863</v>
      </c>
      <c r="D5415" s="5" t="s">
        <v>10864</v>
      </c>
      <c r="E5415" s="4" t="s">
        <v>8479</v>
      </c>
      <c r="F5415" s="4" t="s">
        <v>8479</v>
      </c>
      <c r="G5415" s="5" t="s">
        <v>217</v>
      </c>
      <c r="H5415" s="6">
        <v>2166.59</v>
      </c>
      <c r="I5415" s="26" t="s">
        <v>9</v>
      </c>
    </row>
    <row r="5416" spans="1:9">
      <c r="A5416" s="5" t="s">
        <v>10195</v>
      </c>
      <c r="B5416" s="5" t="s">
        <v>10196</v>
      </c>
      <c r="C5416" s="1" t="s">
        <v>10865</v>
      </c>
      <c r="D5416" s="5" t="s">
        <v>10866</v>
      </c>
      <c r="E5416" s="4" t="s">
        <v>8913</v>
      </c>
      <c r="F5416" s="4" t="s">
        <v>8913</v>
      </c>
      <c r="G5416" s="5" t="s">
        <v>217</v>
      </c>
      <c r="H5416" s="6">
        <v>204.71</v>
      </c>
      <c r="I5416" s="26" t="s">
        <v>9</v>
      </c>
    </row>
    <row r="5417" spans="1:9">
      <c r="A5417" s="5" t="s">
        <v>10195</v>
      </c>
      <c r="B5417" s="5" t="s">
        <v>10196</v>
      </c>
      <c r="C5417" s="1" t="s">
        <v>10867</v>
      </c>
      <c r="D5417" s="5" t="s">
        <v>10868</v>
      </c>
      <c r="E5417" s="4" t="s">
        <v>8461</v>
      </c>
      <c r="F5417" s="4" t="s">
        <v>8461</v>
      </c>
      <c r="G5417" s="5" t="s">
        <v>217</v>
      </c>
      <c r="H5417" s="6">
        <v>198.86</v>
      </c>
      <c r="I5417" s="26" t="s">
        <v>9</v>
      </c>
    </row>
    <row r="5418" spans="1:9">
      <c r="A5418" s="5" t="s">
        <v>10195</v>
      </c>
      <c r="B5418" s="5" t="s">
        <v>10196</v>
      </c>
      <c r="C5418" s="1" t="s">
        <v>10869</v>
      </c>
      <c r="D5418" s="5" t="s">
        <v>10870</v>
      </c>
      <c r="E5418" s="4" t="s">
        <v>8913</v>
      </c>
      <c r="F5418" s="4" t="s">
        <v>8913</v>
      </c>
      <c r="G5418" s="5" t="s">
        <v>217</v>
      </c>
      <c r="H5418" s="6">
        <v>257.39</v>
      </c>
      <c r="I5418" s="26" t="s">
        <v>9</v>
      </c>
    </row>
    <row r="5419" spans="1:9">
      <c r="A5419" s="5" t="s">
        <v>10195</v>
      </c>
      <c r="B5419" s="5" t="s">
        <v>10196</v>
      </c>
      <c r="C5419" s="1" t="s">
        <v>10871</v>
      </c>
      <c r="D5419" s="5" t="s">
        <v>10872</v>
      </c>
      <c r="E5419" s="4" t="s">
        <v>8913</v>
      </c>
      <c r="F5419" s="4" t="s">
        <v>8913</v>
      </c>
      <c r="G5419" s="5" t="s">
        <v>217</v>
      </c>
      <c r="H5419" s="6">
        <v>245.68</v>
      </c>
      <c r="I5419" s="26" t="s">
        <v>9</v>
      </c>
    </row>
    <row r="5420" spans="1:9">
      <c r="A5420" s="5" t="s">
        <v>10195</v>
      </c>
      <c r="B5420" s="5" t="s">
        <v>10196</v>
      </c>
      <c r="C5420" s="1" t="s">
        <v>10873</v>
      </c>
      <c r="D5420" s="5" t="s">
        <v>10874</v>
      </c>
      <c r="E5420" s="4" t="s">
        <v>8913</v>
      </c>
      <c r="F5420" s="4" t="s">
        <v>8913</v>
      </c>
      <c r="G5420" s="5" t="s">
        <v>217</v>
      </c>
      <c r="H5420" s="6">
        <v>195.49</v>
      </c>
      <c r="I5420" s="26" t="s">
        <v>9</v>
      </c>
    </row>
    <row r="5421" spans="1:9">
      <c r="A5421" s="5" t="s">
        <v>10195</v>
      </c>
      <c r="B5421" s="5" t="s">
        <v>10196</v>
      </c>
      <c r="C5421" s="1" t="s">
        <v>10875</v>
      </c>
      <c r="D5421" s="5" t="s">
        <v>10876</v>
      </c>
      <c r="E5421" s="4" t="s">
        <v>8913</v>
      </c>
      <c r="F5421" s="4" t="s">
        <v>8913</v>
      </c>
      <c r="G5421" s="5" t="s">
        <v>217</v>
      </c>
      <c r="H5421" s="6">
        <v>468.07</v>
      </c>
      <c r="I5421" s="26" t="s">
        <v>9</v>
      </c>
    </row>
    <row r="5422" spans="1:9">
      <c r="A5422" s="5" t="s">
        <v>10195</v>
      </c>
      <c r="B5422" s="5" t="s">
        <v>10196</v>
      </c>
      <c r="C5422" s="1" t="s">
        <v>10877</v>
      </c>
      <c r="D5422" s="5" t="s">
        <v>10878</v>
      </c>
      <c r="E5422" s="4" t="s">
        <v>8913</v>
      </c>
      <c r="F5422" s="4" t="s">
        <v>8913</v>
      </c>
      <c r="G5422" s="5" t="s">
        <v>217</v>
      </c>
      <c r="H5422" s="6">
        <v>561.71</v>
      </c>
      <c r="I5422" s="26" t="s">
        <v>9</v>
      </c>
    </row>
    <row r="5423" spans="1:9">
      <c r="A5423" s="5" t="s">
        <v>10195</v>
      </c>
      <c r="B5423" s="5" t="s">
        <v>10196</v>
      </c>
      <c r="C5423" s="1" t="s">
        <v>10879</v>
      </c>
      <c r="D5423" s="5" t="s">
        <v>10880</v>
      </c>
      <c r="E5423" s="4" t="s">
        <v>8461</v>
      </c>
      <c r="F5423" s="4" t="s">
        <v>8461</v>
      </c>
      <c r="G5423" s="5" t="s">
        <v>217</v>
      </c>
      <c r="H5423" s="6">
        <v>538.29</v>
      </c>
      <c r="I5423" s="26" t="s">
        <v>9</v>
      </c>
    </row>
    <row r="5424" spans="1:9">
      <c r="A5424" s="5" t="s">
        <v>10195</v>
      </c>
      <c r="B5424" s="5" t="s">
        <v>10196</v>
      </c>
      <c r="C5424" s="1" t="s">
        <v>10881</v>
      </c>
      <c r="D5424" s="5" t="s">
        <v>10882</v>
      </c>
      <c r="E5424" s="4" t="s">
        <v>8461</v>
      </c>
      <c r="F5424" s="4" t="s">
        <v>8461</v>
      </c>
      <c r="G5424" s="5" t="s">
        <v>217</v>
      </c>
      <c r="H5424" s="6">
        <v>597.26</v>
      </c>
      <c r="I5424" s="26" t="s">
        <v>9</v>
      </c>
    </row>
    <row r="5425" spans="1:9">
      <c r="A5425" s="5" t="s">
        <v>10195</v>
      </c>
      <c r="B5425" s="5" t="s">
        <v>10196</v>
      </c>
      <c r="C5425" s="1" t="s">
        <v>10883</v>
      </c>
      <c r="D5425" s="5" t="s">
        <v>10884</v>
      </c>
      <c r="E5425" s="4" t="s">
        <v>8461</v>
      </c>
      <c r="F5425" s="4" t="s">
        <v>8461</v>
      </c>
      <c r="G5425" s="5" t="s">
        <v>217</v>
      </c>
      <c r="H5425" s="6">
        <v>567.67999999999995</v>
      </c>
      <c r="I5425" s="26" t="s">
        <v>9</v>
      </c>
    </row>
    <row r="5426" spans="1:9">
      <c r="A5426" s="5" t="s">
        <v>10195</v>
      </c>
      <c r="B5426" s="5" t="s">
        <v>10196</v>
      </c>
      <c r="C5426" s="1" t="s">
        <v>10885</v>
      </c>
      <c r="D5426" s="5" t="s">
        <v>10886</v>
      </c>
      <c r="E5426" s="4" t="s">
        <v>8913</v>
      </c>
      <c r="F5426" s="4" t="s">
        <v>8913</v>
      </c>
      <c r="G5426" s="5" t="s">
        <v>217</v>
      </c>
      <c r="H5426" s="6">
        <v>354.75</v>
      </c>
      <c r="I5426" s="26" t="s">
        <v>9</v>
      </c>
    </row>
    <row r="5427" spans="1:9">
      <c r="A5427" s="5" t="s">
        <v>10195</v>
      </c>
      <c r="B5427" s="5" t="s">
        <v>10196</v>
      </c>
      <c r="C5427" s="1" t="s">
        <v>10887</v>
      </c>
      <c r="D5427" s="5" t="s">
        <v>10888</v>
      </c>
      <c r="E5427" s="4" t="s">
        <v>8479</v>
      </c>
      <c r="F5427" s="4" t="s">
        <v>8479</v>
      </c>
      <c r="G5427" s="5" t="s">
        <v>217</v>
      </c>
      <c r="H5427" s="6">
        <v>342.29</v>
      </c>
      <c r="I5427" s="26" t="s">
        <v>9</v>
      </c>
    </row>
    <row r="5428" spans="1:9">
      <c r="A5428" s="5" t="s">
        <v>10195</v>
      </c>
      <c r="B5428" s="5" t="s">
        <v>10196</v>
      </c>
      <c r="C5428" s="1" t="s">
        <v>10889</v>
      </c>
      <c r="D5428" s="5" t="s">
        <v>10890</v>
      </c>
      <c r="E5428" s="4" t="s">
        <v>8913</v>
      </c>
      <c r="F5428" s="4" t="s">
        <v>8913</v>
      </c>
      <c r="G5428" s="5" t="s">
        <v>217</v>
      </c>
      <c r="H5428" s="6">
        <v>444.19</v>
      </c>
      <c r="I5428" s="26" t="s">
        <v>9</v>
      </c>
    </row>
    <row r="5429" spans="1:9">
      <c r="A5429" s="5" t="s">
        <v>10195</v>
      </c>
      <c r="B5429" s="5" t="s">
        <v>10196</v>
      </c>
      <c r="C5429" s="1" t="s">
        <v>10891</v>
      </c>
      <c r="D5429" s="5" t="s">
        <v>10892</v>
      </c>
      <c r="E5429" s="4" t="s">
        <v>8913</v>
      </c>
      <c r="F5429" s="4" t="s">
        <v>8913</v>
      </c>
      <c r="G5429" s="5" t="s">
        <v>217</v>
      </c>
      <c r="H5429" s="6">
        <v>437.55</v>
      </c>
      <c r="I5429" s="26" t="s">
        <v>9</v>
      </c>
    </row>
    <row r="5430" spans="1:9">
      <c r="A5430" s="5" t="s">
        <v>10195</v>
      </c>
      <c r="B5430" s="5" t="s">
        <v>10196</v>
      </c>
      <c r="C5430" s="1" t="s">
        <v>10893</v>
      </c>
      <c r="D5430" s="5" t="s">
        <v>10894</v>
      </c>
      <c r="E5430" s="4" t="s">
        <v>8913</v>
      </c>
      <c r="F5430" s="4" t="s">
        <v>8913</v>
      </c>
      <c r="G5430" s="5" t="s">
        <v>217</v>
      </c>
      <c r="H5430" s="6">
        <v>389.61</v>
      </c>
      <c r="I5430" s="26" t="s">
        <v>9</v>
      </c>
    </row>
    <row r="5431" spans="1:9">
      <c r="A5431" s="5" t="s">
        <v>10195</v>
      </c>
      <c r="B5431" s="5" t="s">
        <v>10196</v>
      </c>
      <c r="C5431" s="1" t="s">
        <v>10895</v>
      </c>
      <c r="D5431" s="5" t="s">
        <v>10896</v>
      </c>
      <c r="E5431" s="4" t="s">
        <v>8913</v>
      </c>
      <c r="F5431" s="4" t="s">
        <v>8913</v>
      </c>
      <c r="G5431" s="5" t="s">
        <v>217</v>
      </c>
      <c r="H5431" s="6">
        <v>446.64</v>
      </c>
      <c r="I5431" s="26" t="s">
        <v>9</v>
      </c>
    </row>
    <row r="5432" spans="1:9">
      <c r="A5432" s="5" t="s">
        <v>10195</v>
      </c>
      <c r="B5432" s="5" t="s">
        <v>10196</v>
      </c>
      <c r="C5432" s="1" t="s">
        <v>10897</v>
      </c>
      <c r="D5432" s="5" t="s">
        <v>10898</v>
      </c>
      <c r="E5432" s="4" t="s">
        <v>8913</v>
      </c>
      <c r="F5432" s="4" t="s">
        <v>8913</v>
      </c>
      <c r="G5432" s="5" t="s">
        <v>217</v>
      </c>
      <c r="H5432" s="6">
        <v>440.17</v>
      </c>
      <c r="I5432" s="26" t="s">
        <v>9</v>
      </c>
    </row>
    <row r="5433" spans="1:9">
      <c r="A5433" s="5" t="s">
        <v>10195</v>
      </c>
      <c r="B5433" s="5" t="s">
        <v>10196</v>
      </c>
      <c r="C5433" s="1" t="s">
        <v>10899</v>
      </c>
      <c r="D5433" s="5" t="s">
        <v>10900</v>
      </c>
      <c r="E5433" s="4" t="s">
        <v>8461</v>
      </c>
      <c r="F5433" s="4" t="s">
        <v>8461</v>
      </c>
      <c r="G5433" s="5" t="s">
        <v>217</v>
      </c>
      <c r="H5433" s="6">
        <v>585.12</v>
      </c>
      <c r="I5433" s="26" t="s">
        <v>9</v>
      </c>
    </row>
    <row r="5434" spans="1:9">
      <c r="A5434" s="5" t="s">
        <v>10195</v>
      </c>
      <c r="B5434" s="5" t="s">
        <v>10196</v>
      </c>
      <c r="C5434" s="1" t="s">
        <v>10901</v>
      </c>
      <c r="D5434" s="5" t="s">
        <v>10902</v>
      </c>
      <c r="E5434" s="4" t="s">
        <v>8461</v>
      </c>
      <c r="F5434" s="4" t="s">
        <v>8461</v>
      </c>
      <c r="G5434" s="5" t="s">
        <v>217</v>
      </c>
      <c r="H5434" s="6">
        <v>552.01</v>
      </c>
      <c r="I5434" s="26" t="s">
        <v>9</v>
      </c>
    </row>
    <row r="5435" spans="1:9">
      <c r="A5435" s="5" t="s">
        <v>10195</v>
      </c>
      <c r="B5435" s="5" t="s">
        <v>10196</v>
      </c>
      <c r="C5435" s="1" t="s">
        <v>10903</v>
      </c>
      <c r="D5435" s="5" t="s">
        <v>10904</v>
      </c>
      <c r="E5435" s="4" t="s">
        <v>8461</v>
      </c>
      <c r="F5435" s="4" t="s">
        <v>8461</v>
      </c>
      <c r="G5435" s="5" t="s">
        <v>217</v>
      </c>
      <c r="H5435" s="6">
        <v>930.2</v>
      </c>
      <c r="I5435" s="26" t="s">
        <v>9</v>
      </c>
    </row>
    <row r="5436" spans="1:9">
      <c r="A5436" s="5" t="s">
        <v>10195</v>
      </c>
      <c r="B5436" s="5" t="s">
        <v>10196</v>
      </c>
      <c r="C5436" s="1" t="s">
        <v>10905</v>
      </c>
      <c r="D5436" s="5" t="s">
        <v>10906</v>
      </c>
      <c r="E5436" s="4" t="s">
        <v>8461</v>
      </c>
      <c r="F5436" s="4" t="s">
        <v>8461</v>
      </c>
      <c r="G5436" s="5" t="s">
        <v>217</v>
      </c>
      <c r="H5436" s="6">
        <v>547.88</v>
      </c>
      <c r="I5436" s="26" t="s">
        <v>9</v>
      </c>
    </row>
    <row r="5437" spans="1:9">
      <c r="A5437" s="5" t="s">
        <v>10195</v>
      </c>
      <c r="B5437" s="5" t="s">
        <v>10196</v>
      </c>
      <c r="C5437" s="1" t="s">
        <v>10907</v>
      </c>
      <c r="D5437" s="5" t="s">
        <v>10908</v>
      </c>
      <c r="E5437" s="4" t="s">
        <v>8913</v>
      </c>
      <c r="F5437" s="4" t="s">
        <v>8913</v>
      </c>
      <c r="G5437" s="5" t="s">
        <v>217</v>
      </c>
      <c r="H5437" s="6">
        <v>479.26</v>
      </c>
      <c r="I5437" s="26" t="s">
        <v>9</v>
      </c>
    </row>
    <row r="5438" spans="1:9">
      <c r="A5438" s="5" t="s">
        <v>10195</v>
      </c>
      <c r="B5438" s="5" t="s">
        <v>10196</v>
      </c>
      <c r="C5438" s="1" t="s">
        <v>10909</v>
      </c>
      <c r="D5438" s="5" t="s">
        <v>10910</v>
      </c>
      <c r="E5438" s="4" t="s">
        <v>8913</v>
      </c>
      <c r="F5438" s="4" t="s">
        <v>8913</v>
      </c>
      <c r="G5438" s="5" t="s">
        <v>217</v>
      </c>
      <c r="H5438" s="6">
        <v>454.36</v>
      </c>
      <c r="I5438" s="26" t="s">
        <v>9</v>
      </c>
    </row>
    <row r="5439" spans="1:9">
      <c r="A5439" s="5" t="s">
        <v>10195</v>
      </c>
      <c r="B5439" s="5" t="s">
        <v>10196</v>
      </c>
      <c r="C5439" s="1" t="s">
        <v>10911</v>
      </c>
      <c r="D5439" s="5" t="s">
        <v>10912</v>
      </c>
      <c r="E5439" s="4" t="s">
        <v>8461</v>
      </c>
      <c r="F5439" s="4" t="s">
        <v>8461</v>
      </c>
      <c r="G5439" s="5" t="s">
        <v>217</v>
      </c>
      <c r="H5439" s="6">
        <v>679.73</v>
      </c>
      <c r="I5439" s="26" t="s">
        <v>9</v>
      </c>
    </row>
    <row r="5440" spans="1:9">
      <c r="A5440" s="5" t="s">
        <v>10195</v>
      </c>
      <c r="B5440" s="5" t="s">
        <v>10196</v>
      </c>
      <c r="C5440" s="1" t="s">
        <v>10913</v>
      </c>
      <c r="D5440" s="5" t="s">
        <v>10914</v>
      </c>
      <c r="E5440" s="4" t="s">
        <v>8479</v>
      </c>
      <c r="F5440" s="4" t="s">
        <v>8479</v>
      </c>
      <c r="G5440" s="5" t="s">
        <v>217</v>
      </c>
      <c r="H5440" s="6">
        <v>539.03</v>
      </c>
      <c r="I5440" s="26" t="s">
        <v>9</v>
      </c>
    </row>
    <row r="5441" spans="1:9">
      <c r="A5441" s="5" t="s">
        <v>10195</v>
      </c>
      <c r="B5441" s="5" t="s">
        <v>10196</v>
      </c>
      <c r="C5441" s="1" t="s">
        <v>10915</v>
      </c>
      <c r="D5441" s="5" t="s">
        <v>10916</v>
      </c>
      <c r="E5441" s="4" t="s">
        <v>8913</v>
      </c>
      <c r="F5441" s="4" t="s">
        <v>8913</v>
      </c>
      <c r="G5441" s="5" t="s">
        <v>217</v>
      </c>
      <c r="H5441" s="6">
        <v>852.81</v>
      </c>
      <c r="I5441" s="26" t="s">
        <v>9</v>
      </c>
    </row>
    <row r="5442" spans="1:9">
      <c r="A5442" s="5" t="s">
        <v>10195</v>
      </c>
      <c r="B5442" s="5" t="s">
        <v>10196</v>
      </c>
      <c r="C5442" s="1" t="s">
        <v>10917</v>
      </c>
      <c r="D5442" s="5" t="s">
        <v>10918</v>
      </c>
      <c r="E5442" s="4" t="s">
        <v>8913</v>
      </c>
      <c r="F5442" s="4" t="s">
        <v>8913</v>
      </c>
      <c r="G5442" s="5" t="s">
        <v>217</v>
      </c>
      <c r="H5442" s="6">
        <v>900.13</v>
      </c>
      <c r="I5442" s="26" t="s">
        <v>9</v>
      </c>
    </row>
    <row r="5443" spans="1:9">
      <c r="A5443" s="5" t="s">
        <v>10195</v>
      </c>
      <c r="B5443" s="5" t="s">
        <v>10196</v>
      </c>
      <c r="C5443" s="1" t="s">
        <v>10919</v>
      </c>
      <c r="D5443" s="5" t="s">
        <v>10920</v>
      </c>
      <c r="E5443" s="4" t="s">
        <v>8461</v>
      </c>
      <c r="F5443" s="4" t="s">
        <v>8461</v>
      </c>
      <c r="G5443" s="5" t="s">
        <v>217</v>
      </c>
      <c r="H5443" s="6">
        <v>397.09</v>
      </c>
      <c r="I5443" s="26" t="s">
        <v>9</v>
      </c>
    </row>
    <row r="5444" spans="1:9">
      <c r="A5444" s="5" t="s">
        <v>10195</v>
      </c>
      <c r="B5444" s="5" t="s">
        <v>10196</v>
      </c>
      <c r="C5444" s="1" t="s">
        <v>10921</v>
      </c>
      <c r="D5444" s="5" t="s">
        <v>10922</v>
      </c>
      <c r="E5444" s="4" t="s">
        <v>8479</v>
      </c>
      <c r="F5444" s="4" t="s">
        <v>8479</v>
      </c>
      <c r="G5444" s="5" t="s">
        <v>217</v>
      </c>
      <c r="H5444" s="6">
        <v>485.48</v>
      </c>
      <c r="I5444" s="26" t="s">
        <v>9</v>
      </c>
    </row>
    <row r="5445" spans="1:9">
      <c r="A5445" s="5" t="s">
        <v>10195</v>
      </c>
      <c r="B5445" s="5" t="s">
        <v>10196</v>
      </c>
      <c r="C5445" s="1" t="s">
        <v>10923</v>
      </c>
      <c r="D5445" s="5" t="s">
        <v>10924</v>
      </c>
      <c r="E5445" s="4" t="s">
        <v>8913</v>
      </c>
      <c r="F5445" s="4" t="s">
        <v>8913</v>
      </c>
      <c r="G5445" s="5" t="s">
        <v>217</v>
      </c>
      <c r="H5445" s="6">
        <v>466.81</v>
      </c>
      <c r="I5445" s="26" t="s">
        <v>9</v>
      </c>
    </row>
    <row r="5446" spans="1:9">
      <c r="A5446" s="5" t="s">
        <v>10195</v>
      </c>
      <c r="B5446" s="5" t="s">
        <v>10196</v>
      </c>
      <c r="C5446" s="1" t="s">
        <v>10925</v>
      </c>
      <c r="D5446" s="5" t="s">
        <v>10926</v>
      </c>
      <c r="E5446" s="4" t="s">
        <v>8461</v>
      </c>
      <c r="F5446" s="4" t="s">
        <v>8461</v>
      </c>
      <c r="G5446" s="5" t="s">
        <v>217</v>
      </c>
      <c r="H5446" s="6">
        <v>667.28</v>
      </c>
      <c r="I5446" s="26" t="s">
        <v>9</v>
      </c>
    </row>
    <row r="5447" spans="1:9">
      <c r="A5447" s="5" t="s">
        <v>10195</v>
      </c>
      <c r="B5447" s="5" t="s">
        <v>10196</v>
      </c>
      <c r="C5447" s="1" t="s">
        <v>10927</v>
      </c>
      <c r="D5447" s="5" t="s">
        <v>10928</v>
      </c>
      <c r="E5447" s="4" t="s">
        <v>8479</v>
      </c>
      <c r="F5447" s="4" t="s">
        <v>8479</v>
      </c>
      <c r="G5447" s="5" t="s">
        <v>217</v>
      </c>
      <c r="H5447" s="6">
        <v>537.78</v>
      </c>
      <c r="I5447" s="26" t="s">
        <v>9</v>
      </c>
    </row>
    <row r="5448" spans="1:9">
      <c r="A5448" s="5" t="s">
        <v>10195</v>
      </c>
      <c r="B5448" s="5" t="s">
        <v>10196</v>
      </c>
      <c r="C5448" s="1" t="s">
        <v>10929</v>
      </c>
      <c r="D5448" s="5" t="s">
        <v>10930</v>
      </c>
      <c r="E5448" s="4" t="s">
        <v>8461</v>
      </c>
      <c r="F5448" s="4" t="s">
        <v>8461</v>
      </c>
      <c r="G5448" s="5" t="s">
        <v>217</v>
      </c>
      <c r="H5448" s="6">
        <v>425.72</v>
      </c>
      <c r="I5448" s="26" t="s">
        <v>9</v>
      </c>
    </row>
    <row r="5449" spans="1:9">
      <c r="A5449" s="5" t="s">
        <v>10195</v>
      </c>
      <c r="B5449" s="5" t="s">
        <v>10196</v>
      </c>
      <c r="C5449" s="1" t="s">
        <v>10931</v>
      </c>
      <c r="D5449" s="5" t="s">
        <v>10932</v>
      </c>
      <c r="E5449" s="4" t="s">
        <v>8461</v>
      </c>
      <c r="F5449" s="4" t="s">
        <v>8461</v>
      </c>
      <c r="G5449" s="5" t="s">
        <v>217</v>
      </c>
      <c r="H5449" s="6">
        <v>429.45</v>
      </c>
      <c r="I5449" s="26" t="s">
        <v>9</v>
      </c>
    </row>
    <row r="5450" spans="1:9">
      <c r="A5450" s="5" t="s">
        <v>10195</v>
      </c>
      <c r="B5450" s="5" t="s">
        <v>10196</v>
      </c>
      <c r="C5450" s="1" t="s">
        <v>10933</v>
      </c>
      <c r="D5450" s="5" t="s">
        <v>10934</v>
      </c>
      <c r="E5450" s="4" t="s">
        <v>8461</v>
      </c>
      <c r="F5450" s="4" t="s">
        <v>8461</v>
      </c>
      <c r="G5450" s="5" t="s">
        <v>217</v>
      </c>
      <c r="H5450" s="6">
        <v>1359.6</v>
      </c>
      <c r="I5450" s="26" t="s">
        <v>9</v>
      </c>
    </row>
    <row r="5451" spans="1:9">
      <c r="A5451" s="5" t="s">
        <v>10195</v>
      </c>
      <c r="B5451" s="5" t="s">
        <v>10196</v>
      </c>
      <c r="C5451" s="1" t="s">
        <v>10935</v>
      </c>
      <c r="D5451" s="5" t="s">
        <v>10936</v>
      </c>
      <c r="E5451" s="4" t="s">
        <v>8461</v>
      </c>
      <c r="F5451" s="4" t="s">
        <v>8461</v>
      </c>
      <c r="G5451" s="5" t="s">
        <v>217</v>
      </c>
      <c r="H5451" s="6">
        <v>2626.68</v>
      </c>
      <c r="I5451" s="26" t="s">
        <v>9</v>
      </c>
    </row>
    <row r="5452" spans="1:9">
      <c r="A5452" s="5" t="s">
        <v>10195</v>
      </c>
      <c r="B5452" s="5" t="s">
        <v>10196</v>
      </c>
      <c r="C5452" s="1" t="s">
        <v>10937</v>
      </c>
      <c r="D5452" s="5" t="s">
        <v>10938</v>
      </c>
      <c r="E5452" s="4" t="s">
        <v>8461</v>
      </c>
      <c r="F5452" s="4" t="s">
        <v>8461</v>
      </c>
      <c r="G5452" s="5" t="s">
        <v>217</v>
      </c>
      <c r="H5452" s="6">
        <v>684.84</v>
      </c>
      <c r="I5452" s="26" t="s">
        <v>9</v>
      </c>
    </row>
    <row r="5453" spans="1:9">
      <c r="A5453" s="5" t="s">
        <v>10195</v>
      </c>
      <c r="B5453" s="5" t="s">
        <v>10196</v>
      </c>
      <c r="C5453" s="1" t="s">
        <v>10939</v>
      </c>
      <c r="D5453" s="5" t="s">
        <v>10940</v>
      </c>
      <c r="E5453" s="4" t="s">
        <v>8461</v>
      </c>
      <c r="F5453" s="4" t="s">
        <v>8461</v>
      </c>
      <c r="G5453" s="5" t="s">
        <v>217</v>
      </c>
      <c r="H5453" s="6">
        <v>740.88</v>
      </c>
      <c r="I5453" s="26" t="s">
        <v>9</v>
      </c>
    </row>
    <row r="5454" spans="1:9">
      <c r="A5454" s="5" t="s">
        <v>10195</v>
      </c>
      <c r="B5454" s="5" t="s">
        <v>10196</v>
      </c>
      <c r="C5454" s="1" t="s">
        <v>10941</v>
      </c>
      <c r="D5454" s="5" t="s">
        <v>10942</v>
      </c>
      <c r="E5454" s="4" t="s">
        <v>8461</v>
      </c>
      <c r="F5454" s="4" t="s">
        <v>8461</v>
      </c>
      <c r="G5454" s="5" t="s">
        <v>217</v>
      </c>
      <c r="H5454" s="6">
        <v>1172.94</v>
      </c>
      <c r="I5454" s="26" t="s">
        <v>9</v>
      </c>
    </row>
    <row r="5455" spans="1:9">
      <c r="A5455" s="5" t="s">
        <v>10195</v>
      </c>
      <c r="B5455" s="5" t="s">
        <v>10196</v>
      </c>
      <c r="C5455" s="1" t="s">
        <v>10943</v>
      </c>
      <c r="D5455" s="5" t="s">
        <v>10944</v>
      </c>
      <c r="E5455" s="4" t="s">
        <v>8461</v>
      </c>
      <c r="F5455" s="4" t="s">
        <v>8461</v>
      </c>
      <c r="G5455" s="5" t="s">
        <v>217</v>
      </c>
      <c r="H5455" s="6">
        <v>781.96</v>
      </c>
      <c r="I5455" s="26" t="s">
        <v>9</v>
      </c>
    </row>
    <row r="5456" spans="1:9">
      <c r="A5456" s="5" t="s">
        <v>10195</v>
      </c>
      <c r="B5456" s="5" t="s">
        <v>10196</v>
      </c>
      <c r="C5456" s="1" t="s">
        <v>10945</v>
      </c>
      <c r="D5456" s="5" t="s">
        <v>10946</v>
      </c>
      <c r="E5456" s="4" t="s">
        <v>8461</v>
      </c>
      <c r="F5456" s="4" t="s">
        <v>8461</v>
      </c>
      <c r="G5456" s="5" t="s">
        <v>217</v>
      </c>
      <c r="H5456" s="6">
        <v>963.76</v>
      </c>
      <c r="I5456" s="26" t="s">
        <v>9</v>
      </c>
    </row>
    <row r="5457" spans="1:9">
      <c r="A5457" s="5" t="s">
        <v>10195</v>
      </c>
      <c r="B5457" s="5" t="s">
        <v>10196</v>
      </c>
      <c r="C5457" s="1" t="s">
        <v>10947</v>
      </c>
      <c r="D5457" s="5" t="s">
        <v>10948</v>
      </c>
      <c r="E5457" s="4" t="s">
        <v>8461</v>
      </c>
      <c r="F5457" s="4" t="s">
        <v>8461</v>
      </c>
      <c r="G5457" s="5" t="s">
        <v>217</v>
      </c>
      <c r="H5457" s="6">
        <v>816.7</v>
      </c>
      <c r="I5457" s="26" t="s">
        <v>9</v>
      </c>
    </row>
    <row r="5458" spans="1:9">
      <c r="A5458" s="5" t="s">
        <v>10195</v>
      </c>
      <c r="B5458" s="5" t="s">
        <v>10196</v>
      </c>
      <c r="C5458" s="1" t="s">
        <v>10949</v>
      </c>
      <c r="D5458" s="5" t="s">
        <v>10950</v>
      </c>
      <c r="E5458" s="4" t="s">
        <v>8461</v>
      </c>
      <c r="F5458" s="4" t="s">
        <v>8461</v>
      </c>
      <c r="G5458" s="5" t="s">
        <v>217</v>
      </c>
      <c r="H5458" s="6">
        <v>1033.49</v>
      </c>
      <c r="I5458" s="26" t="s">
        <v>9</v>
      </c>
    </row>
    <row r="5459" spans="1:9">
      <c r="A5459" s="5" t="s">
        <v>10195</v>
      </c>
      <c r="B5459" s="5" t="s">
        <v>10196</v>
      </c>
      <c r="C5459" s="1" t="s">
        <v>10951</v>
      </c>
      <c r="D5459" s="5" t="s">
        <v>10952</v>
      </c>
      <c r="E5459" s="4" t="s">
        <v>8461</v>
      </c>
      <c r="F5459" s="4" t="s">
        <v>8461</v>
      </c>
      <c r="G5459" s="5" t="s">
        <v>217</v>
      </c>
      <c r="H5459" s="6">
        <v>1088.27</v>
      </c>
      <c r="I5459" s="26" t="s">
        <v>9</v>
      </c>
    </row>
    <row r="5460" spans="1:9">
      <c r="A5460" s="5" t="s">
        <v>10195</v>
      </c>
      <c r="B5460" s="5" t="s">
        <v>10196</v>
      </c>
      <c r="C5460" s="1" t="s">
        <v>10953</v>
      </c>
      <c r="D5460" s="5" t="s">
        <v>10954</v>
      </c>
      <c r="E5460" s="4" t="s">
        <v>8461</v>
      </c>
      <c r="F5460" s="4" t="s">
        <v>8461</v>
      </c>
      <c r="G5460" s="5" t="s">
        <v>217</v>
      </c>
      <c r="H5460" s="6">
        <v>637.52</v>
      </c>
      <c r="I5460" s="26" t="s">
        <v>9</v>
      </c>
    </row>
    <row r="5461" spans="1:9">
      <c r="A5461" s="5" t="s">
        <v>10195</v>
      </c>
      <c r="B5461" s="5" t="s">
        <v>10196</v>
      </c>
      <c r="C5461" s="1" t="s">
        <v>10955</v>
      </c>
      <c r="D5461" s="5" t="s">
        <v>10956</v>
      </c>
      <c r="E5461" s="4" t="s">
        <v>8461</v>
      </c>
      <c r="F5461" s="4" t="s">
        <v>8461</v>
      </c>
      <c r="G5461" s="5" t="s">
        <v>217</v>
      </c>
      <c r="H5461" s="6">
        <v>837.99</v>
      </c>
      <c r="I5461" s="26" t="s">
        <v>9</v>
      </c>
    </row>
    <row r="5462" spans="1:9">
      <c r="A5462" s="5" t="s">
        <v>10195</v>
      </c>
      <c r="B5462" s="5" t="s">
        <v>10196</v>
      </c>
      <c r="C5462" s="1" t="s">
        <v>10957</v>
      </c>
      <c r="D5462" s="5" t="s">
        <v>10958</v>
      </c>
      <c r="E5462" s="4" t="s">
        <v>8461</v>
      </c>
      <c r="F5462" s="4" t="s">
        <v>8461</v>
      </c>
      <c r="G5462" s="5" t="s">
        <v>217</v>
      </c>
      <c r="H5462" s="6">
        <v>896.52</v>
      </c>
      <c r="I5462" s="26" t="s">
        <v>9</v>
      </c>
    </row>
    <row r="5463" spans="1:9">
      <c r="A5463" s="5" t="s">
        <v>10195</v>
      </c>
      <c r="B5463" s="5" t="s">
        <v>10196</v>
      </c>
      <c r="C5463" s="1" t="s">
        <v>10959</v>
      </c>
      <c r="D5463" s="5" t="s">
        <v>10960</v>
      </c>
      <c r="E5463" s="4" t="s">
        <v>8461</v>
      </c>
      <c r="F5463" s="4" t="s">
        <v>8461</v>
      </c>
      <c r="G5463" s="5" t="s">
        <v>217</v>
      </c>
      <c r="H5463" s="6">
        <v>769.52</v>
      </c>
      <c r="I5463" s="26" t="s">
        <v>9</v>
      </c>
    </row>
    <row r="5464" spans="1:9">
      <c r="A5464" s="5" t="s">
        <v>10195</v>
      </c>
      <c r="B5464" s="5" t="s">
        <v>10196</v>
      </c>
      <c r="C5464" s="1" t="s">
        <v>10961</v>
      </c>
      <c r="D5464" s="5" t="s">
        <v>10962</v>
      </c>
      <c r="E5464" s="4" t="s">
        <v>8461</v>
      </c>
      <c r="F5464" s="4" t="s">
        <v>8461</v>
      </c>
      <c r="G5464" s="5" t="s">
        <v>217</v>
      </c>
      <c r="H5464" s="6">
        <v>891.54</v>
      </c>
      <c r="I5464" s="26" t="s">
        <v>9</v>
      </c>
    </row>
    <row r="5465" spans="1:9">
      <c r="A5465" s="5" t="s">
        <v>10195</v>
      </c>
      <c r="B5465" s="5" t="s">
        <v>10196</v>
      </c>
      <c r="C5465" s="1" t="s">
        <v>10963</v>
      </c>
      <c r="D5465" s="5" t="s">
        <v>10964</v>
      </c>
      <c r="E5465" s="4" t="s">
        <v>8461</v>
      </c>
      <c r="F5465" s="4" t="s">
        <v>8461</v>
      </c>
      <c r="G5465" s="5" t="s">
        <v>217</v>
      </c>
      <c r="H5465" s="6">
        <v>951.3</v>
      </c>
      <c r="I5465" s="26" t="s">
        <v>9</v>
      </c>
    </row>
    <row r="5466" spans="1:9">
      <c r="A5466" s="5" t="s">
        <v>10195</v>
      </c>
      <c r="B5466" s="5" t="s">
        <v>10196</v>
      </c>
      <c r="C5466" s="1" t="s">
        <v>10965</v>
      </c>
      <c r="D5466" s="5" t="s">
        <v>10966</v>
      </c>
      <c r="E5466" s="4" t="s">
        <v>8479</v>
      </c>
      <c r="F5466" s="4" t="s">
        <v>8479</v>
      </c>
      <c r="G5466" s="5" t="s">
        <v>217</v>
      </c>
      <c r="H5466" s="6">
        <v>725.93</v>
      </c>
      <c r="I5466" s="26" t="s">
        <v>9</v>
      </c>
    </row>
    <row r="5467" spans="1:9">
      <c r="A5467" s="5" t="s">
        <v>10195</v>
      </c>
      <c r="B5467" s="5" t="s">
        <v>10196</v>
      </c>
      <c r="C5467" s="1" t="s">
        <v>10967</v>
      </c>
      <c r="D5467" s="5" t="s">
        <v>10968</v>
      </c>
      <c r="E5467" s="4" t="s">
        <v>8461</v>
      </c>
      <c r="F5467" s="4" t="s">
        <v>8461</v>
      </c>
      <c r="G5467" s="5" t="s">
        <v>217</v>
      </c>
      <c r="H5467" s="6">
        <v>938.85</v>
      </c>
      <c r="I5467" s="26" t="s">
        <v>9</v>
      </c>
    </row>
    <row r="5468" spans="1:9">
      <c r="A5468" s="5" t="s">
        <v>10195</v>
      </c>
      <c r="B5468" s="5" t="s">
        <v>10196</v>
      </c>
      <c r="C5468" s="1" t="s">
        <v>10969</v>
      </c>
      <c r="D5468" s="5" t="s">
        <v>10970</v>
      </c>
      <c r="E5468" s="4" t="s">
        <v>8461</v>
      </c>
      <c r="F5468" s="4" t="s">
        <v>8461</v>
      </c>
      <c r="G5468" s="5" t="s">
        <v>217</v>
      </c>
      <c r="H5468" s="6">
        <v>719.71</v>
      </c>
      <c r="I5468" s="26" t="s">
        <v>9</v>
      </c>
    </row>
    <row r="5469" spans="1:9">
      <c r="A5469" s="5" t="s">
        <v>10195</v>
      </c>
      <c r="B5469" s="5" t="s">
        <v>10196</v>
      </c>
      <c r="C5469" s="1" t="s">
        <v>10971</v>
      </c>
      <c r="D5469" s="5" t="s">
        <v>10972</v>
      </c>
      <c r="E5469" s="4" t="s">
        <v>8461</v>
      </c>
      <c r="F5469" s="4" t="s">
        <v>8461</v>
      </c>
      <c r="G5469" s="5" t="s">
        <v>217</v>
      </c>
      <c r="H5469" s="6">
        <v>1033.49</v>
      </c>
      <c r="I5469" s="26" t="s">
        <v>9</v>
      </c>
    </row>
    <row r="5470" spans="1:9">
      <c r="A5470" s="5" t="s">
        <v>10195</v>
      </c>
      <c r="B5470" s="5" t="s">
        <v>10196</v>
      </c>
      <c r="C5470" s="1" t="s">
        <v>10973</v>
      </c>
      <c r="D5470" s="5" t="s">
        <v>10974</v>
      </c>
      <c r="E5470" s="4" t="s">
        <v>8461</v>
      </c>
      <c r="F5470" s="4" t="s">
        <v>8461</v>
      </c>
      <c r="G5470" s="5" t="s">
        <v>217</v>
      </c>
      <c r="H5470" s="6">
        <v>938.85</v>
      </c>
      <c r="I5470" s="26" t="s">
        <v>9</v>
      </c>
    </row>
    <row r="5471" spans="1:9">
      <c r="A5471" s="5" t="s">
        <v>10195</v>
      </c>
      <c r="B5471" s="5" t="s">
        <v>10196</v>
      </c>
      <c r="C5471" s="1" t="s">
        <v>10975</v>
      </c>
      <c r="D5471" s="5" t="s">
        <v>10976</v>
      </c>
      <c r="E5471" s="4" t="s">
        <v>8461</v>
      </c>
      <c r="F5471" s="4" t="s">
        <v>8461</v>
      </c>
      <c r="G5471" s="5" t="s">
        <v>217</v>
      </c>
      <c r="H5471" s="6">
        <v>830.52</v>
      </c>
      <c r="I5471" s="26" t="s">
        <v>9</v>
      </c>
    </row>
    <row r="5472" spans="1:9">
      <c r="A5472" s="5" t="s">
        <v>10195</v>
      </c>
      <c r="B5472" s="5" t="s">
        <v>10196</v>
      </c>
      <c r="C5472" s="1" t="s">
        <v>10977</v>
      </c>
      <c r="D5472" s="5" t="s">
        <v>10978</v>
      </c>
      <c r="E5472" s="4" t="s">
        <v>8461</v>
      </c>
      <c r="F5472" s="4" t="s">
        <v>8461</v>
      </c>
      <c r="G5472" s="5" t="s">
        <v>217</v>
      </c>
      <c r="H5472" s="6">
        <v>2125.7399999999998</v>
      </c>
      <c r="I5472" s="26" t="s">
        <v>9</v>
      </c>
    </row>
    <row r="5473" spans="1:9">
      <c r="A5473" s="5" t="s">
        <v>10195</v>
      </c>
      <c r="B5473" s="5" t="s">
        <v>10196</v>
      </c>
      <c r="C5473" s="1" t="s">
        <v>10979</v>
      </c>
      <c r="D5473" s="5" t="s">
        <v>10980</v>
      </c>
      <c r="E5473" s="4" t="s">
        <v>8461</v>
      </c>
      <c r="F5473" s="4" t="s">
        <v>8461</v>
      </c>
      <c r="G5473" s="5" t="s">
        <v>217</v>
      </c>
      <c r="H5473" s="6">
        <v>1632.41</v>
      </c>
      <c r="I5473" s="26" t="s">
        <v>9</v>
      </c>
    </row>
    <row r="5474" spans="1:9">
      <c r="A5474" s="5" t="s">
        <v>10195</v>
      </c>
      <c r="B5474" s="5" t="s">
        <v>10196</v>
      </c>
      <c r="C5474" s="1" t="s">
        <v>10981</v>
      </c>
      <c r="D5474" s="5" t="s">
        <v>10982</v>
      </c>
      <c r="E5474" s="4" t="s">
        <v>8461</v>
      </c>
      <c r="F5474" s="4" t="s">
        <v>8461</v>
      </c>
      <c r="G5474" s="5" t="s">
        <v>217</v>
      </c>
      <c r="H5474" s="6">
        <v>1575.13</v>
      </c>
      <c r="I5474" s="26" t="s">
        <v>9</v>
      </c>
    </row>
    <row r="5475" spans="1:9">
      <c r="A5475" s="5" t="s">
        <v>10195</v>
      </c>
      <c r="B5475" s="5" t="s">
        <v>10196</v>
      </c>
      <c r="C5475" s="1" t="s">
        <v>10983</v>
      </c>
      <c r="D5475" s="5" t="s">
        <v>10984</v>
      </c>
      <c r="E5475" s="4" t="s">
        <v>8461</v>
      </c>
      <c r="F5475" s="4" t="s">
        <v>8461</v>
      </c>
      <c r="G5475" s="5" t="s">
        <v>217</v>
      </c>
      <c r="H5475" s="6">
        <v>2113.04</v>
      </c>
      <c r="I5475" s="26" t="s">
        <v>9</v>
      </c>
    </row>
    <row r="5476" spans="1:9">
      <c r="A5476" s="5" t="s">
        <v>10195</v>
      </c>
      <c r="B5476" s="5" t="s">
        <v>10196</v>
      </c>
      <c r="C5476" s="1" t="s">
        <v>10985</v>
      </c>
      <c r="D5476" s="5" t="s">
        <v>10986</v>
      </c>
      <c r="E5476" s="4" t="s">
        <v>8461</v>
      </c>
      <c r="F5476" s="4" t="s">
        <v>8461</v>
      </c>
      <c r="G5476" s="5" t="s">
        <v>217</v>
      </c>
      <c r="H5476" s="6">
        <v>1855.17</v>
      </c>
      <c r="I5476" s="26" t="s">
        <v>9</v>
      </c>
    </row>
    <row r="5477" spans="1:9">
      <c r="A5477" s="5" t="s">
        <v>10195</v>
      </c>
      <c r="B5477" s="5" t="s">
        <v>10196</v>
      </c>
      <c r="C5477" s="1" t="s">
        <v>10987</v>
      </c>
      <c r="D5477" s="5" t="s">
        <v>10988</v>
      </c>
      <c r="E5477" s="4" t="s">
        <v>8461</v>
      </c>
      <c r="F5477" s="4" t="s">
        <v>8461</v>
      </c>
      <c r="G5477" s="5" t="s">
        <v>217</v>
      </c>
      <c r="H5477" s="6">
        <v>2813.95</v>
      </c>
      <c r="I5477" s="26" t="s">
        <v>9</v>
      </c>
    </row>
    <row r="5478" spans="1:9">
      <c r="A5478" s="5" t="s">
        <v>10195</v>
      </c>
      <c r="B5478" s="5" t="s">
        <v>10196</v>
      </c>
      <c r="C5478" s="1" t="s">
        <v>10989</v>
      </c>
      <c r="D5478" s="5" t="s">
        <v>10990</v>
      </c>
      <c r="E5478" s="4" t="s">
        <v>8461</v>
      </c>
      <c r="F5478" s="4" t="s">
        <v>8461</v>
      </c>
      <c r="G5478" s="5" t="s">
        <v>217</v>
      </c>
      <c r="H5478" s="6">
        <v>3503.89</v>
      </c>
      <c r="I5478" s="26" t="s">
        <v>9</v>
      </c>
    </row>
    <row r="5479" spans="1:9">
      <c r="A5479" s="5" t="s">
        <v>10195</v>
      </c>
      <c r="B5479" s="5" t="s">
        <v>10196</v>
      </c>
      <c r="C5479" s="1" t="s">
        <v>10991</v>
      </c>
      <c r="D5479" s="5" t="s">
        <v>10992</v>
      </c>
      <c r="E5479" s="4" t="s">
        <v>8461</v>
      </c>
      <c r="F5479" s="4" t="s">
        <v>8461</v>
      </c>
      <c r="G5479" s="5" t="s">
        <v>217</v>
      </c>
      <c r="H5479" s="6">
        <v>808.11</v>
      </c>
      <c r="I5479" s="26" t="s">
        <v>9</v>
      </c>
    </row>
    <row r="5480" spans="1:9">
      <c r="A5480" s="5" t="s">
        <v>10195</v>
      </c>
      <c r="B5480" s="5" t="s">
        <v>10196</v>
      </c>
      <c r="C5480" s="1" t="s">
        <v>10993</v>
      </c>
      <c r="D5480" s="5" t="s">
        <v>10994</v>
      </c>
      <c r="E5480" s="4" t="s">
        <v>8913</v>
      </c>
      <c r="F5480" s="4" t="s">
        <v>8913</v>
      </c>
      <c r="G5480" s="5" t="s">
        <v>217</v>
      </c>
      <c r="H5480" s="6">
        <v>759.42</v>
      </c>
      <c r="I5480" s="26" t="s">
        <v>9</v>
      </c>
    </row>
    <row r="5481" spans="1:9">
      <c r="A5481" s="5" t="s">
        <v>10195</v>
      </c>
      <c r="B5481" s="5" t="s">
        <v>10196</v>
      </c>
      <c r="C5481" s="1" t="s">
        <v>10995</v>
      </c>
      <c r="D5481" s="5" t="s">
        <v>10996</v>
      </c>
      <c r="E5481" s="4" t="s">
        <v>8479</v>
      </c>
      <c r="F5481" s="4" t="s">
        <v>8479</v>
      </c>
      <c r="G5481" s="5" t="s">
        <v>217</v>
      </c>
      <c r="H5481" s="6">
        <v>476.78</v>
      </c>
      <c r="I5481" s="26" t="s">
        <v>9</v>
      </c>
    </row>
    <row r="5482" spans="1:9">
      <c r="A5482" s="5" t="s">
        <v>10195</v>
      </c>
      <c r="B5482" s="5" t="s">
        <v>10196</v>
      </c>
      <c r="C5482" s="1" t="s">
        <v>10997</v>
      </c>
      <c r="D5482" s="5" t="s">
        <v>10998</v>
      </c>
      <c r="E5482" s="4" t="s">
        <v>8479</v>
      </c>
      <c r="F5482" s="4" t="s">
        <v>8479</v>
      </c>
      <c r="G5482" s="5" t="s">
        <v>217</v>
      </c>
      <c r="H5482" s="6">
        <v>421.53</v>
      </c>
      <c r="I5482" s="26" t="s">
        <v>9</v>
      </c>
    </row>
    <row r="5483" spans="1:9">
      <c r="A5483" s="5" t="s">
        <v>10195</v>
      </c>
      <c r="B5483" s="5" t="s">
        <v>10196</v>
      </c>
      <c r="C5483" s="1" t="s">
        <v>10999</v>
      </c>
      <c r="D5483" s="5" t="s">
        <v>11000</v>
      </c>
      <c r="E5483" s="4" t="s">
        <v>8913</v>
      </c>
      <c r="F5483" s="4" t="s">
        <v>8913</v>
      </c>
      <c r="G5483" s="5" t="s">
        <v>217</v>
      </c>
      <c r="H5483" s="6">
        <v>260.24</v>
      </c>
      <c r="I5483" s="26" t="s">
        <v>9</v>
      </c>
    </row>
    <row r="5484" spans="1:9">
      <c r="A5484" s="5" t="s">
        <v>10195</v>
      </c>
      <c r="B5484" s="5" t="s">
        <v>10196</v>
      </c>
      <c r="C5484" s="1" t="s">
        <v>11001</v>
      </c>
      <c r="D5484" s="5" t="s">
        <v>11002</v>
      </c>
      <c r="E5484" s="4" t="s">
        <v>8479</v>
      </c>
      <c r="F5484" s="4" t="s">
        <v>8479</v>
      </c>
      <c r="G5484" s="5" t="s">
        <v>217</v>
      </c>
      <c r="H5484" s="6">
        <v>387.25</v>
      </c>
      <c r="I5484" s="26" t="s">
        <v>9</v>
      </c>
    </row>
    <row r="5485" spans="1:9">
      <c r="A5485" s="5" t="s">
        <v>10195</v>
      </c>
      <c r="B5485" s="5" t="s">
        <v>10196</v>
      </c>
      <c r="C5485" s="1" t="s">
        <v>11003</v>
      </c>
      <c r="D5485" s="5" t="s">
        <v>11004</v>
      </c>
      <c r="E5485" s="4" t="s">
        <v>8913</v>
      </c>
      <c r="F5485" s="4" t="s">
        <v>8913</v>
      </c>
      <c r="G5485" s="5" t="s">
        <v>217</v>
      </c>
      <c r="H5485" s="6">
        <v>337.44</v>
      </c>
      <c r="I5485" s="26" t="s">
        <v>9</v>
      </c>
    </row>
    <row r="5486" spans="1:9">
      <c r="A5486" s="5" t="s">
        <v>10195</v>
      </c>
      <c r="B5486" s="5" t="s">
        <v>10196</v>
      </c>
      <c r="C5486" s="1" t="s">
        <v>11005</v>
      </c>
      <c r="D5486" s="5" t="s">
        <v>11006</v>
      </c>
      <c r="E5486" s="4" t="s">
        <v>8913</v>
      </c>
      <c r="F5486" s="4" t="s">
        <v>8913</v>
      </c>
      <c r="G5486" s="5" t="s">
        <v>217</v>
      </c>
      <c r="H5486" s="6">
        <v>358.61</v>
      </c>
      <c r="I5486" s="26" t="s">
        <v>9</v>
      </c>
    </row>
    <row r="5487" spans="1:9">
      <c r="A5487" s="5" t="s">
        <v>10195</v>
      </c>
      <c r="B5487" s="5" t="s">
        <v>10196</v>
      </c>
      <c r="C5487" s="1" t="s">
        <v>11007</v>
      </c>
      <c r="D5487" s="5" t="s">
        <v>11008</v>
      </c>
      <c r="E5487" s="4" t="s">
        <v>8461</v>
      </c>
      <c r="F5487" s="4" t="s">
        <v>8461</v>
      </c>
      <c r="G5487" s="5" t="s">
        <v>217</v>
      </c>
      <c r="H5487" s="6">
        <v>367.33</v>
      </c>
      <c r="I5487" s="26" t="s">
        <v>9</v>
      </c>
    </row>
    <row r="5488" spans="1:9">
      <c r="A5488" s="5" t="s">
        <v>10195</v>
      </c>
      <c r="B5488" s="5" t="s">
        <v>10196</v>
      </c>
      <c r="C5488" s="1" t="s">
        <v>11009</v>
      </c>
      <c r="D5488" s="5" t="s">
        <v>11010</v>
      </c>
      <c r="E5488" s="4" t="s">
        <v>8913</v>
      </c>
      <c r="F5488" s="4" t="s">
        <v>8913</v>
      </c>
      <c r="G5488" s="5" t="s">
        <v>217</v>
      </c>
      <c r="H5488" s="6">
        <v>317.52</v>
      </c>
      <c r="I5488" s="26" t="s">
        <v>9</v>
      </c>
    </row>
    <row r="5489" spans="1:9">
      <c r="A5489" s="5" t="s">
        <v>10195</v>
      </c>
      <c r="B5489" s="5" t="s">
        <v>10196</v>
      </c>
      <c r="C5489" s="1" t="s">
        <v>11011</v>
      </c>
      <c r="D5489" s="5" t="s">
        <v>11012</v>
      </c>
      <c r="E5489" s="4" t="s">
        <v>8913</v>
      </c>
      <c r="F5489" s="4" t="s">
        <v>8913</v>
      </c>
      <c r="G5489" s="5" t="s">
        <v>217</v>
      </c>
      <c r="H5489" s="6">
        <v>327.99</v>
      </c>
      <c r="I5489" s="26" t="s">
        <v>9</v>
      </c>
    </row>
    <row r="5490" spans="1:9">
      <c r="A5490" s="5" t="s">
        <v>10195</v>
      </c>
      <c r="B5490" s="5" t="s">
        <v>10196</v>
      </c>
      <c r="C5490" s="1" t="s">
        <v>11013</v>
      </c>
      <c r="D5490" s="5" t="s">
        <v>11014</v>
      </c>
      <c r="E5490" s="4" t="s">
        <v>8461</v>
      </c>
      <c r="F5490" s="4" t="s">
        <v>8461</v>
      </c>
      <c r="G5490" s="5" t="s">
        <v>217</v>
      </c>
      <c r="H5490" s="6">
        <v>404.68</v>
      </c>
      <c r="I5490" s="26" t="s">
        <v>9</v>
      </c>
    </row>
    <row r="5491" spans="1:9">
      <c r="A5491" s="5" t="s">
        <v>10195</v>
      </c>
      <c r="B5491" s="5" t="s">
        <v>10196</v>
      </c>
      <c r="C5491" s="1" t="s">
        <v>11015</v>
      </c>
      <c r="D5491" s="5" t="s">
        <v>11016</v>
      </c>
      <c r="E5491" s="4" t="s">
        <v>8479</v>
      </c>
      <c r="F5491" s="4" t="s">
        <v>8479</v>
      </c>
      <c r="G5491" s="5" t="s">
        <v>217</v>
      </c>
      <c r="H5491" s="6">
        <v>339.93</v>
      </c>
      <c r="I5491" s="26" t="s">
        <v>9</v>
      </c>
    </row>
    <row r="5492" spans="1:9">
      <c r="A5492" s="5" t="s">
        <v>10195</v>
      </c>
      <c r="B5492" s="5" t="s">
        <v>10196</v>
      </c>
      <c r="C5492" s="1" t="s">
        <v>11017</v>
      </c>
      <c r="D5492" s="5" t="s">
        <v>11018</v>
      </c>
      <c r="E5492" s="4" t="s">
        <v>8913</v>
      </c>
      <c r="F5492" s="4" t="s">
        <v>8913</v>
      </c>
      <c r="G5492" s="5" t="s">
        <v>217</v>
      </c>
      <c r="H5492" s="6">
        <v>373.55</v>
      </c>
      <c r="I5492" s="26" t="s">
        <v>9</v>
      </c>
    </row>
    <row r="5493" spans="1:9">
      <c r="A5493" s="5" t="s">
        <v>10195</v>
      </c>
      <c r="B5493" s="5" t="s">
        <v>10196</v>
      </c>
      <c r="C5493" s="1" t="s">
        <v>11019</v>
      </c>
      <c r="D5493" s="5" t="s">
        <v>11020</v>
      </c>
      <c r="E5493" s="4" t="s">
        <v>8913</v>
      </c>
      <c r="F5493" s="4" t="s">
        <v>8913</v>
      </c>
      <c r="G5493" s="5" t="s">
        <v>217</v>
      </c>
      <c r="H5493" s="6">
        <v>388.49</v>
      </c>
      <c r="I5493" s="26" t="s">
        <v>9</v>
      </c>
    </row>
    <row r="5494" spans="1:9">
      <c r="A5494" s="5" t="s">
        <v>10195</v>
      </c>
      <c r="B5494" s="5" t="s">
        <v>10196</v>
      </c>
      <c r="C5494" s="1" t="s">
        <v>11021</v>
      </c>
      <c r="D5494" s="5" t="s">
        <v>11022</v>
      </c>
      <c r="E5494" s="4" t="s">
        <v>8913</v>
      </c>
      <c r="F5494" s="4" t="s">
        <v>8913</v>
      </c>
      <c r="G5494" s="5" t="s">
        <v>217</v>
      </c>
      <c r="H5494" s="6">
        <v>490.6</v>
      </c>
      <c r="I5494" s="26" t="s">
        <v>9</v>
      </c>
    </row>
    <row r="5495" spans="1:9">
      <c r="A5495" s="5" t="s">
        <v>10195</v>
      </c>
      <c r="B5495" s="5" t="s">
        <v>10196</v>
      </c>
      <c r="C5495" s="1" t="s">
        <v>11023</v>
      </c>
      <c r="D5495" s="5" t="s">
        <v>11024</v>
      </c>
      <c r="E5495" s="4" t="s">
        <v>8461</v>
      </c>
      <c r="F5495" s="4" t="s">
        <v>8461</v>
      </c>
      <c r="G5495" s="5" t="s">
        <v>217</v>
      </c>
      <c r="H5495" s="6">
        <v>459.47</v>
      </c>
      <c r="I5495" s="26" t="s">
        <v>9</v>
      </c>
    </row>
    <row r="5496" spans="1:9">
      <c r="A5496" s="5" t="s">
        <v>10195</v>
      </c>
      <c r="B5496" s="5" t="s">
        <v>10196</v>
      </c>
      <c r="C5496" s="1" t="s">
        <v>11025</v>
      </c>
      <c r="D5496" s="5" t="s">
        <v>11026</v>
      </c>
      <c r="E5496" s="4" t="s">
        <v>8479</v>
      </c>
      <c r="F5496" s="4" t="s">
        <v>8479</v>
      </c>
      <c r="G5496" s="5" t="s">
        <v>217</v>
      </c>
      <c r="H5496" s="6">
        <v>413.39</v>
      </c>
      <c r="I5496" s="26" t="s">
        <v>9</v>
      </c>
    </row>
    <row r="5497" spans="1:9">
      <c r="A5497" s="5" t="s">
        <v>10195</v>
      </c>
      <c r="B5497" s="5" t="s">
        <v>10196</v>
      </c>
      <c r="C5497" s="1" t="s">
        <v>11027</v>
      </c>
      <c r="D5497" s="5" t="s">
        <v>11028</v>
      </c>
      <c r="E5497" s="4" t="s">
        <v>8479</v>
      </c>
      <c r="F5497" s="4" t="s">
        <v>8479</v>
      </c>
      <c r="G5497" s="5" t="s">
        <v>217</v>
      </c>
      <c r="H5497" s="6">
        <v>359.85</v>
      </c>
      <c r="I5497" s="26" t="s">
        <v>9</v>
      </c>
    </row>
    <row r="5498" spans="1:9">
      <c r="A5498" s="5" t="s">
        <v>10195</v>
      </c>
      <c r="B5498" s="5" t="s">
        <v>10196</v>
      </c>
      <c r="C5498" s="1" t="s">
        <v>11029</v>
      </c>
      <c r="D5498" s="5" t="s">
        <v>11030</v>
      </c>
      <c r="E5498" s="4" t="s">
        <v>8913</v>
      </c>
      <c r="F5498" s="4" t="s">
        <v>8913</v>
      </c>
      <c r="G5498" s="5" t="s">
        <v>217</v>
      </c>
      <c r="H5498" s="6">
        <v>454.49</v>
      </c>
      <c r="I5498" s="26" t="s">
        <v>9</v>
      </c>
    </row>
    <row r="5499" spans="1:9">
      <c r="A5499" s="5" t="s">
        <v>10195</v>
      </c>
      <c r="B5499" s="5" t="s">
        <v>10196</v>
      </c>
      <c r="C5499" s="1" t="s">
        <v>11031</v>
      </c>
      <c r="D5499" s="5" t="s">
        <v>11032</v>
      </c>
      <c r="E5499" s="4" t="s">
        <v>8913</v>
      </c>
      <c r="F5499" s="4" t="s">
        <v>8913</v>
      </c>
      <c r="G5499" s="5" t="s">
        <v>217</v>
      </c>
      <c r="H5499" s="6">
        <v>559.08000000000004</v>
      </c>
      <c r="I5499" s="26" t="s">
        <v>9</v>
      </c>
    </row>
    <row r="5500" spans="1:9">
      <c r="A5500" s="5" t="s">
        <v>10195</v>
      </c>
      <c r="B5500" s="5" t="s">
        <v>10196</v>
      </c>
      <c r="C5500" s="1" t="s">
        <v>11033</v>
      </c>
      <c r="D5500" s="5" t="s">
        <v>11034</v>
      </c>
      <c r="E5500" s="4" t="s">
        <v>8479</v>
      </c>
      <c r="F5500" s="4" t="s">
        <v>8479</v>
      </c>
      <c r="G5500" s="5" t="s">
        <v>217</v>
      </c>
      <c r="H5500" s="6">
        <v>287.63</v>
      </c>
      <c r="I5500" s="26" t="s">
        <v>9</v>
      </c>
    </row>
    <row r="5501" spans="1:9">
      <c r="A5501" s="5" t="s">
        <v>10195</v>
      </c>
      <c r="B5501" s="5" t="s">
        <v>10196</v>
      </c>
      <c r="C5501" s="1" t="s">
        <v>11035</v>
      </c>
      <c r="D5501" s="5" t="s">
        <v>11036</v>
      </c>
      <c r="E5501" s="4" t="s">
        <v>8461</v>
      </c>
      <c r="F5501" s="4" t="s">
        <v>8461</v>
      </c>
      <c r="G5501" s="5" t="s">
        <v>217</v>
      </c>
      <c r="H5501" s="6">
        <v>403.44</v>
      </c>
      <c r="I5501" s="26" t="s">
        <v>9</v>
      </c>
    </row>
    <row r="5502" spans="1:9">
      <c r="A5502" s="5" t="s">
        <v>10195</v>
      </c>
      <c r="B5502" s="5" t="s">
        <v>10196</v>
      </c>
      <c r="C5502" s="1" t="s">
        <v>11037</v>
      </c>
      <c r="D5502" s="5" t="s">
        <v>11038</v>
      </c>
      <c r="E5502" s="4" t="s">
        <v>8913</v>
      </c>
      <c r="F5502" s="4" t="s">
        <v>8913</v>
      </c>
      <c r="G5502" s="5" t="s">
        <v>217</v>
      </c>
      <c r="H5502" s="6">
        <v>447.02</v>
      </c>
      <c r="I5502" s="26" t="s">
        <v>9</v>
      </c>
    </row>
    <row r="5503" spans="1:9">
      <c r="A5503" s="5" t="s">
        <v>10195</v>
      </c>
      <c r="B5503" s="5" t="s">
        <v>10196</v>
      </c>
      <c r="C5503" s="1" t="s">
        <v>11039</v>
      </c>
      <c r="D5503" s="5" t="s">
        <v>11040</v>
      </c>
      <c r="E5503" s="4" t="s">
        <v>8913</v>
      </c>
      <c r="F5503" s="4" t="s">
        <v>8913</v>
      </c>
      <c r="G5503" s="5" t="s">
        <v>217</v>
      </c>
      <c r="H5503" s="6">
        <v>300.08</v>
      </c>
      <c r="I5503" s="26" t="s">
        <v>9</v>
      </c>
    </row>
    <row r="5504" spans="1:9">
      <c r="A5504" s="5" t="s">
        <v>10195</v>
      </c>
      <c r="B5504" s="5" t="s">
        <v>10196</v>
      </c>
      <c r="C5504" s="1" t="s">
        <v>11041</v>
      </c>
      <c r="D5504" s="5" t="s">
        <v>11042</v>
      </c>
      <c r="E5504" s="4" t="s">
        <v>8913</v>
      </c>
      <c r="F5504" s="4" t="s">
        <v>8913</v>
      </c>
      <c r="G5504" s="5" t="s">
        <v>217</v>
      </c>
      <c r="H5504" s="6">
        <v>358.61</v>
      </c>
      <c r="I5504" s="26" t="s">
        <v>9</v>
      </c>
    </row>
    <row r="5505" spans="1:9">
      <c r="A5505" s="5" t="s">
        <v>10195</v>
      </c>
      <c r="B5505" s="5" t="s">
        <v>10196</v>
      </c>
      <c r="C5505" s="1" t="s">
        <v>11043</v>
      </c>
      <c r="D5505" s="5" t="s">
        <v>11044</v>
      </c>
      <c r="E5505" s="4" t="s">
        <v>8479</v>
      </c>
      <c r="F5505" s="4" t="s">
        <v>8479</v>
      </c>
      <c r="G5505" s="5" t="s">
        <v>217</v>
      </c>
      <c r="H5505" s="6">
        <v>505.53</v>
      </c>
      <c r="I5505" s="26" t="s">
        <v>9</v>
      </c>
    </row>
    <row r="5506" spans="1:9">
      <c r="A5506" s="5" t="s">
        <v>10195</v>
      </c>
      <c r="B5506" s="5" t="s">
        <v>10196</v>
      </c>
      <c r="C5506" s="1" t="s">
        <v>11045</v>
      </c>
      <c r="D5506" s="5" t="s">
        <v>11046</v>
      </c>
      <c r="E5506" s="4" t="s">
        <v>8461</v>
      </c>
      <c r="F5506" s="4" t="s">
        <v>8461</v>
      </c>
      <c r="G5506" s="5" t="s">
        <v>217</v>
      </c>
      <c r="H5506" s="6">
        <v>458.22</v>
      </c>
      <c r="I5506" s="26" t="s">
        <v>9</v>
      </c>
    </row>
    <row r="5507" spans="1:9">
      <c r="A5507" s="5" t="s">
        <v>10195</v>
      </c>
      <c r="B5507" s="5" t="s">
        <v>10196</v>
      </c>
      <c r="C5507" s="1" t="s">
        <v>11047</v>
      </c>
      <c r="D5507" s="5" t="s">
        <v>11048</v>
      </c>
      <c r="E5507" s="4" t="s">
        <v>8479</v>
      </c>
      <c r="F5507" s="4" t="s">
        <v>8479</v>
      </c>
      <c r="G5507" s="5" t="s">
        <v>217</v>
      </c>
      <c r="H5507" s="6">
        <v>513</v>
      </c>
      <c r="I5507" s="26" t="s">
        <v>9</v>
      </c>
    </row>
    <row r="5508" spans="1:9">
      <c r="A5508" s="5" t="s">
        <v>10195</v>
      </c>
      <c r="B5508" s="5" t="s">
        <v>10196</v>
      </c>
      <c r="C5508" s="1" t="s">
        <v>11049</v>
      </c>
      <c r="D5508" s="5" t="s">
        <v>11050</v>
      </c>
      <c r="E5508" s="4" t="s">
        <v>8479</v>
      </c>
      <c r="F5508" s="4" t="s">
        <v>8479</v>
      </c>
      <c r="G5508" s="5" t="s">
        <v>217</v>
      </c>
      <c r="H5508" s="6">
        <v>598.91999999999996</v>
      </c>
      <c r="I5508" s="26" t="s">
        <v>9</v>
      </c>
    </row>
    <row r="5509" spans="1:9">
      <c r="A5509" s="5" t="s">
        <v>10195</v>
      </c>
      <c r="B5509" s="5" t="s">
        <v>10196</v>
      </c>
      <c r="C5509" s="1" t="s">
        <v>11051</v>
      </c>
      <c r="D5509" s="5" t="s">
        <v>11052</v>
      </c>
      <c r="E5509" s="4" t="s">
        <v>8461</v>
      </c>
      <c r="F5509" s="4" t="s">
        <v>8461</v>
      </c>
      <c r="G5509" s="5" t="s">
        <v>217</v>
      </c>
      <c r="H5509" s="6">
        <v>567.79999999999995</v>
      </c>
      <c r="I5509" s="26" t="s">
        <v>9</v>
      </c>
    </row>
    <row r="5510" spans="1:9">
      <c r="A5510" s="5" t="s">
        <v>10195</v>
      </c>
      <c r="B5510" s="5" t="s">
        <v>10196</v>
      </c>
      <c r="C5510" s="1" t="s">
        <v>11053</v>
      </c>
      <c r="D5510" s="5" t="s">
        <v>11054</v>
      </c>
      <c r="E5510" s="4" t="s">
        <v>8913</v>
      </c>
      <c r="F5510" s="4" t="s">
        <v>8913</v>
      </c>
      <c r="G5510" s="5" t="s">
        <v>217</v>
      </c>
      <c r="H5510" s="6">
        <v>754.57</v>
      </c>
      <c r="I5510" s="26" t="s">
        <v>9</v>
      </c>
    </row>
    <row r="5511" spans="1:9">
      <c r="A5511" s="5" t="s">
        <v>10195</v>
      </c>
      <c r="B5511" s="5" t="s">
        <v>10196</v>
      </c>
      <c r="C5511" s="1" t="s">
        <v>11055</v>
      </c>
      <c r="D5511" s="5" t="s">
        <v>11056</v>
      </c>
      <c r="E5511" s="4" t="s">
        <v>8461</v>
      </c>
      <c r="F5511" s="4" t="s">
        <v>8461</v>
      </c>
      <c r="G5511" s="5" t="s">
        <v>217</v>
      </c>
      <c r="H5511" s="6">
        <v>388.37</v>
      </c>
      <c r="I5511" s="26" t="s">
        <v>9</v>
      </c>
    </row>
    <row r="5512" spans="1:9">
      <c r="A5512" s="5" t="s">
        <v>10195</v>
      </c>
      <c r="B5512" s="5" t="s">
        <v>10196</v>
      </c>
      <c r="C5512" s="1" t="s">
        <v>11057</v>
      </c>
      <c r="D5512" s="5" t="s">
        <v>11058</v>
      </c>
      <c r="E5512" s="4" t="s">
        <v>8461</v>
      </c>
      <c r="F5512" s="4" t="s">
        <v>8461</v>
      </c>
      <c r="G5512" s="5" t="s">
        <v>217</v>
      </c>
      <c r="H5512" s="6">
        <v>428.21</v>
      </c>
      <c r="I5512" s="26" t="s">
        <v>9</v>
      </c>
    </row>
    <row r="5513" spans="1:9">
      <c r="A5513" s="5" t="s">
        <v>10195</v>
      </c>
      <c r="B5513" s="5" t="s">
        <v>10196</v>
      </c>
      <c r="C5513" s="1" t="s">
        <v>11059</v>
      </c>
      <c r="D5513" s="5" t="s">
        <v>11060</v>
      </c>
      <c r="E5513" s="4" t="s">
        <v>8913</v>
      </c>
      <c r="F5513" s="4" t="s">
        <v>8913</v>
      </c>
      <c r="G5513" s="5" t="s">
        <v>217</v>
      </c>
      <c r="H5513" s="6">
        <v>367.2</v>
      </c>
      <c r="I5513" s="26" t="s">
        <v>9</v>
      </c>
    </row>
    <row r="5514" spans="1:9">
      <c r="A5514" s="5" t="s">
        <v>10195</v>
      </c>
      <c r="B5514" s="5" t="s">
        <v>10196</v>
      </c>
      <c r="C5514" s="1" t="s">
        <v>11061</v>
      </c>
      <c r="D5514" s="5" t="s">
        <v>11062</v>
      </c>
      <c r="E5514" s="4" t="s">
        <v>8461</v>
      </c>
      <c r="F5514" s="4" t="s">
        <v>8461</v>
      </c>
      <c r="G5514" s="5" t="s">
        <v>217</v>
      </c>
      <c r="H5514" s="6">
        <v>468.19</v>
      </c>
      <c r="I5514" s="26" t="s">
        <v>9</v>
      </c>
    </row>
    <row r="5515" spans="1:9">
      <c r="A5515" s="5" t="s">
        <v>10195</v>
      </c>
      <c r="B5515" s="5" t="s">
        <v>10196</v>
      </c>
      <c r="C5515" s="1" t="s">
        <v>11063</v>
      </c>
      <c r="D5515" s="5" t="s">
        <v>11064</v>
      </c>
      <c r="E5515" s="4" t="s">
        <v>8461</v>
      </c>
      <c r="F5515" s="4" t="s">
        <v>8461</v>
      </c>
      <c r="G5515" s="5" t="s">
        <v>217</v>
      </c>
      <c r="H5515" s="6">
        <v>388.37</v>
      </c>
      <c r="I5515" s="26" t="s">
        <v>9</v>
      </c>
    </row>
    <row r="5516" spans="1:9">
      <c r="A5516" s="5" t="s">
        <v>10195</v>
      </c>
      <c r="B5516" s="5" t="s">
        <v>10196</v>
      </c>
      <c r="C5516" s="1" t="s">
        <v>11065</v>
      </c>
      <c r="D5516" s="5" t="s">
        <v>11066</v>
      </c>
      <c r="E5516" s="4" t="s">
        <v>8461</v>
      </c>
      <c r="F5516" s="4" t="s">
        <v>8461</v>
      </c>
      <c r="G5516" s="5" t="s">
        <v>217</v>
      </c>
      <c r="H5516" s="6">
        <v>367.2</v>
      </c>
      <c r="I5516" s="26" t="s">
        <v>9</v>
      </c>
    </row>
    <row r="5517" spans="1:9">
      <c r="A5517" s="5" t="s">
        <v>10195</v>
      </c>
      <c r="B5517" s="5" t="s">
        <v>10196</v>
      </c>
      <c r="C5517" s="1" t="s">
        <v>11067</v>
      </c>
      <c r="D5517" s="5" t="s">
        <v>11068</v>
      </c>
      <c r="E5517" s="4" t="s">
        <v>8461</v>
      </c>
      <c r="F5517" s="4" t="s">
        <v>8461</v>
      </c>
      <c r="G5517" s="5" t="s">
        <v>217</v>
      </c>
      <c r="H5517" s="6">
        <v>569.29</v>
      </c>
      <c r="I5517" s="26" t="s">
        <v>9</v>
      </c>
    </row>
    <row r="5518" spans="1:9">
      <c r="A5518" s="5" t="s">
        <v>10195</v>
      </c>
      <c r="B5518" s="5" t="s">
        <v>10196</v>
      </c>
      <c r="C5518" s="1" t="s">
        <v>11069</v>
      </c>
      <c r="D5518" s="5" t="s">
        <v>11070</v>
      </c>
      <c r="E5518" s="4" t="s">
        <v>8461</v>
      </c>
      <c r="F5518" s="4" t="s">
        <v>8461</v>
      </c>
      <c r="G5518" s="5" t="s">
        <v>217</v>
      </c>
      <c r="H5518" s="6">
        <v>579</v>
      </c>
      <c r="I5518" s="26" t="s">
        <v>9</v>
      </c>
    </row>
    <row r="5519" spans="1:9">
      <c r="A5519" s="5" t="s">
        <v>10195</v>
      </c>
      <c r="B5519" s="5" t="s">
        <v>10196</v>
      </c>
      <c r="C5519" s="1" t="s">
        <v>11071</v>
      </c>
      <c r="D5519" s="5" t="s">
        <v>11072</v>
      </c>
      <c r="E5519" s="4" t="s">
        <v>8461</v>
      </c>
      <c r="F5519" s="4" t="s">
        <v>8461</v>
      </c>
      <c r="G5519" s="5" t="s">
        <v>217</v>
      </c>
      <c r="H5519" s="6">
        <v>628.67999999999995</v>
      </c>
      <c r="I5519" s="26" t="s">
        <v>9</v>
      </c>
    </row>
    <row r="5520" spans="1:9">
      <c r="A5520" s="5" t="s">
        <v>10195</v>
      </c>
      <c r="B5520" s="5" t="s">
        <v>10196</v>
      </c>
      <c r="C5520" s="1" t="s">
        <v>11073</v>
      </c>
      <c r="D5520" s="5" t="s">
        <v>11074</v>
      </c>
      <c r="E5520" s="4" t="s">
        <v>8461</v>
      </c>
      <c r="F5520" s="4" t="s">
        <v>8461</v>
      </c>
      <c r="G5520" s="5" t="s">
        <v>217</v>
      </c>
      <c r="H5520" s="6">
        <v>722.19</v>
      </c>
      <c r="I5520" s="26" t="s">
        <v>9</v>
      </c>
    </row>
    <row r="5521" spans="1:9">
      <c r="A5521" s="5" t="s">
        <v>10195</v>
      </c>
      <c r="B5521" s="5" t="s">
        <v>10196</v>
      </c>
      <c r="C5521" s="1" t="s">
        <v>11075</v>
      </c>
      <c r="D5521" s="5" t="s">
        <v>11076</v>
      </c>
      <c r="E5521" s="4" t="s">
        <v>8461</v>
      </c>
      <c r="F5521" s="4" t="s">
        <v>8461</v>
      </c>
      <c r="G5521" s="5" t="s">
        <v>217</v>
      </c>
      <c r="H5521" s="6">
        <v>605.80999999999995</v>
      </c>
      <c r="I5521" s="26" t="s">
        <v>9</v>
      </c>
    </row>
    <row r="5522" spans="1:9">
      <c r="A5522" s="5" t="s">
        <v>10195</v>
      </c>
      <c r="B5522" s="5" t="s">
        <v>10196</v>
      </c>
      <c r="C5522" s="1" t="s">
        <v>11077</v>
      </c>
      <c r="D5522" s="5" t="s">
        <v>11078</v>
      </c>
      <c r="E5522" s="4" t="s">
        <v>8461</v>
      </c>
      <c r="F5522" s="4" t="s">
        <v>8461</v>
      </c>
      <c r="G5522" s="5" t="s">
        <v>217</v>
      </c>
      <c r="H5522" s="6">
        <v>635.03</v>
      </c>
      <c r="I5522" s="26" t="s">
        <v>9</v>
      </c>
    </row>
    <row r="5523" spans="1:9">
      <c r="A5523" s="5" t="s">
        <v>10195</v>
      </c>
      <c r="B5523" s="5" t="s">
        <v>10206</v>
      </c>
      <c r="C5523" s="1" t="s">
        <v>11079</v>
      </c>
      <c r="D5523" s="5" t="s">
        <v>11080</v>
      </c>
      <c r="E5523" s="4" t="s">
        <v>8461</v>
      </c>
      <c r="F5523" s="4" t="s">
        <v>8461</v>
      </c>
      <c r="G5523" s="5" t="s">
        <v>217</v>
      </c>
      <c r="H5523" s="6">
        <v>1719.57</v>
      </c>
      <c r="I5523" s="26" t="s">
        <v>9</v>
      </c>
    </row>
    <row r="5524" spans="1:9">
      <c r="A5524" s="5" t="s">
        <v>10195</v>
      </c>
      <c r="B5524" s="5" t="s">
        <v>922</v>
      </c>
      <c r="C5524" s="1" t="s">
        <v>11081</v>
      </c>
      <c r="D5524" s="5" t="s">
        <v>11082</v>
      </c>
      <c r="E5524" s="4" t="s">
        <v>8913</v>
      </c>
      <c r="F5524" s="4" t="s">
        <v>8913</v>
      </c>
      <c r="G5524" s="5" t="s">
        <v>217</v>
      </c>
      <c r="H5524" s="6">
        <v>709.62</v>
      </c>
      <c r="I5524" s="26" t="s">
        <v>9</v>
      </c>
    </row>
    <row r="5525" spans="1:9">
      <c r="A5525" s="5" t="s">
        <v>10195</v>
      </c>
      <c r="B5525" s="5" t="s">
        <v>922</v>
      </c>
      <c r="C5525" s="1" t="s">
        <v>11083</v>
      </c>
      <c r="D5525" s="5" t="s">
        <v>11084</v>
      </c>
      <c r="E5525" s="4" t="s">
        <v>8913</v>
      </c>
      <c r="F5525" s="4" t="s">
        <v>8913</v>
      </c>
      <c r="G5525" s="5" t="s">
        <v>217</v>
      </c>
      <c r="H5525" s="6">
        <v>672.26</v>
      </c>
      <c r="I5525" s="26" t="s">
        <v>9</v>
      </c>
    </row>
    <row r="5526" spans="1:9">
      <c r="A5526" s="5" t="s">
        <v>10195</v>
      </c>
      <c r="B5526" s="5" t="s">
        <v>922</v>
      </c>
      <c r="C5526" s="1" t="s">
        <v>11085</v>
      </c>
      <c r="D5526" s="5" t="s">
        <v>11086</v>
      </c>
      <c r="E5526" s="4" t="s">
        <v>8913</v>
      </c>
      <c r="F5526" s="4" t="s">
        <v>8913</v>
      </c>
      <c r="G5526" s="5" t="s">
        <v>217</v>
      </c>
      <c r="H5526" s="6">
        <v>560.20000000000005</v>
      </c>
      <c r="I5526" s="26" t="s">
        <v>9</v>
      </c>
    </row>
    <row r="5527" spans="1:9">
      <c r="A5527" s="5" t="s">
        <v>10195</v>
      </c>
      <c r="B5527" s="5" t="s">
        <v>922</v>
      </c>
      <c r="C5527" s="1" t="s">
        <v>11087</v>
      </c>
      <c r="D5527" s="5" t="s">
        <v>11088</v>
      </c>
      <c r="E5527" s="4" t="s">
        <v>8461</v>
      </c>
      <c r="F5527" s="4" t="s">
        <v>8461</v>
      </c>
      <c r="G5527" s="5" t="s">
        <v>217</v>
      </c>
      <c r="H5527" s="6">
        <v>1307.3</v>
      </c>
      <c r="I5527" s="26" t="s">
        <v>9</v>
      </c>
    </row>
    <row r="5528" spans="1:9">
      <c r="A5528" s="5" t="s">
        <v>10195</v>
      </c>
      <c r="B5528" s="5" t="s">
        <v>922</v>
      </c>
      <c r="C5528" s="1" t="s">
        <v>11089</v>
      </c>
      <c r="D5528" s="5" t="s">
        <v>11090</v>
      </c>
      <c r="E5528" s="4" t="s">
        <v>8461</v>
      </c>
      <c r="F5528" s="4" t="s">
        <v>8461</v>
      </c>
      <c r="G5528" s="5" t="s">
        <v>217</v>
      </c>
      <c r="H5528" s="6">
        <v>1045.81</v>
      </c>
      <c r="I5528" s="26" t="s">
        <v>9</v>
      </c>
    </row>
    <row r="5529" spans="1:9">
      <c r="A5529" s="5" t="s">
        <v>10195</v>
      </c>
      <c r="B5529" s="5" t="s">
        <v>922</v>
      </c>
      <c r="C5529" s="1" t="s">
        <v>11091</v>
      </c>
      <c r="D5529" s="5" t="s">
        <v>11092</v>
      </c>
      <c r="E5529" s="4" t="s">
        <v>8913</v>
      </c>
      <c r="F5529" s="4" t="s">
        <v>8913</v>
      </c>
      <c r="G5529" s="5" t="s">
        <v>217</v>
      </c>
      <c r="H5529" s="6">
        <v>1095.6199999999999</v>
      </c>
      <c r="I5529" s="26" t="s">
        <v>9</v>
      </c>
    </row>
    <row r="5530" spans="1:9">
      <c r="A5530" s="5" t="s">
        <v>10195</v>
      </c>
      <c r="B5530" s="5" t="s">
        <v>922</v>
      </c>
      <c r="C5530" s="1" t="s">
        <v>11093</v>
      </c>
      <c r="D5530" s="5" t="s">
        <v>11094</v>
      </c>
      <c r="E5530" s="4" t="s">
        <v>8461</v>
      </c>
      <c r="F5530" s="4" t="s">
        <v>8461</v>
      </c>
      <c r="G5530" s="5" t="s">
        <v>217</v>
      </c>
      <c r="H5530" s="6">
        <v>1245.05</v>
      </c>
      <c r="I5530" s="26" t="s">
        <v>9</v>
      </c>
    </row>
    <row r="5531" spans="1:9">
      <c r="A5531" s="5" t="s">
        <v>10195</v>
      </c>
      <c r="B5531" s="5" t="s">
        <v>922</v>
      </c>
      <c r="C5531" s="1" t="s">
        <v>11095</v>
      </c>
      <c r="D5531" s="5" t="s">
        <v>11096</v>
      </c>
      <c r="E5531" s="4" t="s">
        <v>8461</v>
      </c>
      <c r="F5531" s="4" t="s">
        <v>8461</v>
      </c>
      <c r="G5531" s="5" t="s">
        <v>217</v>
      </c>
      <c r="H5531" s="6">
        <v>871.49</v>
      </c>
      <c r="I5531" s="26" t="s">
        <v>9</v>
      </c>
    </row>
    <row r="5532" spans="1:9">
      <c r="A5532" s="5" t="s">
        <v>10195</v>
      </c>
      <c r="B5532" s="5" t="s">
        <v>922</v>
      </c>
      <c r="C5532" s="1" t="s">
        <v>11097</v>
      </c>
      <c r="D5532" s="5" t="s">
        <v>11098</v>
      </c>
      <c r="E5532" s="4" t="s">
        <v>8913</v>
      </c>
      <c r="F5532" s="4" t="s">
        <v>8913</v>
      </c>
      <c r="G5532" s="5" t="s">
        <v>217</v>
      </c>
      <c r="H5532" s="6">
        <v>1469.17</v>
      </c>
      <c r="I5532" s="26" t="s">
        <v>9</v>
      </c>
    </row>
    <row r="5533" spans="1:9">
      <c r="A5533" s="5" t="s">
        <v>10195</v>
      </c>
      <c r="B5533" s="5" t="s">
        <v>922</v>
      </c>
      <c r="C5533" s="1" t="s">
        <v>11099</v>
      </c>
      <c r="D5533" s="5" t="s">
        <v>11100</v>
      </c>
      <c r="E5533" s="4" t="s">
        <v>8913</v>
      </c>
      <c r="F5533" s="4" t="s">
        <v>8913</v>
      </c>
      <c r="G5533" s="5" t="s">
        <v>217</v>
      </c>
      <c r="H5533" s="6">
        <v>1245.05</v>
      </c>
      <c r="I5533" s="26" t="s">
        <v>9</v>
      </c>
    </row>
    <row r="5534" spans="1:9">
      <c r="A5534" s="5" t="s">
        <v>10195</v>
      </c>
      <c r="B5534" s="5" t="s">
        <v>922</v>
      </c>
      <c r="C5534" s="1" t="s">
        <v>11101</v>
      </c>
      <c r="D5534" s="5" t="s">
        <v>11102</v>
      </c>
      <c r="E5534" s="4" t="s">
        <v>8461</v>
      </c>
      <c r="F5534" s="4" t="s">
        <v>8461</v>
      </c>
      <c r="G5534" s="5" t="s">
        <v>217</v>
      </c>
      <c r="H5534" s="6">
        <v>3424.08</v>
      </c>
      <c r="I5534" s="26" t="s">
        <v>9</v>
      </c>
    </row>
    <row r="5535" spans="1:9">
      <c r="A5535" s="5" t="s">
        <v>10195</v>
      </c>
      <c r="B5535" s="5" t="s">
        <v>922</v>
      </c>
      <c r="C5535" s="1" t="s">
        <v>11103</v>
      </c>
      <c r="D5535" s="5" t="s">
        <v>11104</v>
      </c>
      <c r="E5535" s="4" t="s">
        <v>8461</v>
      </c>
      <c r="F5535" s="4" t="s">
        <v>8461</v>
      </c>
      <c r="G5535" s="5" t="s">
        <v>217</v>
      </c>
      <c r="H5535" s="6">
        <v>3536.14</v>
      </c>
      <c r="I5535" s="26" t="s">
        <v>9</v>
      </c>
    </row>
    <row r="5536" spans="1:9">
      <c r="A5536" s="5" t="s">
        <v>10195</v>
      </c>
      <c r="B5536" s="5" t="s">
        <v>922</v>
      </c>
      <c r="C5536" s="1" t="s">
        <v>11105</v>
      </c>
      <c r="D5536" s="5" t="s">
        <v>11106</v>
      </c>
      <c r="E5536" s="4" t="s">
        <v>8461</v>
      </c>
      <c r="F5536" s="4" t="s">
        <v>8461</v>
      </c>
      <c r="G5536" s="5" t="s">
        <v>217</v>
      </c>
      <c r="H5536" s="6">
        <v>3424.08</v>
      </c>
      <c r="I5536" s="26" t="s">
        <v>9</v>
      </c>
    </row>
    <row r="5537" spans="1:9">
      <c r="A5537" s="5" t="s">
        <v>10195</v>
      </c>
      <c r="B5537" s="5" t="s">
        <v>922</v>
      </c>
      <c r="C5537" s="1" t="s">
        <v>11107</v>
      </c>
      <c r="D5537" s="5" t="s">
        <v>11108</v>
      </c>
      <c r="E5537" s="4" t="s">
        <v>8461</v>
      </c>
      <c r="F5537" s="4" t="s">
        <v>8461</v>
      </c>
      <c r="G5537" s="5" t="s">
        <v>217</v>
      </c>
      <c r="H5537" s="6">
        <v>2950.92</v>
      </c>
      <c r="I5537" s="26" t="s">
        <v>9</v>
      </c>
    </row>
    <row r="5538" spans="1:9">
      <c r="A5538" s="5" t="s">
        <v>10195</v>
      </c>
      <c r="B5538" s="5" t="s">
        <v>922</v>
      </c>
      <c r="C5538" s="1" t="s">
        <v>11109</v>
      </c>
      <c r="D5538" s="5" t="s">
        <v>11110</v>
      </c>
      <c r="E5538" s="4" t="s">
        <v>8461</v>
      </c>
      <c r="F5538" s="4" t="s">
        <v>8461</v>
      </c>
      <c r="G5538" s="5" t="s">
        <v>217</v>
      </c>
      <c r="H5538" s="6">
        <v>2901.1</v>
      </c>
      <c r="I5538" s="26" t="s">
        <v>9</v>
      </c>
    </row>
    <row r="5539" spans="1:9">
      <c r="A5539" s="5" t="s">
        <v>10195</v>
      </c>
      <c r="B5539" s="5" t="s">
        <v>922</v>
      </c>
      <c r="C5539" s="1" t="s">
        <v>11111</v>
      </c>
      <c r="D5539" s="5" t="s">
        <v>11112</v>
      </c>
      <c r="E5539" s="4" t="s">
        <v>8461</v>
      </c>
      <c r="F5539" s="4" t="s">
        <v>8461</v>
      </c>
      <c r="G5539" s="5" t="s">
        <v>217</v>
      </c>
      <c r="H5539" s="6">
        <v>3038.07</v>
      </c>
      <c r="I5539" s="26" t="s">
        <v>9</v>
      </c>
    </row>
    <row r="5540" spans="1:9">
      <c r="A5540" s="5" t="s">
        <v>10195</v>
      </c>
      <c r="B5540" s="5" t="s">
        <v>922</v>
      </c>
      <c r="C5540" s="1" t="s">
        <v>11113</v>
      </c>
      <c r="D5540" s="5" t="s">
        <v>11114</v>
      </c>
      <c r="E5540" s="4" t="s">
        <v>8461</v>
      </c>
      <c r="F5540" s="4" t="s">
        <v>8461</v>
      </c>
      <c r="G5540" s="5" t="s">
        <v>217</v>
      </c>
      <c r="H5540" s="6">
        <v>3436.53</v>
      </c>
      <c r="I5540" s="26" t="s">
        <v>9</v>
      </c>
    </row>
    <row r="5541" spans="1:9">
      <c r="A5541" s="5" t="s">
        <v>10195</v>
      </c>
      <c r="B5541" s="5" t="s">
        <v>922</v>
      </c>
      <c r="C5541" s="1" t="s">
        <v>11115</v>
      </c>
      <c r="D5541" s="5" t="s">
        <v>11116</v>
      </c>
      <c r="E5541" s="4" t="s">
        <v>8461</v>
      </c>
      <c r="F5541" s="4" t="s">
        <v>8461</v>
      </c>
      <c r="G5541" s="5" t="s">
        <v>217</v>
      </c>
      <c r="H5541" s="6">
        <v>3062.98</v>
      </c>
      <c r="I5541" s="26" t="s">
        <v>9</v>
      </c>
    </row>
    <row r="5542" spans="1:9">
      <c r="A5542" s="5" t="s">
        <v>10195</v>
      </c>
      <c r="B5542" s="5" t="s">
        <v>261</v>
      </c>
      <c r="C5542" s="1" t="s">
        <v>11117</v>
      </c>
      <c r="D5542" s="5" t="s">
        <v>11118</v>
      </c>
      <c r="E5542" s="4" t="s">
        <v>8913</v>
      </c>
      <c r="F5542" s="4" t="s">
        <v>8913</v>
      </c>
      <c r="G5542" s="5" t="s">
        <v>217</v>
      </c>
      <c r="H5542" s="6">
        <v>755.82</v>
      </c>
      <c r="I5542" s="26" t="s">
        <v>9</v>
      </c>
    </row>
    <row r="5543" spans="1:9">
      <c r="A5543" s="5" t="s">
        <v>10195</v>
      </c>
      <c r="B5543" s="5" t="s">
        <v>261</v>
      </c>
      <c r="C5543" s="1" t="s">
        <v>11119</v>
      </c>
      <c r="D5543" s="5" t="s">
        <v>11120</v>
      </c>
      <c r="E5543" s="4" t="s">
        <v>8913</v>
      </c>
      <c r="F5543" s="4" t="s">
        <v>8913</v>
      </c>
      <c r="G5543" s="5" t="s">
        <v>217</v>
      </c>
      <c r="H5543" s="6">
        <v>490.6</v>
      </c>
      <c r="I5543" s="26" t="s">
        <v>9</v>
      </c>
    </row>
    <row r="5544" spans="1:9">
      <c r="A5544" s="5" t="s">
        <v>10195</v>
      </c>
      <c r="B5544" s="5" t="s">
        <v>261</v>
      </c>
      <c r="C5544" s="1" t="s">
        <v>11121</v>
      </c>
      <c r="D5544" s="5" t="s">
        <v>11122</v>
      </c>
      <c r="E5544" s="4" t="s">
        <v>8479</v>
      </c>
      <c r="F5544" s="4" t="s">
        <v>8479</v>
      </c>
      <c r="G5544" s="5" t="s">
        <v>217</v>
      </c>
      <c r="H5544" s="6">
        <v>567.79999999999995</v>
      </c>
      <c r="I5544" s="26" t="s">
        <v>9</v>
      </c>
    </row>
    <row r="5545" spans="1:9">
      <c r="A5545" s="5" t="s">
        <v>10195</v>
      </c>
      <c r="B5545" s="5" t="s">
        <v>261</v>
      </c>
      <c r="C5545" s="1" t="s">
        <v>11123</v>
      </c>
      <c r="D5545" s="5" t="s">
        <v>11124</v>
      </c>
      <c r="E5545" s="4" t="s">
        <v>8461</v>
      </c>
      <c r="F5545" s="4" t="s">
        <v>8461</v>
      </c>
      <c r="G5545" s="5" t="s">
        <v>217</v>
      </c>
      <c r="H5545" s="6">
        <v>458.22</v>
      </c>
      <c r="I5545" s="26" t="s">
        <v>9</v>
      </c>
    </row>
    <row r="5546" spans="1:9">
      <c r="A5546" s="5" t="s">
        <v>10195</v>
      </c>
      <c r="B5546" s="5" t="s">
        <v>261</v>
      </c>
      <c r="C5546" s="1" t="s">
        <v>11125</v>
      </c>
      <c r="D5546" s="5" t="s">
        <v>11126</v>
      </c>
      <c r="E5546" s="4" t="s">
        <v>8913</v>
      </c>
      <c r="F5546" s="4" t="s">
        <v>8913</v>
      </c>
      <c r="G5546" s="5" t="s">
        <v>217</v>
      </c>
      <c r="H5546" s="6">
        <v>494.33</v>
      </c>
      <c r="I5546" s="26" t="s">
        <v>9</v>
      </c>
    </row>
    <row r="5547" spans="1:9">
      <c r="A5547" s="5" t="s">
        <v>10195</v>
      </c>
      <c r="B5547" s="5" t="s">
        <v>261</v>
      </c>
      <c r="C5547" s="1" t="s">
        <v>11127</v>
      </c>
      <c r="D5547" s="5" t="s">
        <v>11128</v>
      </c>
      <c r="E5547" s="4" t="s">
        <v>8461</v>
      </c>
      <c r="F5547" s="4" t="s">
        <v>8461</v>
      </c>
      <c r="G5547" s="5" t="s">
        <v>217</v>
      </c>
      <c r="H5547" s="6">
        <v>389.74</v>
      </c>
      <c r="I5547" s="26" t="s">
        <v>9</v>
      </c>
    </row>
    <row r="5548" spans="1:9">
      <c r="A5548" s="5" t="s">
        <v>10195</v>
      </c>
      <c r="B5548" s="5" t="s">
        <v>261</v>
      </c>
      <c r="C5548" s="1" t="s">
        <v>11129</v>
      </c>
      <c r="D5548" s="5" t="s">
        <v>11130</v>
      </c>
      <c r="E5548" s="4" t="s">
        <v>8461</v>
      </c>
      <c r="F5548" s="4" t="s">
        <v>8461</v>
      </c>
      <c r="G5548" s="5" t="s">
        <v>217</v>
      </c>
      <c r="H5548" s="6">
        <v>804.38</v>
      </c>
      <c r="I5548" s="26" t="s">
        <v>9</v>
      </c>
    </row>
    <row r="5549" spans="1:9">
      <c r="A5549" s="5" t="s">
        <v>10195</v>
      </c>
      <c r="B5549" s="5" t="s">
        <v>261</v>
      </c>
      <c r="C5549" s="1" t="s">
        <v>11131</v>
      </c>
      <c r="D5549" s="5" t="s">
        <v>11132</v>
      </c>
      <c r="E5549" s="4" t="s">
        <v>8461</v>
      </c>
      <c r="F5549" s="4" t="s">
        <v>8461</v>
      </c>
      <c r="G5549" s="5" t="s">
        <v>217</v>
      </c>
      <c r="H5549" s="6">
        <v>638.77</v>
      </c>
      <c r="I5549" s="26" t="s">
        <v>9</v>
      </c>
    </row>
    <row r="5550" spans="1:9">
      <c r="A5550" s="5" t="s">
        <v>10195</v>
      </c>
      <c r="B5550" s="5" t="s">
        <v>261</v>
      </c>
      <c r="C5550" s="1" t="s">
        <v>11133</v>
      </c>
      <c r="D5550" s="5" t="s">
        <v>11134</v>
      </c>
      <c r="E5550" s="4" t="s">
        <v>8913</v>
      </c>
      <c r="F5550" s="4" t="s">
        <v>8913</v>
      </c>
      <c r="G5550" s="5" t="s">
        <v>217</v>
      </c>
      <c r="H5550" s="6">
        <v>315.02999999999997</v>
      </c>
      <c r="I5550" s="26" t="s">
        <v>9</v>
      </c>
    </row>
    <row r="5551" spans="1:9">
      <c r="A5551" s="5" t="s">
        <v>10195</v>
      </c>
      <c r="B5551" s="5" t="s">
        <v>261</v>
      </c>
      <c r="C5551" s="1" t="s">
        <v>11135</v>
      </c>
      <c r="D5551" s="5" t="s">
        <v>11136</v>
      </c>
      <c r="E5551" s="4" t="s">
        <v>8913</v>
      </c>
      <c r="F5551" s="4" t="s">
        <v>8913</v>
      </c>
      <c r="G5551" s="5" t="s">
        <v>217</v>
      </c>
      <c r="H5551" s="6">
        <v>381.02</v>
      </c>
      <c r="I5551" s="26" t="s">
        <v>9</v>
      </c>
    </row>
    <row r="5552" spans="1:9">
      <c r="A5552" s="5" t="s">
        <v>10195</v>
      </c>
      <c r="B5552" s="5" t="s">
        <v>261</v>
      </c>
      <c r="C5552" s="1" t="s">
        <v>11137</v>
      </c>
      <c r="D5552" s="5" t="s">
        <v>11138</v>
      </c>
      <c r="E5552" s="4" t="s">
        <v>8913</v>
      </c>
      <c r="F5552" s="4" t="s">
        <v>8913</v>
      </c>
      <c r="G5552" s="5" t="s">
        <v>217</v>
      </c>
      <c r="H5552" s="6">
        <v>336.19</v>
      </c>
      <c r="I5552" s="26" t="s">
        <v>9</v>
      </c>
    </row>
    <row r="5553" spans="1:9">
      <c r="A5553" s="5" t="s">
        <v>10195</v>
      </c>
      <c r="B5553" s="5" t="s">
        <v>261</v>
      </c>
      <c r="C5553" s="1" t="s">
        <v>11139</v>
      </c>
      <c r="D5553" s="5" t="s">
        <v>11140</v>
      </c>
      <c r="E5553" s="4" t="s">
        <v>8913</v>
      </c>
      <c r="F5553" s="4" t="s">
        <v>8913</v>
      </c>
      <c r="G5553" s="5" t="s">
        <v>217</v>
      </c>
      <c r="H5553" s="6">
        <v>389.74</v>
      </c>
      <c r="I5553" s="26" t="s">
        <v>9</v>
      </c>
    </row>
    <row r="5554" spans="1:9">
      <c r="A5554" s="5" t="s">
        <v>10195</v>
      </c>
      <c r="B5554" s="5" t="s">
        <v>261</v>
      </c>
      <c r="C5554" s="1" t="s">
        <v>11141</v>
      </c>
      <c r="D5554" s="5" t="s">
        <v>11142</v>
      </c>
      <c r="E5554" s="4" t="s">
        <v>8913</v>
      </c>
      <c r="F5554" s="4" t="s">
        <v>8913</v>
      </c>
      <c r="G5554" s="5" t="s">
        <v>217</v>
      </c>
      <c r="H5554" s="6">
        <v>348.64</v>
      </c>
      <c r="I5554" s="26" t="s">
        <v>9</v>
      </c>
    </row>
    <row r="5555" spans="1:9">
      <c r="A5555" s="5" t="s">
        <v>10195</v>
      </c>
      <c r="B5555" s="5" t="s">
        <v>261</v>
      </c>
      <c r="C5555" s="1" t="s">
        <v>11143</v>
      </c>
      <c r="D5555" s="5" t="s">
        <v>11144</v>
      </c>
      <c r="E5555" s="4" t="s">
        <v>8461</v>
      </c>
      <c r="F5555" s="4" t="s">
        <v>8461</v>
      </c>
      <c r="G5555" s="5" t="s">
        <v>217</v>
      </c>
      <c r="H5555" s="6">
        <v>519.22</v>
      </c>
      <c r="I5555" s="26" t="s">
        <v>9</v>
      </c>
    </row>
    <row r="5556" spans="1:9">
      <c r="A5556" s="5" t="s">
        <v>10195</v>
      </c>
      <c r="B5556" s="5" t="s">
        <v>261</v>
      </c>
      <c r="C5556" s="1" t="s">
        <v>11145</v>
      </c>
      <c r="D5556" s="5" t="s">
        <v>11146</v>
      </c>
      <c r="E5556" s="4" t="s">
        <v>8479</v>
      </c>
      <c r="F5556" s="4" t="s">
        <v>8479</v>
      </c>
      <c r="G5556" s="5" t="s">
        <v>217</v>
      </c>
      <c r="H5556" s="6">
        <v>571.53</v>
      </c>
      <c r="I5556" s="26" t="s">
        <v>9</v>
      </c>
    </row>
    <row r="5557" spans="1:9">
      <c r="A5557" s="5" t="s">
        <v>10195</v>
      </c>
      <c r="B5557" s="5" t="s">
        <v>261</v>
      </c>
      <c r="C5557" s="1" t="s">
        <v>11147</v>
      </c>
      <c r="D5557" s="5" t="s">
        <v>11148</v>
      </c>
      <c r="E5557" s="4" t="s">
        <v>8479</v>
      </c>
      <c r="F5557" s="4" t="s">
        <v>8479</v>
      </c>
      <c r="G5557" s="5" t="s">
        <v>217</v>
      </c>
      <c r="H5557" s="6">
        <v>410.91</v>
      </c>
      <c r="I5557" s="26" t="s">
        <v>9</v>
      </c>
    </row>
    <row r="5558" spans="1:9">
      <c r="A5558" s="5" t="s">
        <v>10195</v>
      </c>
      <c r="B5558" s="5" t="s">
        <v>261</v>
      </c>
      <c r="C5558" s="1" t="s">
        <v>11149</v>
      </c>
      <c r="D5558" s="5" t="s">
        <v>11150</v>
      </c>
      <c r="E5558" s="4" t="s">
        <v>8479</v>
      </c>
      <c r="F5558" s="4" t="s">
        <v>8479</v>
      </c>
      <c r="G5558" s="5" t="s">
        <v>217</v>
      </c>
      <c r="H5558" s="6">
        <v>433.32</v>
      </c>
      <c r="I5558" s="26" t="s">
        <v>9</v>
      </c>
    </row>
    <row r="5559" spans="1:9">
      <c r="A5559" s="5" t="s">
        <v>10195</v>
      </c>
      <c r="B5559" s="5" t="s">
        <v>261</v>
      </c>
      <c r="C5559" s="1" t="s">
        <v>11151</v>
      </c>
      <c r="D5559" s="5" t="s">
        <v>11152</v>
      </c>
      <c r="E5559" s="4" t="s">
        <v>8479</v>
      </c>
      <c r="F5559" s="4" t="s">
        <v>8479</v>
      </c>
      <c r="G5559" s="5" t="s">
        <v>217</v>
      </c>
      <c r="H5559" s="6">
        <v>471.92</v>
      </c>
      <c r="I5559" s="26" t="s">
        <v>9</v>
      </c>
    </row>
    <row r="5560" spans="1:9">
      <c r="A5560" s="5" t="s">
        <v>10195</v>
      </c>
      <c r="B5560" s="5" t="s">
        <v>261</v>
      </c>
      <c r="C5560" s="1" t="s">
        <v>11153</v>
      </c>
      <c r="D5560" s="5" t="s">
        <v>11154</v>
      </c>
      <c r="E5560" s="4" t="s">
        <v>8479</v>
      </c>
      <c r="F5560" s="4" t="s">
        <v>8479</v>
      </c>
      <c r="G5560" s="5" t="s">
        <v>217</v>
      </c>
      <c r="H5560" s="6">
        <v>394.72</v>
      </c>
      <c r="I5560" s="26" t="s">
        <v>9</v>
      </c>
    </row>
    <row r="5561" spans="1:9">
      <c r="A5561" s="5" t="s">
        <v>10195</v>
      </c>
      <c r="B5561" s="5" t="s">
        <v>261</v>
      </c>
      <c r="C5561" s="1" t="s">
        <v>11155</v>
      </c>
      <c r="D5561" s="5" t="s">
        <v>11156</v>
      </c>
      <c r="E5561" s="4" t="s">
        <v>8913</v>
      </c>
      <c r="F5561" s="4" t="s">
        <v>8913</v>
      </c>
      <c r="G5561" s="5" t="s">
        <v>217</v>
      </c>
      <c r="H5561" s="6">
        <v>440.79</v>
      </c>
      <c r="I5561" s="26" t="s">
        <v>9</v>
      </c>
    </row>
    <row r="5562" spans="1:9">
      <c r="A5562" s="5" t="s">
        <v>10195</v>
      </c>
      <c r="B5562" s="5" t="s">
        <v>261</v>
      </c>
      <c r="C5562" s="1" t="s">
        <v>11157</v>
      </c>
      <c r="D5562" s="5" t="s">
        <v>11158</v>
      </c>
      <c r="E5562" s="4" t="s">
        <v>8913</v>
      </c>
      <c r="F5562" s="4" t="s">
        <v>8913</v>
      </c>
      <c r="G5562" s="5" t="s">
        <v>217</v>
      </c>
      <c r="H5562" s="6">
        <v>356.11</v>
      </c>
      <c r="I5562" s="26" t="s">
        <v>9</v>
      </c>
    </row>
    <row r="5563" spans="1:9">
      <c r="A5563" s="5" t="s">
        <v>10195</v>
      </c>
      <c r="B5563" s="5" t="s">
        <v>261</v>
      </c>
      <c r="C5563" s="1" t="s">
        <v>11159</v>
      </c>
      <c r="D5563" s="5" t="s">
        <v>11160</v>
      </c>
      <c r="E5563" s="4" t="s">
        <v>8461</v>
      </c>
      <c r="F5563" s="4" t="s">
        <v>8461</v>
      </c>
      <c r="G5563" s="5" t="s">
        <v>217</v>
      </c>
      <c r="H5563" s="6">
        <v>759.42</v>
      </c>
      <c r="I5563" s="26" t="s">
        <v>9</v>
      </c>
    </row>
    <row r="5564" spans="1:9">
      <c r="A5564" s="5" t="s">
        <v>10195</v>
      </c>
      <c r="B5564" s="5" t="s">
        <v>261</v>
      </c>
      <c r="C5564" s="1" t="s">
        <v>11161</v>
      </c>
      <c r="D5564" s="5" t="s">
        <v>11162</v>
      </c>
      <c r="E5564" s="4" t="s">
        <v>8461</v>
      </c>
      <c r="F5564" s="4" t="s">
        <v>8461</v>
      </c>
      <c r="G5564" s="5" t="s">
        <v>217</v>
      </c>
      <c r="H5564" s="6">
        <v>804.38</v>
      </c>
      <c r="I5564" s="26" t="s">
        <v>9</v>
      </c>
    </row>
    <row r="5565" spans="1:9">
      <c r="A5565" s="5" t="s">
        <v>10195</v>
      </c>
      <c r="B5565" s="5" t="s">
        <v>261</v>
      </c>
      <c r="C5565" s="1" t="s">
        <v>11163</v>
      </c>
      <c r="D5565" s="5" t="s">
        <v>11164</v>
      </c>
      <c r="E5565" s="4" t="s">
        <v>8461</v>
      </c>
      <c r="F5565" s="4" t="s">
        <v>8461</v>
      </c>
      <c r="G5565" s="5" t="s">
        <v>217</v>
      </c>
      <c r="H5565" s="6">
        <v>489.35</v>
      </c>
      <c r="I5565" s="26" t="s">
        <v>9</v>
      </c>
    </row>
    <row r="5566" spans="1:9">
      <c r="A5566" s="5" t="s">
        <v>10195</v>
      </c>
      <c r="B5566" s="5" t="s">
        <v>261</v>
      </c>
      <c r="C5566" s="1" t="s">
        <v>11165</v>
      </c>
      <c r="D5566" s="5" t="s">
        <v>11166</v>
      </c>
      <c r="E5566" s="4" t="s">
        <v>8913</v>
      </c>
      <c r="F5566" s="4" t="s">
        <v>8913</v>
      </c>
      <c r="G5566" s="5" t="s">
        <v>217</v>
      </c>
      <c r="H5566" s="6">
        <v>603.91</v>
      </c>
      <c r="I5566" s="26" t="s">
        <v>9</v>
      </c>
    </row>
    <row r="5567" spans="1:9">
      <c r="A5567" s="5" t="s">
        <v>10195</v>
      </c>
      <c r="B5567" s="5" t="s">
        <v>261</v>
      </c>
      <c r="C5567" s="1" t="s">
        <v>11167</v>
      </c>
      <c r="D5567" s="5" t="s">
        <v>11168</v>
      </c>
      <c r="E5567" s="4" t="s">
        <v>8913</v>
      </c>
      <c r="F5567" s="4" t="s">
        <v>8913</v>
      </c>
      <c r="G5567" s="5" t="s">
        <v>217</v>
      </c>
      <c r="H5567" s="6">
        <v>440.79</v>
      </c>
      <c r="I5567" s="26" t="s">
        <v>9</v>
      </c>
    </row>
    <row r="5568" spans="1:9">
      <c r="A5568" s="5" t="s">
        <v>10195</v>
      </c>
      <c r="B5568" s="5" t="s">
        <v>261</v>
      </c>
      <c r="C5568" s="1" t="s">
        <v>11169</v>
      </c>
      <c r="D5568" s="5" t="s">
        <v>11170</v>
      </c>
      <c r="E5568" s="4" t="s">
        <v>8479</v>
      </c>
      <c r="F5568" s="4" t="s">
        <v>8479</v>
      </c>
      <c r="G5568" s="5" t="s">
        <v>217</v>
      </c>
      <c r="H5568" s="6">
        <v>566.54999999999995</v>
      </c>
      <c r="I5568" s="26" t="s">
        <v>9</v>
      </c>
    </row>
    <row r="5569" spans="1:9">
      <c r="A5569" s="5" t="s">
        <v>10195</v>
      </c>
      <c r="B5569" s="5" t="s">
        <v>261</v>
      </c>
      <c r="C5569" s="1" t="s">
        <v>11171</v>
      </c>
      <c r="D5569" s="5" t="s">
        <v>11172</v>
      </c>
      <c r="E5569" s="4" t="s">
        <v>8913</v>
      </c>
      <c r="F5569" s="4" t="s">
        <v>8913</v>
      </c>
      <c r="G5569" s="5" t="s">
        <v>217</v>
      </c>
      <c r="H5569" s="6">
        <v>363.59</v>
      </c>
      <c r="I5569" s="26" t="s">
        <v>9</v>
      </c>
    </row>
    <row r="5570" spans="1:9">
      <c r="A5570" s="5" t="s">
        <v>10195</v>
      </c>
      <c r="B5570" s="5" t="s">
        <v>261</v>
      </c>
      <c r="C5570" s="1" t="s">
        <v>11173</v>
      </c>
      <c r="D5570" s="5" t="s">
        <v>11174</v>
      </c>
      <c r="E5570" s="4" t="s">
        <v>8913</v>
      </c>
      <c r="F5570" s="4" t="s">
        <v>8913</v>
      </c>
      <c r="G5570" s="5" t="s">
        <v>217</v>
      </c>
      <c r="H5570" s="6">
        <v>729.66</v>
      </c>
      <c r="I5570" s="26" t="s">
        <v>9</v>
      </c>
    </row>
    <row r="5571" spans="1:9">
      <c r="A5571" s="5" t="s">
        <v>10195</v>
      </c>
      <c r="B5571" s="5" t="s">
        <v>261</v>
      </c>
      <c r="C5571" s="1" t="s">
        <v>11175</v>
      </c>
      <c r="D5571" s="5" t="s">
        <v>11176</v>
      </c>
      <c r="E5571" s="4" t="s">
        <v>8479</v>
      </c>
      <c r="F5571" s="4" t="s">
        <v>8479</v>
      </c>
      <c r="G5571" s="5" t="s">
        <v>217</v>
      </c>
      <c r="H5571" s="6">
        <v>567.79999999999995</v>
      </c>
      <c r="I5571" s="26" t="s">
        <v>9</v>
      </c>
    </row>
    <row r="5572" spans="1:9">
      <c r="A5572" s="5" t="s">
        <v>10195</v>
      </c>
      <c r="B5572" s="5" t="s">
        <v>261</v>
      </c>
      <c r="C5572" s="1" t="s">
        <v>11177</v>
      </c>
      <c r="D5572" s="5" t="s">
        <v>11178</v>
      </c>
      <c r="E5572" s="4" t="s">
        <v>8461</v>
      </c>
      <c r="F5572" s="4" t="s">
        <v>8461</v>
      </c>
      <c r="G5572" s="5" t="s">
        <v>217</v>
      </c>
      <c r="H5572" s="6">
        <v>734.65</v>
      </c>
      <c r="I5572" s="26" t="s">
        <v>9</v>
      </c>
    </row>
    <row r="5573" spans="1:9">
      <c r="A5573" s="5" t="s">
        <v>10195</v>
      </c>
      <c r="B5573" s="5" t="s">
        <v>261</v>
      </c>
      <c r="C5573" s="1" t="s">
        <v>11179</v>
      </c>
      <c r="D5573" s="5" t="s">
        <v>11180</v>
      </c>
      <c r="E5573" s="4" t="s">
        <v>8461</v>
      </c>
      <c r="F5573" s="4" t="s">
        <v>8461</v>
      </c>
      <c r="G5573" s="5" t="s">
        <v>217</v>
      </c>
      <c r="H5573" s="6">
        <v>2185.2600000000002</v>
      </c>
      <c r="I5573" s="26" t="s">
        <v>9</v>
      </c>
    </row>
    <row r="5574" spans="1:9">
      <c r="A5574" s="5" t="s">
        <v>5420</v>
      </c>
      <c r="B5574" s="5" t="s">
        <v>735</v>
      </c>
      <c r="C5574" s="1" t="s">
        <v>5653</v>
      </c>
      <c r="D5574" s="5" t="s">
        <v>11181</v>
      </c>
      <c r="E5574" s="4" t="s">
        <v>8461</v>
      </c>
      <c r="F5574" s="4" t="s">
        <v>8461</v>
      </c>
      <c r="G5574" s="5" t="s">
        <v>217</v>
      </c>
      <c r="H5574" s="6">
        <v>659.81</v>
      </c>
      <c r="I5574" s="26" t="s">
        <v>9</v>
      </c>
    </row>
    <row r="5575" spans="1:9">
      <c r="A5575" s="5" t="s">
        <v>5420</v>
      </c>
      <c r="B5575" s="5" t="s">
        <v>735</v>
      </c>
      <c r="C5575" s="1" t="s">
        <v>5661</v>
      </c>
      <c r="D5575" s="5" t="s">
        <v>11182</v>
      </c>
      <c r="E5575" s="4" t="s">
        <v>8461</v>
      </c>
      <c r="F5575" s="4" t="s">
        <v>8461</v>
      </c>
      <c r="G5575" s="5" t="s">
        <v>217</v>
      </c>
      <c r="H5575" s="6">
        <v>846.59</v>
      </c>
      <c r="I5575" s="26" t="s">
        <v>9</v>
      </c>
    </row>
    <row r="5576" spans="1:9">
      <c r="A5576" s="5" t="s">
        <v>5420</v>
      </c>
      <c r="B5576" s="5" t="s">
        <v>735</v>
      </c>
      <c r="C5576" s="1" t="s">
        <v>11183</v>
      </c>
      <c r="D5576" s="5" t="s">
        <v>11184</v>
      </c>
      <c r="E5576" s="4" t="s">
        <v>8461</v>
      </c>
      <c r="F5576" s="4" t="s">
        <v>8461</v>
      </c>
      <c r="G5576" s="5" t="s">
        <v>217</v>
      </c>
      <c r="H5576" s="6">
        <v>616.23</v>
      </c>
      <c r="I5576" s="26" t="s">
        <v>9</v>
      </c>
    </row>
    <row r="5577" spans="1:9">
      <c r="A5577" s="5" t="s">
        <v>5420</v>
      </c>
      <c r="B5577" s="5" t="s">
        <v>735</v>
      </c>
      <c r="C5577" s="1" t="s">
        <v>11185</v>
      </c>
      <c r="D5577" s="5" t="s">
        <v>11186</v>
      </c>
      <c r="E5577" s="4" t="s">
        <v>8461</v>
      </c>
      <c r="F5577" s="4" t="s">
        <v>8461</v>
      </c>
      <c r="G5577" s="5" t="s">
        <v>217</v>
      </c>
      <c r="H5577" s="6">
        <v>663.36</v>
      </c>
      <c r="I5577" s="26" t="s">
        <v>9</v>
      </c>
    </row>
    <row r="5578" spans="1:9">
      <c r="A5578" s="5" t="s">
        <v>5420</v>
      </c>
      <c r="B5578" s="5" t="s">
        <v>735</v>
      </c>
      <c r="C5578" s="1" t="s">
        <v>5625</v>
      </c>
      <c r="D5578" s="5" t="s">
        <v>11187</v>
      </c>
      <c r="E5578" s="4" t="s">
        <v>8461</v>
      </c>
      <c r="F5578" s="4" t="s">
        <v>8461</v>
      </c>
      <c r="G5578" s="5" t="s">
        <v>217</v>
      </c>
      <c r="H5578" s="6">
        <v>659.81</v>
      </c>
      <c r="I5578" s="26" t="s">
        <v>9</v>
      </c>
    </row>
    <row r="5579" spans="1:9">
      <c r="A5579" s="5" t="s">
        <v>5420</v>
      </c>
      <c r="B5579" s="5" t="s">
        <v>735</v>
      </c>
      <c r="C5579" s="1" t="s">
        <v>5631</v>
      </c>
      <c r="D5579" s="5" t="s">
        <v>11188</v>
      </c>
      <c r="E5579" s="4" t="s">
        <v>8461</v>
      </c>
      <c r="F5579" s="4" t="s">
        <v>8461</v>
      </c>
      <c r="G5579" s="5" t="s">
        <v>217</v>
      </c>
      <c r="H5579" s="6">
        <v>616.23</v>
      </c>
      <c r="I5579" s="26" t="s">
        <v>9</v>
      </c>
    </row>
    <row r="5580" spans="1:9">
      <c r="A5580" s="5" t="s">
        <v>5420</v>
      </c>
      <c r="B5580" s="5" t="s">
        <v>735</v>
      </c>
      <c r="C5580" s="1" t="s">
        <v>5627</v>
      </c>
      <c r="D5580" s="5" t="s">
        <v>11189</v>
      </c>
      <c r="E5580" s="4" t="s">
        <v>8461</v>
      </c>
      <c r="F5580" s="4" t="s">
        <v>8461</v>
      </c>
      <c r="G5580" s="5" t="s">
        <v>217</v>
      </c>
      <c r="H5580" s="6">
        <v>547.75</v>
      </c>
      <c r="I5580" s="26" t="s">
        <v>9</v>
      </c>
    </row>
    <row r="5581" spans="1:9">
      <c r="A5581" s="5" t="s">
        <v>5420</v>
      </c>
      <c r="B5581" s="5" t="s">
        <v>735</v>
      </c>
      <c r="C5581" s="1" t="s">
        <v>11190</v>
      </c>
      <c r="D5581" s="5" t="s">
        <v>11191</v>
      </c>
      <c r="E5581" s="4" t="s">
        <v>8461</v>
      </c>
      <c r="F5581" s="4" t="s">
        <v>8461</v>
      </c>
      <c r="G5581" s="5" t="s">
        <v>217</v>
      </c>
      <c r="H5581" s="6">
        <v>597.55999999999995</v>
      </c>
      <c r="I5581" s="26" t="s">
        <v>9</v>
      </c>
    </row>
    <row r="5582" spans="1:9">
      <c r="A5582" s="5" t="s">
        <v>5420</v>
      </c>
      <c r="B5582" s="5" t="s">
        <v>735</v>
      </c>
      <c r="C5582" s="1" t="s">
        <v>5641</v>
      </c>
      <c r="D5582" s="5" t="s">
        <v>11192</v>
      </c>
      <c r="E5582" s="4" t="s">
        <v>8461</v>
      </c>
      <c r="F5582" s="4" t="s">
        <v>8461</v>
      </c>
      <c r="G5582" s="5" t="s">
        <v>217</v>
      </c>
      <c r="H5582" s="6">
        <v>641.14</v>
      </c>
      <c r="I5582" s="26" t="s">
        <v>9</v>
      </c>
    </row>
    <row r="5583" spans="1:9">
      <c r="A5583" s="5" t="s">
        <v>5420</v>
      </c>
      <c r="B5583" s="5" t="s">
        <v>735</v>
      </c>
      <c r="C5583" s="1" t="s">
        <v>11193</v>
      </c>
      <c r="D5583" s="5" t="s">
        <v>11194</v>
      </c>
      <c r="E5583" s="4" t="s">
        <v>8461</v>
      </c>
      <c r="F5583" s="4" t="s">
        <v>8461</v>
      </c>
      <c r="G5583" s="5" t="s">
        <v>217</v>
      </c>
      <c r="H5583" s="6">
        <v>709.62</v>
      </c>
      <c r="I5583" s="26" t="s">
        <v>9</v>
      </c>
    </row>
    <row r="5584" spans="1:9">
      <c r="A5584" s="5" t="s">
        <v>5420</v>
      </c>
      <c r="B5584" s="5" t="s">
        <v>735</v>
      </c>
      <c r="C5584" s="1" t="s">
        <v>5595</v>
      </c>
      <c r="D5584" s="5" t="s">
        <v>11195</v>
      </c>
      <c r="E5584" s="4" t="s">
        <v>8461</v>
      </c>
      <c r="F5584" s="4" t="s">
        <v>8461</v>
      </c>
      <c r="G5584" s="5" t="s">
        <v>217</v>
      </c>
      <c r="H5584" s="6">
        <v>522.84</v>
      </c>
      <c r="I5584" s="26" t="s">
        <v>9</v>
      </c>
    </row>
    <row r="5585" spans="1:9">
      <c r="A5585" s="5" t="s">
        <v>5420</v>
      </c>
      <c r="B5585" s="5" t="s">
        <v>735</v>
      </c>
      <c r="C5585" s="1" t="s">
        <v>11196</v>
      </c>
      <c r="D5585" s="5" t="s">
        <v>11197</v>
      </c>
      <c r="E5585" s="4" t="s">
        <v>8461</v>
      </c>
      <c r="F5585" s="4" t="s">
        <v>8461</v>
      </c>
      <c r="G5585" s="5" t="s">
        <v>217</v>
      </c>
      <c r="H5585" s="6">
        <v>774.37</v>
      </c>
      <c r="I5585" s="26" t="s">
        <v>9</v>
      </c>
    </row>
    <row r="5586" spans="1:9">
      <c r="A5586" s="5" t="s">
        <v>5420</v>
      </c>
      <c r="B5586" s="5" t="s">
        <v>735</v>
      </c>
      <c r="C5586" s="1" t="s">
        <v>5597</v>
      </c>
      <c r="D5586" s="5" t="s">
        <v>11198</v>
      </c>
      <c r="E5586" s="4" t="s">
        <v>8461</v>
      </c>
      <c r="F5586" s="4" t="s">
        <v>8461</v>
      </c>
      <c r="G5586" s="5" t="s">
        <v>217</v>
      </c>
      <c r="H5586" s="6">
        <v>497.94</v>
      </c>
      <c r="I5586" s="26" t="s">
        <v>9</v>
      </c>
    </row>
    <row r="5587" spans="1:9">
      <c r="A5587" s="5" t="s">
        <v>5420</v>
      </c>
      <c r="B5587" s="5" t="s">
        <v>735</v>
      </c>
      <c r="C5587" s="1" t="s">
        <v>11199</v>
      </c>
      <c r="D5587" s="5" t="s">
        <v>11200</v>
      </c>
      <c r="E5587" s="4" t="s">
        <v>8461</v>
      </c>
      <c r="F5587" s="4" t="s">
        <v>8461</v>
      </c>
      <c r="G5587" s="5" t="s">
        <v>217</v>
      </c>
      <c r="H5587" s="6">
        <v>500.43</v>
      </c>
      <c r="I5587" s="26" t="s">
        <v>9</v>
      </c>
    </row>
    <row r="5588" spans="1:9">
      <c r="A5588" s="5" t="s">
        <v>5420</v>
      </c>
      <c r="B5588" s="5" t="s">
        <v>735</v>
      </c>
      <c r="C5588" s="1" t="s">
        <v>11201</v>
      </c>
      <c r="D5588" s="5" t="s">
        <v>11202</v>
      </c>
      <c r="E5588" s="4" t="s">
        <v>8461</v>
      </c>
      <c r="F5588" s="4" t="s">
        <v>8461</v>
      </c>
      <c r="G5588" s="5" t="s">
        <v>217</v>
      </c>
      <c r="H5588" s="6">
        <v>572.65</v>
      </c>
      <c r="I5588" s="26" t="s">
        <v>9</v>
      </c>
    </row>
    <row r="5589" spans="1:9">
      <c r="A5589" s="5" t="s">
        <v>5420</v>
      </c>
      <c r="B5589" s="5" t="s">
        <v>735</v>
      </c>
      <c r="C5589" s="1" t="s">
        <v>5607</v>
      </c>
      <c r="D5589" s="5" t="s">
        <v>11203</v>
      </c>
      <c r="E5589" s="4" t="s">
        <v>8461</v>
      </c>
      <c r="F5589" s="4" t="s">
        <v>8461</v>
      </c>
      <c r="G5589" s="5" t="s">
        <v>217</v>
      </c>
      <c r="H5589" s="6">
        <v>541.53</v>
      </c>
      <c r="I5589" s="26" t="s">
        <v>9</v>
      </c>
    </row>
    <row r="5590" spans="1:9">
      <c r="A5590" s="5" t="s">
        <v>5420</v>
      </c>
      <c r="B5590" s="5" t="s">
        <v>735</v>
      </c>
      <c r="C5590" s="1" t="s">
        <v>5599</v>
      </c>
      <c r="D5590" s="5" t="s">
        <v>11204</v>
      </c>
      <c r="E5590" s="4" t="s">
        <v>8461</v>
      </c>
      <c r="F5590" s="4" t="s">
        <v>8461</v>
      </c>
      <c r="G5590" s="5" t="s">
        <v>217</v>
      </c>
      <c r="H5590" s="6">
        <v>483</v>
      </c>
      <c r="I5590" s="26" t="s">
        <v>9</v>
      </c>
    </row>
    <row r="5591" spans="1:9">
      <c r="A5591" s="5" t="s">
        <v>5420</v>
      </c>
      <c r="B5591" s="5" t="s">
        <v>735</v>
      </c>
      <c r="C5591" s="1" t="s">
        <v>5605</v>
      </c>
      <c r="D5591" s="5" t="s">
        <v>11205</v>
      </c>
      <c r="E5591" s="4" t="s">
        <v>8461</v>
      </c>
      <c r="F5591" s="4" t="s">
        <v>8461</v>
      </c>
      <c r="G5591" s="5" t="s">
        <v>217</v>
      </c>
      <c r="H5591" s="6">
        <v>572.65</v>
      </c>
      <c r="I5591" s="26" t="s">
        <v>9</v>
      </c>
    </row>
    <row r="5592" spans="1:9">
      <c r="A5592" s="5" t="s">
        <v>5420</v>
      </c>
      <c r="B5592" s="5" t="s">
        <v>735</v>
      </c>
      <c r="C5592" s="1" t="s">
        <v>5603</v>
      </c>
      <c r="D5592" s="5" t="s">
        <v>11206</v>
      </c>
      <c r="E5592" s="4" t="s">
        <v>8461</v>
      </c>
      <c r="F5592" s="4" t="s">
        <v>8461</v>
      </c>
      <c r="G5592" s="5" t="s">
        <v>217</v>
      </c>
      <c r="H5592" s="6">
        <v>642.38</v>
      </c>
      <c r="I5592" s="26" t="s">
        <v>9</v>
      </c>
    </row>
    <row r="5593" spans="1:9">
      <c r="A5593" s="5" t="s">
        <v>5420</v>
      </c>
      <c r="B5593" s="5" t="s">
        <v>735</v>
      </c>
      <c r="C5593" s="1" t="s">
        <v>11207</v>
      </c>
      <c r="D5593" s="5" t="s">
        <v>11208</v>
      </c>
      <c r="E5593" s="4" t="s">
        <v>8461</v>
      </c>
      <c r="F5593" s="4" t="s">
        <v>8461</v>
      </c>
      <c r="G5593" s="5" t="s">
        <v>217</v>
      </c>
      <c r="H5593" s="6">
        <v>613.75</v>
      </c>
      <c r="I5593" s="26" t="s">
        <v>9</v>
      </c>
    </row>
    <row r="5594" spans="1:9">
      <c r="A5594" s="5" t="s">
        <v>5420</v>
      </c>
      <c r="B5594" s="5" t="s">
        <v>735</v>
      </c>
      <c r="C5594" s="1" t="s">
        <v>11209</v>
      </c>
      <c r="D5594" s="5" t="s">
        <v>11210</v>
      </c>
      <c r="E5594" s="4" t="s">
        <v>8461</v>
      </c>
      <c r="F5594" s="4" t="s">
        <v>8461</v>
      </c>
      <c r="G5594" s="5" t="s">
        <v>217</v>
      </c>
      <c r="H5594" s="6">
        <v>460.59</v>
      </c>
      <c r="I5594" s="26" t="s">
        <v>9</v>
      </c>
    </row>
    <row r="5595" spans="1:9">
      <c r="A5595" s="5" t="s">
        <v>5420</v>
      </c>
      <c r="B5595" s="5" t="s">
        <v>735</v>
      </c>
      <c r="C5595" s="1" t="s">
        <v>5601</v>
      </c>
      <c r="D5595" s="5" t="s">
        <v>11211</v>
      </c>
      <c r="E5595" s="4" t="s">
        <v>8461</v>
      </c>
      <c r="F5595" s="4" t="s">
        <v>8461</v>
      </c>
      <c r="G5595" s="5" t="s">
        <v>217</v>
      </c>
      <c r="H5595" s="6">
        <v>466.81</v>
      </c>
      <c r="I5595" s="26" t="s">
        <v>9</v>
      </c>
    </row>
    <row r="5596" spans="1:9">
      <c r="A5596" s="5" t="s">
        <v>5420</v>
      </c>
      <c r="B5596" s="5" t="s">
        <v>735</v>
      </c>
      <c r="C5596" s="1" t="s">
        <v>11212</v>
      </c>
      <c r="D5596" s="5" t="s">
        <v>11213</v>
      </c>
      <c r="E5596" s="4" t="s">
        <v>8461</v>
      </c>
      <c r="F5596" s="4" t="s">
        <v>8461</v>
      </c>
      <c r="G5596" s="5" t="s">
        <v>217</v>
      </c>
      <c r="H5596" s="6">
        <v>460.59</v>
      </c>
      <c r="I5596" s="26" t="s">
        <v>9</v>
      </c>
    </row>
    <row r="5597" spans="1:9">
      <c r="A5597" s="5" t="s">
        <v>5420</v>
      </c>
      <c r="B5597" s="5" t="s">
        <v>735</v>
      </c>
      <c r="C5597" s="1" t="s">
        <v>5611</v>
      </c>
      <c r="D5597" s="5" t="s">
        <v>11214</v>
      </c>
      <c r="E5597" s="4" t="s">
        <v>8461</v>
      </c>
      <c r="F5597" s="4" t="s">
        <v>8461</v>
      </c>
      <c r="G5597" s="5" t="s">
        <v>217</v>
      </c>
      <c r="H5597" s="6">
        <v>535.29999999999995</v>
      </c>
      <c r="I5597" s="26" t="s">
        <v>9</v>
      </c>
    </row>
    <row r="5598" spans="1:9">
      <c r="A5598" s="5" t="s">
        <v>5420</v>
      </c>
      <c r="B5598" s="5" t="s">
        <v>735</v>
      </c>
      <c r="C5598" s="1" t="s">
        <v>11215</v>
      </c>
      <c r="D5598" s="5" t="s">
        <v>11216</v>
      </c>
      <c r="E5598" s="4" t="s">
        <v>8461</v>
      </c>
      <c r="F5598" s="4" t="s">
        <v>8461</v>
      </c>
      <c r="G5598" s="5" t="s">
        <v>217</v>
      </c>
      <c r="H5598" s="6">
        <v>529.07000000000005</v>
      </c>
      <c r="I5598" s="26" t="s">
        <v>9</v>
      </c>
    </row>
    <row r="5599" spans="1:9">
      <c r="A5599" s="5" t="s">
        <v>5420</v>
      </c>
      <c r="B5599" s="5" t="s">
        <v>735</v>
      </c>
      <c r="C5599" s="1" t="s">
        <v>5613</v>
      </c>
      <c r="D5599" s="5" t="s">
        <v>11217</v>
      </c>
      <c r="E5599" s="4" t="s">
        <v>8461</v>
      </c>
      <c r="F5599" s="4" t="s">
        <v>8461</v>
      </c>
      <c r="G5599" s="5" t="s">
        <v>217</v>
      </c>
      <c r="H5599" s="6">
        <v>483</v>
      </c>
      <c r="I5599" s="26" t="s">
        <v>9</v>
      </c>
    </row>
    <row r="5600" spans="1:9">
      <c r="A5600" s="5" t="s">
        <v>5420</v>
      </c>
      <c r="B5600" s="5" t="s">
        <v>735</v>
      </c>
      <c r="C5600" s="1" t="s">
        <v>11218</v>
      </c>
      <c r="D5600" s="5" t="s">
        <v>11219</v>
      </c>
      <c r="E5600" s="4" t="s">
        <v>8461</v>
      </c>
      <c r="F5600" s="4" t="s">
        <v>8461</v>
      </c>
      <c r="G5600" s="5" t="s">
        <v>217</v>
      </c>
      <c r="H5600" s="6">
        <v>578.87</v>
      </c>
      <c r="I5600" s="26" t="s">
        <v>9</v>
      </c>
    </row>
    <row r="5601" spans="1:9">
      <c r="A5601" s="5" t="s">
        <v>5420</v>
      </c>
      <c r="B5601" s="5" t="s">
        <v>735</v>
      </c>
      <c r="C5601" s="1" t="s">
        <v>11220</v>
      </c>
      <c r="D5601" s="5" t="s">
        <v>11221</v>
      </c>
      <c r="E5601" s="4" t="s">
        <v>8461</v>
      </c>
      <c r="F5601" s="4" t="s">
        <v>8461</v>
      </c>
      <c r="G5601" s="5" t="s">
        <v>217</v>
      </c>
      <c r="H5601" s="6">
        <v>419.5</v>
      </c>
      <c r="I5601" s="26" t="s">
        <v>9</v>
      </c>
    </row>
    <row r="5602" spans="1:9">
      <c r="A5602" s="5" t="s">
        <v>5420</v>
      </c>
      <c r="B5602" s="5" t="s">
        <v>735</v>
      </c>
      <c r="C5602" s="1" t="s">
        <v>5615</v>
      </c>
      <c r="D5602" s="5" t="s">
        <v>11222</v>
      </c>
      <c r="E5602" s="4" t="s">
        <v>8461</v>
      </c>
      <c r="F5602" s="4" t="s">
        <v>8461</v>
      </c>
      <c r="G5602" s="5" t="s">
        <v>217</v>
      </c>
      <c r="H5602" s="6">
        <v>388.37</v>
      </c>
      <c r="I5602" s="26" t="s">
        <v>9</v>
      </c>
    </row>
    <row r="5603" spans="1:9">
      <c r="A5603" s="5" t="s">
        <v>5420</v>
      </c>
      <c r="B5603" s="5" t="s">
        <v>735</v>
      </c>
      <c r="C5603" s="1" t="s">
        <v>11223</v>
      </c>
      <c r="D5603" s="5" t="s">
        <v>11224</v>
      </c>
      <c r="E5603" s="4" t="s">
        <v>8461</v>
      </c>
      <c r="F5603" s="4" t="s">
        <v>8461</v>
      </c>
      <c r="G5603" s="5" t="s">
        <v>217</v>
      </c>
      <c r="H5603" s="6">
        <v>490.47</v>
      </c>
      <c r="I5603" s="26" t="s">
        <v>9</v>
      </c>
    </row>
    <row r="5604" spans="1:9">
      <c r="A5604" s="5" t="s">
        <v>5420</v>
      </c>
      <c r="B5604" s="5" t="s">
        <v>735</v>
      </c>
      <c r="C5604" s="1" t="s">
        <v>5609</v>
      </c>
      <c r="D5604" s="5" t="s">
        <v>11225</v>
      </c>
      <c r="E5604" s="4" t="s">
        <v>8461</v>
      </c>
      <c r="F5604" s="4" t="s">
        <v>8461</v>
      </c>
      <c r="G5604" s="5" t="s">
        <v>217</v>
      </c>
      <c r="H5604" s="6">
        <v>476.78</v>
      </c>
      <c r="I5604" s="26" t="s">
        <v>9</v>
      </c>
    </row>
    <row r="5605" spans="1:9">
      <c r="A5605" s="5" t="s">
        <v>5420</v>
      </c>
      <c r="B5605" s="5" t="s">
        <v>735</v>
      </c>
      <c r="C5605" s="1" t="s">
        <v>11226</v>
      </c>
      <c r="D5605" s="5" t="s">
        <v>11227</v>
      </c>
      <c r="E5605" s="4" t="s">
        <v>8461</v>
      </c>
      <c r="F5605" s="4" t="s">
        <v>8461</v>
      </c>
      <c r="G5605" s="5" t="s">
        <v>217</v>
      </c>
      <c r="H5605" s="6">
        <v>902.62</v>
      </c>
      <c r="I5605" s="26" t="s">
        <v>9</v>
      </c>
    </row>
    <row r="5606" spans="1:9">
      <c r="A5606" s="5" t="s">
        <v>5420</v>
      </c>
      <c r="B5606" s="5" t="s">
        <v>735</v>
      </c>
      <c r="C5606" s="1" t="s">
        <v>11228</v>
      </c>
      <c r="D5606" s="5" t="s">
        <v>11229</v>
      </c>
      <c r="E5606" s="4" t="s">
        <v>8461</v>
      </c>
      <c r="F5606" s="4" t="s">
        <v>8461</v>
      </c>
      <c r="G5606" s="5" t="s">
        <v>217</v>
      </c>
      <c r="H5606" s="6">
        <v>952.42</v>
      </c>
      <c r="I5606" s="26" t="s">
        <v>9</v>
      </c>
    </row>
    <row r="5607" spans="1:9">
      <c r="A5607" s="5" t="s">
        <v>5420</v>
      </c>
      <c r="B5607" s="5" t="s">
        <v>735</v>
      </c>
      <c r="C5607" s="1" t="s">
        <v>11230</v>
      </c>
      <c r="D5607" s="5" t="s">
        <v>11231</v>
      </c>
      <c r="E5607" s="4" t="s">
        <v>8461</v>
      </c>
      <c r="F5607" s="4" t="s">
        <v>8461</v>
      </c>
      <c r="G5607" s="5" t="s">
        <v>217</v>
      </c>
      <c r="H5607" s="6">
        <v>839.12</v>
      </c>
      <c r="I5607" s="26" t="s">
        <v>9</v>
      </c>
    </row>
    <row r="5608" spans="1:9">
      <c r="A5608" s="5" t="s">
        <v>5420</v>
      </c>
      <c r="B5608" s="5" t="s">
        <v>735</v>
      </c>
      <c r="C5608" s="1" t="s">
        <v>11232</v>
      </c>
      <c r="D5608" s="5" t="s">
        <v>11233</v>
      </c>
      <c r="E5608" s="4" t="s">
        <v>8461</v>
      </c>
      <c r="F5608" s="4" t="s">
        <v>8461</v>
      </c>
      <c r="G5608" s="5" t="s">
        <v>217</v>
      </c>
      <c r="H5608" s="6">
        <v>989.78</v>
      </c>
      <c r="I5608" s="26" t="s">
        <v>9</v>
      </c>
    </row>
    <row r="5609" spans="1:9">
      <c r="A5609" s="5" t="s">
        <v>5420</v>
      </c>
      <c r="B5609" s="5" t="s">
        <v>735</v>
      </c>
      <c r="C5609" s="1" t="s">
        <v>11234</v>
      </c>
      <c r="D5609" s="5" t="s">
        <v>11235</v>
      </c>
      <c r="E5609" s="4" t="s">
        <v>8461</v>
      </c>
      <c r="F5609" s="4" t="s">
        <v>8461</v>
      </c>
      <c r="G5609" s="5" t="s">
        <v>217</v>
      </c>
      <c r="H5609" s="6">
        <v>1350.88</v>
      </c>
      <c r="I5609" s="26" t="s">
        <v>9</v>
      </c>
    </row>
    <row r="5610" spans="1:9">
      <c r="A5610" s="5" t="s">
        <v>5420</v>
      </c>
      <c r="B5610" s="5" t="s">
        <v>735</v>
      </c>
      <c r="C5610" s="1" t="s">
        <v>11236</v>
      </c>
      <c r="D5610" s="5" t="s">
        <v>11237</v>
      </c>
      <c r="E5610" s="4" t="s">
        <v>8461</v>
      </c>
      <c r="F5610" s="4" t="s">
        <v>8461</v>
      </c>
      <c r="G5610" s="5" t="s">
        <v>217</v>
      </c>
      <c r="H5610" s="6">
        <v>1251.27</v>
      </c>
      <c r="I5610" s="26" t="s">
        <v>9</v>
      </c>
    </row>
    <row r="5611" spans="1:9">
      <c r="A5611" s="5" t="s">
        <v>5420</v>
      </c>
      <c r="B5611" s="5" t="s">
        <v>735</v>
      </c>
      <c r="C5611" s="1" t="s">
        <v>11238</v>
      </c>
      <c r="D5611" s="5" t="s">
        <v>11239</v>
      </c>
      <c r="E5611" s="4" t="s">
        <v>8461</v>
      </c>
      <c r="F5611" s="4" t="s">
        <v>8461</v>
      </c>
      <c r="G5611" s="5" t="s">
        <v>217</v>
      </c>
      <c r="H5611" s="6">
        <v>1354.61</v>
      </c>
      <c r="I5611" s="26" t="s">
        <v>9</v>
      </c>
    </row>
    <row r="5612" spans="1:9">
      <c r="A5612" s="5" t="s">
        <v>5420</v>
      </c>
      <c r="B5612" s="5" t="s">
        <v>735</v>
      </c>
      <c r="C5612" s="1" t="s">
        <v>11240</v>
      </c>
      <c r="D5612" s="5" t="s">
        <v>11241</v>
      </c>
      <c r="E5612" s="4" t="s">
        <v>8461</v>
      </c>
      <c r="F5612" s="4" t="s">
        <v>8461</v>
      </c>
      <c r="G5612" s="5" t="s">
        <v>217</v>
      </c>
      <c r="H5612" s="6">
        <v>1431.81</v>
      </c>
      <c r="I5612" s="26" t="s">
        <v>9</v>
      </c>
    </row>
    <row r="5613" spans="1:9">
      <c r="A5613" s="5" t="s">
        <v>5420</v>
      </c>
      <c r="B5613" s="5" t="s">
        <v>735</v>
      </c>
      <c r="C5613" s="1" t="s">
        <v>11242</v>
      </c>
      <c r="D5613" s="5" t="s">
        <v>11243</v>
      </c>
      <c r="E5613" s="4" t="s">
        <v>8461</v>
      </c>
      <c r="F5613" s="4" t="s">
        <v>8461</v>
      </c>
      <c r="G5613" s="5" t="s">
        <v>217</v>
      </c>
      <c r="H5613" s="6">
        <v>2762.9</v>
      </c>
      <c r="I5613" s="26" t="s">
        <v>9</v>
      </c>
    </row>
    <row r="5614" spans="1:9">
      <c r="A5614" s="5" t="s">
        <v>5420</v>
      </c>
      <c r="B5614" s="5" t="s">
        <v>735</v>
      </c>
      <c r="C5614" s="1" t="s">
        <v>11244</v>
      </c>
      <c r="D5614" s="5" t="s">
        <v>11245</v>
      </c>
      <c r="E5614" s="4" t="s">
        <v>8479</v>
      </c>
      <c r="F5614" s="4" t="s">
        <v>8479</v>
      </c>
      <c r="G5614" s="5" t="s">
        <v>217</v>
      </c>
      <c r="H5614" s="6">
        <v>1120.52</v>
      </c>
      <c r="I5614" s="26" t="s">
        <v>9</v>
      </c>
    </row>
    <row r="5615" spans="1:9">
      <c r="A5615" s="5" t="s">
        <v>5420</v>
      </c>
      <c r="B5615" s="5" t="s">
        <v>10286</v>
      </c>
      <c r="C5615" s="1" t="s">
        <v>11246</v>
      </c>
      <c r="D5615" s="5" t="s">
        <v>11247</v>
      </c>
      <c r="E5615" s="4" t="s">
        <v>8461</v>
      </c>
      <c r="F5615" s="4" t="s">
        <v>8461</v>
      </c>
      <c r="G5615" s="5" t="s">
        <v>217</v>
      </c>
      <c r="H5615" s="6">
        <v>996</v>
      </c>
      <c r="I5615" s="26" t="s">
        <v>9</v>
      </c>
    </row>
    <row r="5616" spans="1:9">
      <c r="A5616" s="5" t="s">
        <v>5420</v>
      </c>
      <c r="B5616" s="5" t="s">
        <v>10286</v>
      </c>
      <c r="C5616" s="1" t="s">
        <v>11248</v>
      </c>
      <c r="D5616" s="5" t="s">
        <v>11249</v>
      </c>
      <c r="E5616" s="4" t="s">
        <v>8461</v>
      </c>
      <c r="F5616" s="4" t="s">
        <v>8461</v>
      </c>
      <c r="G5616" s="5" t="s">
        <v>217</v>
      </c>
      <c r="H5616" s="6">
        <v>996</v>
      </c>
      <c r="I5616" s="26" t="s">
        <v>9</v>
      </c>
    </row>
    <row r="5617" spans="1:9">
      <c r="A5617" s="5" t="s">
        <v>5420</v>
      </c>
      <c r="B5617" s="5" t="s">
        <v>10286</v>
      </c>
      <c r="C5617" s="1" t="s">
        <v>11250</v>
      </c>
      <c r="D5617" s="5" t="s">
        <v>11251</v>
      </c>
      <c r="E5617" s="4" t="s">
        <v>8461</v>
      </c>
      <c r="F5617" s="4" t="s">
        <v>8461</v>
      </c>
      <c r="G5617" s="5" t="s">
        <v>217</v>
      </c>
      <c r="H5617" s="6">
        <v>1394.46</v>
      </c>
      <c r="I5617" s="26" t="s">
        <v>9</v>
      </c>
    </row>
    <row r="5618" spans="1:9">
      <c r="A5618" s="5" t="s">
        <v>5420</v>
      </c>
      <c r="B5618" s="5" t="s">
        <v>10286</v>
      </c>
      <c r="C5618" s="1" t="s">
        <v>11252</v>
      </c>
      <c r="D5618" s="5" t="s">
        <v>11253</v>
      </c>
      <c r="E5618" s="4" t="s">
        <v>8461</v>
      </c>
      <c r="F5618" s="4" t="s">
        <v>8461</v>
      </c>
      <c r="G5618" s="5" t="s">
        <v>217</v>
      </c>
      <c r="H5618" s="6">
        <v>1394.46</v>
      </c>
      <c r="I5618" s="26" t="s">
        <v>9</v>
      </c>
    </row>
    <row r="5619" spans="1:9">
      <c r="A5619" s="5" t="s">
        <v>5420</v>
      </c>
      <c r="B5619" s="5" t="s">
        <v>10286</v>
      </c>
      <c r="C5619" s="1" t="s">
        <v>11254</v>
      </c>
      <c r="D5619" s="5" t="s">
        <v>11255</v>
      </c>
      <c r="E5619" s="4" t="s">
        <v>8479</v>
      </c>
      <c r="F5619" s="4" t="s">
        <v>8479</v>
      </c>
      <c r="G5619" s="5" t="s">
        <v>217</v>
      </c>
      <c r="H5619" s="6">
        <v>1207.69</v>
      </c>
      <c r="I5619" s="26" t="s">
        <v>9</v>
      </c>
    </row>
    <row r="5620" spans="1:9">
      <c r="A5620" s="5" t="s">
        <v>5420</v>
      </c>
      <c r="B5620" s="5" t="s">
        <v>10286</v>
      </c>
      <c r="C5620" s="1" t="s">
        <v>11256</v>
      </c>
      <c r="D5620" s="5" t="s">
        <v>11257</v>
      </c>
      <c r="E5620" s="4" t="s">
        <v>8461</v>
      </c>
      <c r="F5620" s="4" t="s">
        <v>8461</v>
      </c>
      <c r="G5620" s="5" t="s">
        <v>217</v>
      </c>
      <c r="H5620" s="6">
        <v>1207.69</v>
      </c>
      <c r="I5620" s="26" t="s">
        <v>9</v>
      </c>
    </row>
    <row r="5621" spans="1:9">
      <c r="A5621" s="5" t="s">
        <v>5420</v>
      </c>
      <c r="B5621" s="5" t="s">
        <v>10286</v>
      </c>
      <c r="C5621" s="1" t="s">
        <v>11258</v>
      </c>
      <c r="D5621" s="5" t="s">
        <v>11259</v>
      </c>
      <c r="E5621" s="4" t="s">
        <v>8461</v>
      </c>
      <c r="F5621" s="4" t="s">
        <v>8461</v>
      </c>
      <c r="G5621" s="5" t="s">
        <v>217</v>
      </c>
      <c r="H5621" s="6">
        <v>1207.69</v>
      </c>
      <c r="I5621" s="26" t="s">
        <v>9</v>
      </c>
    </row>
    <row r="5622" spans="1:9">
      <c r="A5622" s="5" t="s">
        <v>5420</v>
      </c>
      <c r="B5622" s="5" t="s">
        <v>10286</v>
      </c>
      <c r="C5622" s="1" t="s">
        <v>11260</v>
      </c>
      <c r="D5622" s="5" t="s">
        <v>11261</v>
      </c>
      <c r="E5622" s="4" t="s">
        <v>8913</v>
      </c>
      <c r="F5622" s="4" t="s">
        <v>8913</v>
      </c>
      <c r="G5622" s="5" t="s">
        <v>217</v>
      </c>
      <c r="H5622" s="6">
        <v>1207.69</v>
      </c>
      <c r="I5622" s="26" t="s">
        <v>9</v>
      </c>
    </row>
    <row r="5623" spans="1:9">
      <c r="A5623" s="5" t="s">
        <v>5420</v>
      </c>
      <c r="B5623" s="5" t="s">
        <v>10286</v>
      </c>
      <c r="C5623" s="1" t="s">
        <v>11262</v>
      </c>
      <c r="D5623" s="5" t="s">
        <v>11263</v>
      </c>
      <c r="E5623" s="4" t="s">
        <v>8461</v>
      </c>
      <c r="F5623" s="4" t="s">
        <v>8461</v>
      </c>
      <c r="G5623" s="5" t="s">
        <v>217</v>
      </c>
      <c r="H5623" s="6">
        <v>1207.69</v>
      </c>
      <c r="I5623" s="26" t="s">
        <v>9</v>
      </c>
    </row>
    <row r="5624" spans="1:9">
      <c r="A5624" s="5" t="s">
        <v>5420</v>
      </c>
      <c r="B5624" s="5" t="s">
        <v>10286</v>
      </c>
      <c r="C5624" s="1" t="s">
        <v>11264</v>
      </c>
      <c r="D5624" s="5" t="s">
        <v>11265</v>
      </c>
      <c r="E5624" s="4" t="s">
        <v>8461</v>
      </c>
      <c r="F5624" s="4" t="s">
        <v>8461</v>
      </c>
      <c r="G5624" s="5" t="s">
        <v>217</v>
      </c>
      <c r="H5624" s="6">
        <v>1655.94</v>
      </c>
      <c r="I5624" s="26" t="s">
        <v>9</v>
      </c>
    </row>
    <row r="5625" spans="1:9">
      <c r="A5625" s="5" t="s">
        <v>5420</v>
      </c>
      <c r="B5625" s="5" t="s">
        <v>10286</v>
      </c>
      <c r="C5625" s="1" t="s">
        <v>11266</v>
      </c>
      <c r="D5625" s="5" t="s">
        <v>11267</v>
      </c>
      <c r="E5625" s="4" t="s">
        <v>8461</v>
      </c>
      <c r="F5625" s="4" t="s">
        <v>8461</v>
      </c>
      <c r="G5625" s="5" t="s">
        <v>217</v>
      </c>
      <c r="H5625" s="6">
        <v>1655.94</v>
      </c>
      <c r="I5625" s="26" t="s">
        <v>9</v>
      </c>
    </row>
    <row r="5626" spans="1:9">
      <c r="A5626" s="5" t="s">
        <v>5420</v>
      </c>
      <c r="B5626" s="5" t="s">
        <v>10286</v>
      </c>
      <c r="C5626" s="1" t="s">
        <v>11268</v>
      </c>
      <c r="D5626" s="5" t="s">
        <v>11269</v>
      </c>
      <c r="E5626" s="4" t="s">
        <v>8461</v>
      </c>
      <c r="F5626" s="4" t="s">
        <v>8461</v>
      </c>
      <c r="G5626" s="5" t="s">
        <v>217</v>
      </c>
      <c r="H5626" s="6">
        <v>1655.94</v>
      </c>
      <c r="I5626" s="26" t="s">
        <v>9</v>
      </c>
    </row>
    <row r="5627" spans="1:9">
      <c r="A5627" s="5" t="s">
        <v>5420</v>
      </c>
      <c r="B5627" s="5" t="s">
        <v>10286</v>
      </c>
      <c r="C5627" s="1" t="s">
        <v>11270</v>
      </c>
      <c r="D5627" s="5" t="s">
        <v>11271</v>
      </c>
      <c r="E5627" s="4" t="s">
        <v>8461</v>
      </c>
      <c r="F5627" s="4" t="s">
        <v>8461</v>
      </c>
      <c r="G5627" s="5" t="s">
        <v>217</v>
      </c>
      <c r="H5627" s="6">
        <v>1780.46</v>
      </c>
      <c r="I5627" s="26" t="s">
        <v>9</v>
      </c>
    </row>
    <row r="5628" spans="1:9">
      <c r="A5628" s="5" t="s">
        <v>5420</v>
      </c>
      <c r="B5628" s="5" t="s">
        <v>10286</v>
      </c>
      <c r="C5628" s="1" t="s">
        <v>11272</v>
      </c>
      <c r="D5628" s="5" t="s">
        <v>11273</v>
      </c>
      <c r="E5628" s="4" t="s">
        <v>8461</v>
      </c>
      <c r="F5628" s="4" t="s">
        <v>8461</v>
      </c>
      <c r="G5628" s="5" t="s">
        <v>217</v>
      </c>
      <c r="H5628" s="6">
        <v>1518.97</v>
      </c>
      <c r="I5628" s="26" t="s">
        <v>9</v>
      </c>
    </row>
    <row r="5629" spans="1:9">
      <c r="A5629" s="5" t="s">
        <v>5420</v>
      </c>
      <c r="B5629" s="5" t="s">
        <v>10286</v>
      </c>
      <c r="C5629" s="1" t="s">
        <v>11274</v>
      </c>
      <c r="D5629" s="5" t="s">
        <v>11275</v>
      </c>
      <c r="E5629" s="4" t="s">
        <v>8461</v>
      </c>
      <c r="F5629" s="4" t="s">
        <v>8461</v>
      </c>
      <c r="G5629" s="5" t="s">
        <v>217</v>
      </c>
      <c r="H5629" s="6">
        <v>1518.97</v>
      </c>
      <c r="I5629" s="26" t="s">
        <v>9</v>
      </c>
    </row>
    <row r="5630" spans="1:9">
      <c r="A5630" s="5" t="s">
        <v>5420</v>
      </c>
      <c r="B5630" s="5" t="s">
        <v>10286</v>
      </c>
      <c r="C5630" s="1" t="s">
        <v>11276</v>
      </c>
      <c r="D5630" s="5" t="s">
        <v>11277</v>
      </c>
      <c r="E5630" s="4" t="s">
        <v>8461</v>
      </c>
      <c r="F5630" s="4" t="s">
        <v>8461</v>
      </c>
      <c r="G5630" s="5" t="s">
        <v>217</v>
      </c>
      <c r="H5630" s="6">
        <v>1518.97</v>
      </c>
      <c r="I5630" s="26" t="s">
        <v>9</v>
      </c>
    </row>
    <row r="5631" spans="1:9">
      <c r="A5631" s="5" t="s">
        <v>5420</v>
      </c>
      <c r="B5631" s="5" t="s">
        <v>10286</v>
      </c>
      <c r="C5631" s="1" t="s">
        <v>11278</v>
      </c>
      <c r="D5631" s="5" t="s">
        <v>11279</v>
      </c>
      <c r="E5631" s="4" t="s">
        <v>8461</v>
      </c>
      <c r="F5631" s="4" t="s">
        <v>8461</v>
      </c>
      <c r="G5631" s="5" t="s">
        <v>217</v>
      </c>
      <c r="H5631" s="6">
        <v>1805.36</v>
      </c>
      <c r="I5631" s="26" t="s">
        <v>9</v>
      </c>
    </row>
    <row r="5632" spans="1:9">
      <c r="A5632" s="5" t="s">
        <v>5420</v>
      </c>
      <c r="B5632" s="5" t="s">
        <v>10286</v>
      </c>
      <c r="C5632" s="1" t="s">
        <v>11280</v>
      </c>
      <c r="D5632" s="5" t="s">
        <v>11281</v>
      </c>
      <c r="E5632" s="4" t="s">
        <v>8461</v>
      </c>
      <c r="F5632" s="4" t="s">
        <v>8461</v>
      </c>
      <c r="G5632" s="5" t="s">
        <v>217</v>
      </c>
      <c r="H5632" s="6">
        <v>1805.36</v>
      </c>
      <c r="I5632" s="26" t="s">
        <v>9</v>
      </c>
    </row>
    <row r="5633" spans="1:9">
      <c r="A5633" s="5" t="s">
        <v>5420</v>
      </c>
      <c r="B5633" s="5" t="s">
        <v>10286</v>
      </c>
      <c r="C5633" s="1" t="s">
        <v>11282</v>
      </c>
      <c r="D5633" s="5" t="s">
        <v>11283</v>
      </c>
      <c r="E5633" s="4" t="s">
        <v>8461</v>
      </c>
      <c r="F5633" s="4" t="s">
        <v>8461</v>
      </c>
      <c r="G5633" s="5" t="s">
        <v>217</v>
      </c>
      <c r="H5633" s="6">
        <v>1805.36</v>
      </c>
      <c r="I5633" s="26" t="s">
        <v>9</v>
      </c>
    </row>
    <row r="5634" spans="1:9">
      <c r="A5634" s="5" t="s">
        <v>5420</v>
      </c>
      <c r="B5634" s="5" t="s">
        <v>10286</v>
      </c>
      <c r="C5634" s="1" t="s">
        <v>11284</v>
      </c>
      <c r="D5634" s="5" t="s">
        <v>11285</v>
      </c>
      <c r="E5634" s="4" t="s">
        <v>8461</v>
      </c>
      <c r="F5634" s="4" t="s">
        <v>8461</v>
      </c>
      <c r="G5634" s="5" t="s">
        <v>217</v>
      </c>
      <c r="H5634" s="6">
        <v>2054.4</v>
      </c>
      <c r="I5634" s="26" t="s">
        <v>9</v>
      </c>
    </row>
    <row r="5635" spans="1:9">
      <c r="A5635" s="5" t="s">
        <v>5420</v>
      </c>
      <c r="B5635" s="5" t="s">
        <v>10286</v>
      </c>
      <c r="C5635" s="1" t="s">
        <v>11286</v>
      </c>
      <c r="D5635" s="5" t="s">
        <v>11287</v>
      </c>
      <c r="E5635" s="4" t="s">
        <v>8461</v>
      </c>
      <c r="F5635" s="4" t="s">
        <v>8461</v>
      </c>
      <c r="G5635" s="5" t="s">
        <v>217</v>
      </c>
      <c r="H5635" s="6">
        <v>2054.4</v>
      </c>
      <c r="I5635" s="26" t="s">
        <v>9</v>
      </c>
    </row>
    <row r="5636" spans="1:9">
      <c r="A5636" s="5" t="s">
        <v>5420</v>
      </c>
      <c r="B5636" s="5" t="s">
        <v>10286</v>
      </c>
      <c r="C5636" s="1" t="s">
        <v>11288</v>
      </c>
      <c r="D5636" s="5" t="s">
        <v>11289</v>
      </c>
      <c r="E5636" s="4" t="s">
        <v>8461</v>
      </c>
      <c r="F5636" s="4" t="s">
        <v>8461</v>
      </c>
      <c r="G5636" s="5" t="s">
        <v>217</v>
      </c>
      <c r="H5636" s="6">
        <v>1867.63</v>
      </c>
      <c r="I5636" s="26" t="s">
        <v>9</v>
      </c>
    </row>
    <row r="5637" spans="1:9">
      <c r="A5637" s="5" t="s">
        <v>5420</v>
      </c>
      <c r="B5637" s="5" t="s">
        <v>10286</v>
      </c>
      <c r="C5637" s="1" t="s">
        <v>11290</v>
      </c>
      <c r="D5637" s="5" t="s">
        <v>11291</v>
      </c>
      <c r="E5637" s="4" t="s">
        <v>8461</v>
      </c>
      <c r="F5637" s="4" t="s">
        <v>8461</v>
      </c>
      <c r="G5637" s="5" t="s">
        <v>217</v>
      </c>
      <c r="H5637" s="6">
        <v>1867.63</v>
      </c>
      <c r="I5637" s="26" t="s">
        <v>9</v>
      </c>
    </row>
    <row r="5638" spans="1:9">
      <c r="A5638" s="5" t="s">
        <v>5420</v>
      </c>
      <c r="B5638" s="5" t="s">
        <v>10286</v>
      </c>
      <c r="C5638" s="1" t="s">
        <v>11292</v>
      </c>
      <c r="D5638" s="5" t="s">
        <v>11293</v>
      </c>
      <c r="E5638" s="4" t="s">
        <v>8461</v>
      </c>
      <c r="F5638" s="4" t="s">
        <v>8461</v>
      </c>
      <c r="G5638" s="5" t="s">
        <v>217</v>
      </c>
      <c r="H5638" s="6">
        <v>1867.63</v>
      </c>
      <c r="I5638" s="26" t="s">
        <v>9</v>
      </c>
    </row>
    <row r="5639" spans="1:9">
      <c r="A5639" s="5" t="s">
        <v>5420</v>
      </c>
      <c r="B5639" s="5" t="s">
        <v>10286</v>
      </c>
      <c r="C5639" s="1" t="s">
        <v>11294</v>
      </c>
      <c r="D5639" s="5" t="s">
        <v>11295</v>
      </c>
      <c r="E5639" s="4" t="s">
        <v>8461</v>
      </c>
      <c r="F5639" s="4" t="s">
        <v>8461</v>
      </c>
      <c r="G5639" s="5" t="s">
        <v>217</v>
      </c>
      <c r="H5639" s="6">
        <v>2116.66</v>
      </c>
      <c r="I5639" s="26" t="s">
        <v>9</v>
      </c>
    </row>
    <row r="5640" spans="1:9">
      <c r="A5640" s="5" t="s">
        <v>5420</v>
      </c>
      <c r="B5640" s="5" t="s">
        <v>10286</v>
      </c>
      <c r="C5640" s="1" t="s">
        <v>11296</v>
      </c>
      <c r="D5640" s="5" t="s">
        <v>11297</v>
      </c>
      <c r="E5640" s="4" t="s">
        <v>8461</v>
      </c>
      <c r="F5640" s="4" t="s">
        <v>8461</v>
      </c>
      <c r="G5640" s="5" t="s">
        <v>217</v>
      </c>
      <c r="H5640" s="6">
        <v>2116.66</v>
      </c>
      <c r="I5640" s="26" t="s">
        <v>9</v>
      </c>
    </row>
    <row r="5641" spans="1:9">
      <c r="A5641" s="5" t="s">
        <v>5420</v>
      </c>
      <c r="B5641" s="5" t="s">
        <v>10286</v>
      </c>
      <c r="C5641" s="1" t="s">
        <v>11298</v>
      </c>
      <c r="D5641" s="5" t="s">
        <v>11299</v>
      </c>
      <c r="E5641" s="4" t="s">
        <v>8461</v>
      </c>
      <c r="F5641" s="4" t="s">
        <v>8461</v>
      </c>
      <c r="G5641" s="5" t="s">
        <v>217</v>
      </c>
      <c r="H5641" s="6">
        <v>2116.66</v>
      </c>
      <c r="I5641" s="26" t="s">
        <v>9</v>
      </c>
    </row>
    <row r="5642" spans="1:9">
      <c r="A5642" s="5" t="s">
        <v>5420</v>
      </c>
      <c r="B5642" s="5" t="s">
        <v>10286</v>
      </c>
      <c r="C5642" s="1" t="s">
        <v>11300</v>
      </c>
      <c r="D5642" s="5" t="s">
        <v>11301</v>
      </c>
      <c r="E5642" s="4" t="s">
        <v>8461</v>
      </c>
      <c r="F5642" s="4" t="s">
        <v>8461</v>
      </c>
      <c r="G5642" s="5" t="s">
        <v>217</v>
      </c>
      <c r="H5642" s="6">
        <v>3175.04</v>
      </c>
      <c r="I5642" s="26" t="s">
        <v>9</v>
      </c>
    </row>
    <row r="5643" spans="1:9">
      <c r="A5643" s="5" t="s">
        <v>5420</v>
      </c>
      <c r="B5643" s="5" t="s">
        <v>10286</v>
      </c>
      <c r="C5643" s="1" t="s">
        <v>11302</v>
      </c>
      <c r="D5643" s="5" t="s">
        <v>11303</v>
      </c>
      <c r="E5643" s="4" t="s">
        <v>8461</v>
      </c>
      <c r="F5643" s="4" t="s">
        <v>8461</v>
      </c>
      <c r="G5643" s="5" t="s">
        <v>217</v>
      </c>
      <c r="H5643" s="6">
        <v>2465.3000000000002</v>
      </c>
      <c r="I5643" s="26" t="s">
        <v>9</v>
      </c>
    </row>
    <row r="5644" spans="1:9">
      <c r="A5644" s="5" t="s">
        <v>5420</v>
      </c>
      <c r="B5644" s="5" t="s">
        <v>10286</v>
      </c>
      <c r="C5644" s="1" t="s">
        <v>11304</v>
      </c>
      <c r="D5644" s="5" t="s">
        <v>11305</v>
      </c>
      <c r="E5644" s="4" t="s">
        <v>8461</v>
      </c>
      <c r="F5644" s="4" t="s">
        <v>8461</v>
      </c>
      <c r="G5644" s="5" t="s">
        <v>217</v>
      </c>
      <c r="H5644" s="6">
        <v>2340.79</v>
      </c>
      <c r="I5644" s="26" t="s">
        <v>9</v>
      </c>
    </row>
    <row r="5645" spans="1:9">
      <c r="A5645" s="5" t="s">
        <v>5420</v>
      </c>
      <c r="B5645" s="5" t="s">
        <v>10286</v>
      </c>
      <c r="C5645" s="1" t="s">
        <v>11306</v>
      </c>
      <c r="D5645" s="5" t="s">
        <v>11307</v>
      </c>
      <c r="E5645" s="4" t="s">
        <v>8461</v>
      </c>
      <c r="F5645" s="4" t="s">
        <v>8461</v>
      </c>
      <c r="G5645" s="5" t="s">
        <v>217</v>
      </c>
      <c r="H5645" s="6">
        <v>2689.43</v>
      </c>
      <c r="I5645" s="26" t="s">
        <v>9</v>
      </c>
    </row>
    <row r="5646" spans="1:9">
      <c r="A5646" s="5" t="s">
        <v>5420</v>
      </c>
      <c r="B5646" s="5" t="s">
        <v>10286</v>
      </c>
      <c r="C5646" s="1" t="s">
        <v>11308</v>
      </c>
      <c r="D5646" s="5" t="s">
        <v>11309</v>
      </c>
      <c r="E5646" s="4" t="s">
        <v>8461</v>
      </c>
      <c r="F5646" s="4" t="s">
        <v>8461</v>
      </c>
      <c r="G5646" s="5" t="s">
        <v>217</v>
      </c>
      <c r="H5646" s="6">
        <v>2552.46</v>
      </c>
      <c r="I5646" s="26" t="s">
        <v>9</v>
      </c>
    </row>
    <row r="5647" spans="1:9">
      <c r="A5647" s="5" t="s">
        <v>5420</v>
      </c>
      <c r="B5647" s="5" t="s">
        <v>10286</v>
      </c>
      <c r="C5647" s="1" t="s">
        <v>11310</v>
      </c>
      <c r="D5647" s="5" t="s">
        <v>11311</v>
      </c>
      <c r="E5647" s="4" t="s">
        <v>8461</v>
      </c>
      <c r="F5647" s="4" t="s">
        <v>8461</v>
      </c>
      <c r="G5647" s="5" t="s">
        <v>217</v>
      </c>
      <c r="H5647" s="6">
        <v>4806.21</v>
      </c>
      <c r="I5647" s="26" t="s">
        <v>9</v>
      </c>
    </row>
    <row r="5648" spans="1:9">
      <c r="A5648" s="5" t="s">
        <v>5420</v>
      </c>
      <c r="B5648" s="5" t="s">
        <v>10286</v>
      </c>
      <c r="C5648" s="1" t="s">
        <v>11312</v>
      </c>
      <c r="D5648" s="5" t="s">
        <v>11313</v>
      </c>
      <c r="E5648" s="4" t="s">
        <v>8461</v>
      </c>
      <c r="F5648" s="4" t="s">
        <v>8461</v>
      </c>
      <c r="G5648" s="5" t="s">
        <v>217</v>
      </c>
      <c r="H5648" s="6">
        <v>3934.59</v>
      </c>
      <c r="I5648" s="26" t="s">
        <v>9</v>
      </c>
    </row>
    <row r="5649" spans="1:9">
      <c r="A5649" s="5" t="s">
        <v>5420</v>
      </c>
      <c r="B5649" s="5" t="s">
        <v>10286</v>
      </c>
      <c r="C5649" s="1" t="s">
        <v>11314</v>
      </c>
      <c r="D5649" s="5" t="s">
        <v>11315</v>
      </c>
      <c r="E5649" s="4" t="s">
        <v>8461</v>
      </c>
      <c r="F5649" s="4" t="s">
        <v>8461</v>
      </c>
      <c r="G5649" s="5" t="s">
        <v>217</v>
      </c>
      <c r="H5649" s="6">
        <v>3934.59</v>
      </c>
      <c r="I5649" s="26" t="s">
        <v>9</v>
      </c>
    </row>
    <row r="5650" spans="1:9">
      <c r="A5650" s="5" t="s">
        <v>5420</v>
      </c>
      <c r="B5650" s="5" t="s">
        <v>10286</v>
      </c>
      <c r="C5650" s="1" t="s">
        <v>11316</v>
      </c>
      <c r="D5650" s="5" t="s">
        <v>11317</v>
      </c>
      <c r="E5650" s="4" t="s">
        <v>8461</v>
      </c>
      <c r="F5650" s="4" t="s">
        <v>8461</v>
      </c>
      <c r="G5650" s="5" t="s">
        <v>217</v>
      </c>
      <c r="H5650" s="6">
        <v>2652.07</v>
      </c>
      <c r="I5650" s="26" t="s">
        <v>9</v>
      </c>
    </row>
    <row r="5651" spans="1:9">
      <c r="A5651" s="5" t="s">
        <v>5420</v>
      </c>
      <c r="B5651" s="5" t="s">
        <v>10286</v>
      </c>
      <c r="C5651" s="1" t="s">
        <v>11318</v>
      </c>
      <c r="D5651" s="5" t="s">
        <v>11319</v>
      </c>
      <c r="E5651" s="4" t="s">
        <v>8461</v>
      </c>
      <c r="F5651" s="4" t="s">
        <v>8461</v>
      </c>
      <c r="G5651" s="5" t="s">
        <v>217</v>
      </c>
      <c r="H5651" s="6">
        <v>6922.99</v>
      </c>
      <c r="I5651" s="26" t="s">
        <v>9</v>
      </c>
    </row>
    <row r="5652" spans="1:9">
      <c r="A5652" s="5" t="s">
        <v>5420</v>
      </c>
      <c r="B5652" s="5" t="s">
        <v>10286</v>
      </c>
      <c r="C5652" s="1" t="s">
        <v>11320</v>
      </c>
      <c r="D5652" s="5" t="s">
        <v>11321</v>
      </c>
      <c r="E5652" s="4" t="s">
        <v>8479</v>
      </c>
      <c r="F5652" s="4" t="s">
        <v>8479</v>
      </c>
      <c r="G5652" s="5" t="s">
        <v>217</v>
      </c>
      <c r="H5652" s="6">
        <v>3013.18</v>
      </c>
      <c r="I5652" s="26" t="s">
        <v>9</v>
      </c>
    </row>
    <row r="5653" spans="1:9">
      <c r="A5653" s="5" t="s">
        <v>5420</v>
      </c>
      <c r="B5653" s="5" t="s">
        <v>10286</v>
      </c>
      <c r="C5653" s="1" t="s">
        <v>11322</v>
      </c>
      <c r="D5653" s="5" t="s">
        <v>11323</v>
      </c>
      <c r="E5653" s="4" t="s">
        <v>8461</v>
      </c>
      <c r="F5653" s="4" t="s">
        <v>8461</v>
      </c>
      <c r="G5653" s="5" t="s">
        <v>217</v>
      </c>
      <c r="H5653" s="6">
        <v>3013.18</v>
      </c>
      <c r="I5653" s="26" t="s">
        <v>9</v>
      </c>
    </row>
    <row r="5654" spans="1:9">
      <c r="A5654" s="5" t="s">
        <v>5420</v>
      </c>
      <c r="B5654" s="5" t="s">
        <v>10286</v>
      </c>
      <c r="C5654" s="1" t="s">
        <v>11324</v>
      </c>
      <c r="D5654" s="5" t="s">
        <v>11325</v>
      </c>
      <c r="E5654" s="4" t="s">
        <v>8913</v>
      </c>
      <c r="F5654" s="4" t="s">
        <v>8913</v>
      </c>
      <c r="G5654" s="5" t="s">
        <v>217</v>
      </c>
      <c r="H5654" s="6">
        <v>4084.01</v>
      </c>
      <c r="I5654" s="26" t="s">
        <v>9</v>
      </c>
    </row>
    <row r="5655" spans="1:9">
      <c r="A5655" s="5" t="s">
        <v>5420</v>
      </c>
      <c r="B5655" s="5" t="s">
        <v>10286</v>
      </c>
      <c r="C5655" s="1" t="s">
        <v>11326</v>
      </c>
      <c r="D5655" s="5" t="s">
        <v>11327</v>
      </c>
      <c r="E5655" s="4" t="s">
        <v>8479</v>
      </c>
      <c r="F5655" s="4" t="s">
        <v>8479</v>
      </c>
      <c r="G5655" s="5" t="s">
        <v>217</v>
      </c>
      <c r="H5655" s="6">
        <v>3984.4</v>
      </c>
      <c r="I5655" s="26" t="s">
        <v>9</v>
      </c>
    </row>
    <row r="5656" spans="1:9">
      <c r="A5656" s="5" t="s">
        <v>5420</v>
      </c>
      <c r="B5656" s="5" t="s">
        <v>10286</v>
      </c>
      <c r="C5656" s="1" t="s">
        <v>11328</v>
      </c>
      <c r="D5656" s="5" t="s">
        <v>11329</v>
      </c>
      <c r="E5656" s="4" t="s">
        <v>8913</v>
      </c>
      <c r="F5656" s="4" t="s">
        <v>8913</v>
      </c>
      <c r="G5656" s="5" t="s">
        <v>217</v>
      </c>
      <c r="H5656" s="6">
        <v>3984.4</v>
      </c>
      <c r="I5656" s="26" t="s">
        <v>9</v>
      </c>
    </row>
    <row r="5657" spans="1:9">
      <c r="A5657" s="5" t="s">
        <v>5420</v>
      </c>
      <c r="B5657" s="5" t="s">
        <v>10286</v>
      </c>
      <c r="C5657" s="1" t="s">
        <v>11330</v>
      </c>
      <c r="D5657" s="5" t="s">
        <v>11331</v>
      </c>
      <c r="E5657" s="4" t="s">
        <v>8479</v>
      </c>
      <c r="F5657" s="4" t="s">
        <v>8479</v>
      </c>
      <c r="G5657" s="5" t="s">
        <v>217</v>
      </c>
      <c r="H5657" s="6">
        <v>4582.08</v>
      </c>
      <c r="I5657" s="26" t="s">
        <v>9</v>
      </c>
    </row>
    <row r="5658" spans="1:9">
      <c r="A5658" s="5" t="s">
        <v>5420</v>
      </c>
      <c r="B5658" s="5" t="s">
        <v>10286</v>
      </c>
      <c r="C5658" s="1" t="s">
        <v>11332</v>
      </c>
      <c r="D5658" s="5" t="s">
        <v>11333</v>
      </c>
      <c r="E5658" s="4" t="s">
        <v>8479</v>
      </c>
      <c r="F5658" s="4" t="s">
        <v>8479</v>
      </c>
      <c r="G5658" s="5" t="s">
        <v>217</v>
      </c>
      <c r="H5658" s="6">
        <v>4582.08</v>
      </c>
      <c r="I5658" s="26" t="s">
        <v>9</v>
      </c>
    </row>
    <row r="5659" spans="1:9">
      <c r="A5659" s="5" t="s">
        <v>5420</v>
      </c>
      <c r="B5659" s="5" t="s">
        <v>11334</v>
      </c>
      <c r="C5659" s="1" t="s">
        <v>8459</v>
      </c>
      <c r="D5659" s="5" t="s">
        <v>11335</v>
      </c>
      <c r="E5659" s="4" t="s">
        <v>8461</v>
      </c>
      <c r="F5659" s="4" t="s">
        <v>8461</v>
      </c>
      <c r="G5659" s="5" t="s">
        <v>217</v>
      </c>
      <c r="H5659" s="6">
        <v>1494.2</v>
      </c>
      <c r="I5659" s="26" t="s">
        <v>9</v>
      </c>
    </row>
    <row r="5660" spans="1:9">
      <c r="A5660" s="5" t="s">
        <v>5420</v>
      </c>
      <c r="B5660" s="5" t="s">
        <v>11334</v>
      </c>
      <c r="C5660" s="1" t="s">
        <v>11336</v>
      </c>
      <c r="D5660" s="5" t="s">
        <v>11337</v>
      </c>
      <c r="E5660" s="4" t="s">
        <v>8461</v>
      </c>
      <c r="F5660" s="4" t="s">
        <v>8461</v>
      </c>
      <c r="G5660" s="5" t="s">
        <v>217</v>
      </c>
      <c r="H5660" s="6">
        <v>1056.78</v>
      </c>
      <c r="I5660" s="26" t="s">
        <v>9</v>
      </c>
    </row>
    <row r="5661" spans="1:9">
      <c r="A5661" s="5" t="s">
        <v>5420</v>
      </c>
      <c r="B5661" s="5" t="s">
        <v>2293</v>
      </c>
      <c r="C5661" s="1" t="s">
        <v>11338</v>
      </c>
      <c r="D5661" s="5" t="s">
        <v>11339</v>
      </c>
      <c r="E5661" s="4" t="s">
        <v>8461</v>
      </c>
      <c r="F5661" s="4" t="s">
        <v>8461</v>
      </c>
      <c r="G5661" s="5" t="s">
        <v>217</v>
      </c>
      <c r="H5661" s="6">
        <v>790.68</v>
      </c>
      <c r="I5661" s="26" t="s">
        <v>9</v>
      </c>
    </row>
    <row r="5662" spans="1:9">
      <c r="A5662" s="5" t="s">
        <v>5420</v>
      </c>
      <c r="B5662" s="5" t="s">
        <v>2293</v>
      </c>
      <c r="C5662" s="1" t="s">
        <v>11340</v>
      </c>
      <c r="D5662" s="5" t="s">
        <v>11341</v>
      </c>
      <c r="E5662" s="4" t="s">
        <v>8913</v>
      </c>
      <c r="F5662" s="4" t="s">
        <v>8913</v>
      </c>
      <c r="G5662" s="5" t="s">
        <v>217</v>
      </c>
      <c r="H5662" s="6">
        <v>580.25</v>
      </c>
      <c r="I5662" s="26" t="s">
        <v>9</v>
      </c>
    </row>
    <row r="5663" spans="1:9">
      <c r="A5663" s="5" t="s">
        <v>5420</v>
      </c>
      <c r="B5663" s="5" t="s">
        <v>2293</v>
      </c>
      <c r="C5663" s="1" t="s">
        <v>11342</v>
      </c>
      <c r="D5663" s="5" t="s">
        <v>11343</v>
      </c>
      <c r="E5663" s="4" t="s">
        <v>8461</v>
      </c>
      <c r="F5663" s="4" t="s">
        <v>8461</v>
      </c>
      <c r="G5663" s="5" t="s">
        <v>217</v>
      </c>
      <c r="H5663" s="6">
        <v>1220.1400000000001</v>
      </c>
      <c r="I5663" s="26" t="s">
        <v>9</v>
      </c>
    </row>
    <row r="5664" spans="1:9">
      <c r="A5664" s="5" t="s">
        <v>5420</v>
      </c>
      <c r="B5664" s="5" t="s">
        <v>2293</v>
      </c>
      <c r="C5664" s="1" t="s">
        <v>11344</v>
      </c>
      <c r="D5664" s="5" t="s">
        <v>11345</v>
      </c>
      <c r="E5664" s="4" t="s">
        <v>8461</v>
      </c>
      <c r="F5664" s="4" t="s">
        <v>8461</v>
      </c>
      <c r="G5664" s="5" t="s">
        <v>217</v>
      </c>
      <c r="H5664" s="6">
        <v>1220.1400000000001</v>
      </c>
      <c r="I5664" s="26" t="s">
        <v>9</v>
      </c>
    </row>
    <row r="5665" spans="1:9">
      <c r="A5665" s="5" t="s">
        <v>5420</v>
      </c>
      <c r="B5665" s="5" t="s">
        <v>2293</v>
      </c>
      <c r="C5665" s="1" t="s">
        <v>11346</v>
      </c>
      <c r="D5665" s="5" t="s">
        <v>11347</v>
      </c>
      <c r="E5665" s="4" t="s">
        <v>8461</v>
      </c>
      <c r="F5665" s="4" t="s">
        <v>8461</v>
      </c>
      <c r="G5665" s="5" t="s">
        <v>217</v>
      </c>
      <c r="H5665" s="6">
        <v>1070.72</v>
      </c>
      <c r="I5665" s="26" t="s">
        <v>9</v>
      </c>
    </row>
    <row r="5666" spans="1:9">
      <c r="A5666" s="5" t="s">
        <v>5420</v>
      </c>
      <c r="B5666" s="5" t="s">
        <v>2293</v>
      </c>
      <c r="C5666" s="1" t="s">
        <v>11348</v>
      </c>
      <c r="D5666" s="5" t="s">
        <v>11349</v>
      </c>
      <c r="E5666" s="4" t="s">
        <v>8461</v>
      </c>
      <c r="F5666" s="4" t="s">
        <v>8461</v>
      </c>
      <c r="G5666" s="5" t="s">
        <v>217</v>
      </c>
      <c r="H5666" s="6">
        <v>659.81</v>
      </c>
      <c r="I5666" s="26" t="s">
        <v>9</v>
      </c>
    </row>
    <row r="5667" spans="1:9">
      <c r="A5667" s="5" t="s">
        <v>5420</v>
      </c>
      <c r="B5667" s="5" t="s">
        <v>2293</v>
      </c>
      <c r="C5667" s="1" t="s">
        <v>11350</v>
      </c>
      <c r="D5667" s="5" t="s">
        <v>11351</v>
      </c>
      <c r="E5667" s="4" t="s">
        <v>8461</v>
      </c>
      <c r="F5667" s="4" t="s">
        <v>8461</v>
      </c>
      <c r="G5667" s="5" t="s">
        <v>217</v>
      </c>
      <c r="H5667" s="6">
        <v>686.08</v>
      </c>
      <c r="I5667" s="26" t="s">
        <v>9</v>
      </c>
    </row>
    <row r="5668" spans="1:9">
      <c r="A5668" s="5" t="s">
        <v>5420</v>
      </c>
      <c r="B5668" s="5" t="s">
        <v>2293</v>
      </c>
      <c r="C5668" s="1" t="s">
        <v>11352</v>
      </c>
      <c r="D5668" s="5" t="s">
        <v>11353</v>
      </c>
      <c r="E5668" s="4" t="s">
        <v>8461</v>
      </c>
      <c r="F5668" s="4" t="s">
        <v>8461</v>
      </c>
      <c r="G5668" s="5" t="s">
        <v>217</v>
      </c>
      <c r="H5668" s="6">
        <v>4171.17</v>
      </c>
      <c r="I5668" s="26" t="s">
        <v>9</v>
      </c>
    </row>
    <row r="5669" spans="1:9">
      <c r="A5669" s="5" t="s">
        <v>5420</v>
      </c>
      <c r="B5669" s="5" t="s">
        <v>2293</v>
      </c>
      <c r="C5669" s="1" t="s">
        <v>11354</v>
      </c>
      <c r="D5669" s="5" t="s">
        <v>11355</v>
      </c>
      <c r="E5669" s="4" t="s">
        <v>8461</v>
      </c>
      <c r="F5669" s="4" t="s">
        <v>8461</v>
      </c>
      <c r="G5669" s="5" t="s">
        <v>217</v>
      </c>
      <c r="H5669" s="6">
        <v>3087.88</v>
      </c>
      <c r="I5669" s="26" t="s">
        <v>9</v>
      </c>
    </row>
    <row r="5670" spans="1:9">
      <c r="A5670" s="5" t="s">
        <v>5420</v>
      </c>
      <c r="B5670" s="5" t="s">
        <v>2293</v>
      </c>
      <c r="C5670" s="1" t="s">
        <v>11356</v>
      </c>
      <c r="D5670" s="5" t="s">
        <v>11357</v>
      </c>
      <c r="E5670" s="4" t="s">
        <v>8461</v>
      </c>
      <c r="F5670" s="4" t="s">
        <v>8461</v>
      </c>
      <c r="G5670" s="5" t="s">
        <v>217</v>
      </c>
      <c r="H5670" s="6">
        <v>2901.1</v>
      </c>
      <c r="I5670" s="26" t="s">
        <v>9</v>
      </c>
    </row>
    <row r="5671" spans="1:9">
      <c r="A5671" s="5" t="s">
        <v>5420</v>
      </c>
      <c r="B5671" s="5" t="s">
        <v>2293</v>
      </c>
      <c r="C5671" s="1" t="s">
        <v>11358</v>
      </c>
      <c r="D5671" s="5" t="s">
        <v>11359</v>
      </c>
      <c r="E5671" s="4" t="s">
        <v>8461</v>
      </c>
      <c r="F5671" s="4" t="s">
        <v>8461</v>
      </c>
      <c r="G5671" s="5" t="s">
        <v>217</v>
      </c>
      <c r="H5671" s="6">
        <v>1730.66</v>
      </c>
      <c r="I5671" s="26" t="s">
        <v>9</v>
      </c>
    </row>
    <row r="5672" spans="1:9">
      <c r="A5672" s="5" t="s">
        <v>5420</v>
      </c>
      <c r="B5672" s="5" t="s">
        <v>2293</v>
      </c>
      <c r="C5672" s="1" t="s">
        <v>11360</v>
      </c>
      <c r="D5672" s="5" t="s">
        <v>11361</v>
      </c>
      <c r="E5672" s="4" t="s">
        <v>8461</v>
      </c>
      <c r="F5672" s="4" t="s">
        <v>8461</v>
      </c>
      <c r="G5672" s="5" t="s">
        <v>217</v>
      </c>
      <c r="H5672" s="6">
        <v>5316.72</v>
      </c>
      <c r="I5672" s="26" t="s">
        <v>9</v>
      </c>
    </row>
    <row r="5673" spans="1:9">
      <c r="A5673" s="5" t="s">
        <v>5420</v>
      </c>
      <c r="B5673" s="5" t="s">
        <v>2293</v>
      </c>
      <c r="C5673" s="1" t="s">
        <v>11362</v>
      </c>
      <c r="D5673" s="5" t="s">
        <v>11363</v>
      </c>
      <c r="E5673" s="4" t="s">
        <v>8913</v>
      </c>
      <c r="F5673" s="4" t="s">
        <v>8913</v>
      </c>
      <c r="G5673" s="5" t="s">
        <v>217</v>
      </c>
      <c r="H5673" s="6">
        <v>983.56</v>
      </c>
      <c r="I5673" s="26" t="s">
        <v>9</v>
      </c>
    </row>
    <row r="5674" spans="1:9">
      <c r="A5674" s="5" t="s">
        <v>5420</v>
      </c>
      <c r="B5674" s="5" t="s">
        <v>2293</v>
      </c>
      <c r="C5674" s="1" t="s">
        <v>11364</v>
      </c>
      <c r="D5674" s="5" t="s">
        <v>11365</v>
      </c>
      <c r="E5674" s="4" t="s">
        <v>8913</v>
      </c>
      <c r="F5674" s="4" t="s">
        <v>8913</v>
      </c>
      <c r="G5674" s="5" t="s">
        <v>217</v>
      </c>
      <c r="H5674" s="6">
        <v>933.75</v>
      </c>
      <c r="I5674" s="26" t="s">
        <v>9</v>
      </c>
    </row>
    <row r="5675" spans="1:9">
      <c r="A5675" s="5" t="s">
        <v>5420</v>
      </c>
      <c r="B5675" s="5" t="s">
        <v>2293</v>
      </c>
      <c r="C5675" s="1" t="s">
        <v>11366</v>
      </c>
      <c r="D5675" s="5" t="s">
        <v>11367</v>
      </c>
      <c r="E5675" s="4" t="s">
        <v>8913</v>
      </c>
      <c r="F5675" s="4" t="s">
        <v>8913</v>
      </c>
      <c r="G5675" s="5" t="s">
        <v>217</v>
      </c>
      <c r="H5675" s="6">
        <v>1195.23</v>
      </c>
      <c r="I5675" s="26" t="s">
        <v>9</v>
      </c>
    </row>
    <row r="5676" spans="1:9">
      <c r="A5676" s="5" t="s">
        <v>5420</v>
      </c>
      <c r="B5676" s="5" t="s">
        <v>2293</v>
      </c>
      <c r="C5676" s="1" t="s">
        <v>11368</v>
      </c>
      <c r="D5676" s="5" t="s">
        <v>11369</v>
      </c>
      <c r="E5676" s="4" t="s">
        <v>8913</v>
      </c>
      <c r="F5676" s="4" t="s">
        <v>8913</v>
      </c>
      <c r="G5676" s="5" t="s">
        <v>217</v>
      </c>
      <c r="H5676" s="6">
        <v>1481.63</v>
      </c>
      <c r="I5676" s="26" t="s">
        <v>9</v>
      </c>
    </row>
    <row r="5677" spans="1:9">
      <c r="A5677" s="5" t="s">
        <v>5420</v>
      </c>
      <c r="B5677" s="5" t="s">
        <v>2293</v>
      </c>
      <c r="C5677" s="1" t="s">
        <v>11370</v>
      </c>
      <c r="D5677" s="5" t="s">
        <v>11371</v>
      </c>
      <c r="E5677" s="4" t="s">
        <v>8913</v>
      </c>
      <c r="F5677" s="4" t="s">
        <v>8913</v>
      </c>
      <c r="G5677" s="5" t="s">
        <v>217</v>
      </c>
      <c r="H5677" s="6">
        <v>971.11</v>
      </c>
      <c r="I5677" s="26" t="s">
        <v>9</v>
      </c>
    </row>
    <row r="5678" spans="1:9">
      <c r="A5678" s="5" t="s">
        <v>5420</v>
      </c>
      <c r="B5678" s="5" t="s">
        <v>2293</v>
      </c>
      <c r="C5678" s="1" t="s">
        <v>11372</v>
      </c>
      <c r="D5678" s="5" t="s">
        <v>11373</v>
      </c>
      <c r="E5678" s="4" t="s">
        <v>8479</v>
      </c>
      <c r="F5678" s="4" t="s">
        <v>8479</v>
      </c>
      <c r="G5678" s="5" t="s">
        <v>217</v>
      </c>
      <c r="H5678" s="6">
        <v>1232.5899999999999</v>
      </c>
      <c r="I5678" s="26" t="s">
        <v>9</v>
      </c>
    </row>
    <row r="5679" spans="1:9">
      <c r="A5679" s="5" t="s">
        <v>5420</v>
      </c>
      <c r="B5679" s="5" t="s">
        <v>2293</v>
      </c>
      <c r="C5679" s="1" t="s">
        <v>11374</v>
      </c>
      <c r="D5679" s="5" t="s">
        <v>11375</v>
      </c>
      <c r="E5679" s="4" t="s">
        <v>8479</v>
      </c>
      <c r="F5679" s="4" t="s">
        <v>8479</v>
      </c>
      <c r="G5679" s="5" t="s">
        <v>217</v>
      </c>
      <c r="H5679" s="6">
        <v>1581.24</v>
      </c>
      <c r="I5679" s="26" t="s">
        <v>9</v>
      </c>
    </row>
    <row r="5680" spans="1:9">
      <c r="A5680" s="5" t="s">
        <v>5420</v>
      </c>
      <c r="B5680" s="5" t="s">
        <v>2293</v>
      </c>
      <c r="C5680" s="1" t="s">
        <v>11376</v>
      </c>
      <c r="D5680" s="5" t="s">
        <v>11377</v>
      </c>
      <c r="E5680" s="4" t="s">
        <v>8461</v>
      </c>
      <c r="F5680" s="4" t="s">
        <v>8461</v>
      </c>
      <c r="G5680" s="5" t="s">
        <v>217</v>
      </c>
      <c r="H5680" s="6">
        <v>1606.14</v>
      </c>
      <c r="I5680" s="26" t="s">
        <v>9</v>
      </c>
    </row>
    <row r="5681" spans="1:9">
      <c r="A5681" s="5" t="s">
        <v>5420</v>
      </c>
      <c r="B5681" s="5" t="s">
        <v>2293</v>
      </c>
      <c r="C5681" s="1" t="s">
        <v>11378</v>
      </c>
      <c r="D5681" s="5" t="s">
        <v>11379</v>
      </c>
      <c r="E5681" s="4" t="s">
        <v>8461</v>
      </c>
      <c r="F5681" s="4" t="s">
        <v>8461</v>
      </c>
      <c r="G5681" s="5" t="s">
        <v>217</v>
      </c>
      <c r="H5681" s="6">
        <v>1335.94</v>
      </c>
      <c r="I5681" s="26" t="s">
        <v>9</v>
      </c>
    </row>
    <row r="5682" spans="1:9">
      <c r="A5682" s="5" t="s">
        <v>5420</v>
      </c>
      <c r="B5682" s="5" t="s">
        <v>2293</v>
      </c>
      <c r="C5682" s="1" t="s">
        <v>11380</v>
      </c>
      <c r="D5682" s="5" t="s">
        <v>11381</v>
      </c>
      <c r="E5682" s="4" t="s">
        <v>8913</v>
      </c>
      <c r="F5682" s="4" t="s">
        <v>8913</v>
      </c>
      <c r="G5682" s="5" t="s">
        <v>217</v>
      </c>
      <c r="H5682" s="6">
        <v>834.14</v>
      </c>
      <c r="I5682" s="26" t="s">
        <v>9</v>
      </c>
    </row>
    <row r="5683" spans="1:9">
      <c r="A5683" s="5" t="s">
        <v>5420</v>
      </c>
      <c r="B5683" s="5" t="s">
        <v>2293</v>
      </c>
      <c r="C5683" s="1" t="s">
        <v>11382</v>
      </c>
      <c r="D5683" s="5" t="s">
        <v>11383</v>
      </c>
      <c r="E5683" s="4" t="s">
        <v>8913</v>
      </c>
      <c r="F5683" s="4" t="s">
        <v>8913</v>
      </c>
      <c r="G5683" s="5" t="s">
        <v>217</v>
      </c>
      <c r="H5683" s="6">
        <v>592.58000000000004</v>
      </c>
      <c r="I5683" s="26" t="s">
        <v>9</v>
      </c>
    </row>
    <row r="5684" spans="1:9">
      <c r="A5684" s="5" t="s">
        <v>5420</v>
      </c>
      <c r="B5684" s="5" t="s">
        <v>2293</v>
      </c>
      <c r="C5684" s="1" t="s">
        <v>11384</v>
      </c>
      <c r="D5684" s="5" t="s">
        <v>11385</v>
      </c>
      <c r="E5684" s="4" t="s">
        <v>8913</v>
      </c>
      <c r="F5684" s="4" t="s">
        <v>8913</v>
      </c>
      <c r="G5684" s="5" t="s">
        <v>217</v>
      </c>
      <c r="H5684" s="6">
        <v>495.45</v>
      </c>
      <c r="I5684" s="26" t="s">
        <v>9</v>
      </c>
    </row>
    <row r="5685" spans="1:9">
      <c r="A5685" s="5" t="s">
        <v>5420</v>
      </c>
      <c r="B5685" s="5" t="s">
        <v>2293</v>
      </c>
      <c r="C5685" s="1" t="s">
        <v>11386</v>
      </c>
      <c r="D5685" s="5" t="s">
        <v>11387</v>
      </c>
      <c r="E5685" s="4" t="s">
        <v>8913</v>
      </c>
      <c r="F5685" s="4" t="s">
        <v>8913</v>
      </c>
      <c r="G5685" s="5" t="s">
        <v>217</v>
      </c>
      <c r="H5685" s="6">
        <v>495.45</v>
      </c>
      <c r="I5685" s="26" t="s">
        <v>9</v>
      </c>
    </row>
    <row r="5686" spans="1:9">
      <c r="A5686" s="5" t="s">
        <v>5420</v>
      </c>
      <c r="B5686" s="5" t="s">
        <v>2293</v>
      </c>
      <c r="C5686" s="1" t="s">
        <v>11388</v>
      </c>
      <c r="D5686" s="5" t="s">
        <v>11389</v>
      </c>
      <c r="E5686" s="4" t="s">
        <v>8913</v>
      </c>
      <c r="F5686" s="4" t="s">
        <v>8913</v>
      </c>
      <c r="G5686" s="5" t="s">
        <v>217</v>
      </c>
      <c r="H5686" s="6">
        <v>555.22</v>
      </c>
      <c r="I5686" s="26" t="s">
        <v>9</v>
      </c>
    </row>
    <row r="5687" spans="1:9">
      <c r="A5687" s="5" t="s">
        <v>5420</v>
      </c>
      <c r="B5687" s="5" t="s">
        <v>2293</v>
      </c>
      <c r="C5687" s="1" t="s">
        <v>11390</v>
      </c>
      <c r="D5687" s="5" t="s">
        <v>11391</v>
      </c>
      <c r="E5687" s="4" t="s">
        <v>8913</v>
      </c>
      <c r="F5687" s="4" t="s">
        <v>8913</v>
      </c>
      <c r="G5687" s="5" t="s">
        <v>217</v>
      </c>
      <c r="H5687" s="6">
        <v>617.48</v>
      </c>
      <c r="I5687" s="26" t="s">
        <v>9</v>
      </c>
    </row>
    <row r="5688" spans="1:9">
      <c r="A5688" s="5" t="s">
        <v>5420</v>
      </c>
      <c r="B5688" s="5" t="s">
        <v>2293</v>
      </c>
      <c r="C5688" s="1" t="s">
        <v>11392</v>
      </c>
      <c r="D5688" s="5" t="s">
        <v>11393</v>
      </c>
      <c r="E5688" s="4" t="s">
        <v>8461</v>
      </c>
      <c r="F5688" s="4" t="s">
        <v>8461</v>
      </c>
      <c r="G5688" s="5" t="s">
        <v>217</v>
      </c>
      <c r="H5688" s="6">
        <v>921.3</v>
      </c>
      <c r="I5688" s="26" t="s">
        <v>9</v>
      </c>
    </row>
    <row r="5689" spans="1:9">
      <c r="A5689" s="5" t="s">
        <v>5420</v>
      </c>
      <c r="B5689" s="5" t="s">
        <v>2293</v>
      </c>
      <c r="C5689" s="1" t="s">
        <v>11394</v>
      </c>
      <c r="D5689" s="5" t="s">
        <v>11395</v>
      </c>
      <c r="E5689" s="4" t="s">
        <v>8461</v>
      </c>
      <c r="F5689" s="4" t="s">
        <v>8461</v>
      </c>
      <c r="G5689" s="5" t="s">
        <v>217</v>
      </c>
      <c r="H5689" s="6">
        <v>1269.94</v>
      </c>
      <c r="I5689" s="26" t="s">
        <v>9</v>
      </c>
    </row>
    <row r="5690" spans="1:9">
      <c r="A5690" s="5" t="s">
        <v>5420</v>
      </c>
      <c r="B5690" s="5" t="s">
        <v>2293</v>
      </c>
      <c r="C5690" s="1" t="s">
        <v>11396</v>
      </c>
      <c r="D5690" s="5" t="s">
        <v>11397</v>
      </c>
      <c r="E5690" s="4" t="s">
        <v>8913</v>
      </c>
      <c r="F5690" s="4" t="s">
        <v>8913</v>
      </c>
      <c r="G5690" s="5" t="s">
        <v>217</v>
      </c>
      <c r="H5690" s="6">
        <v>809.23</v>
      </c>
      <c r="I5690" s="26" t="s">
        <v>9</v>
      </c>
    </row>
    <row r="5691" spans="1:9">
      <c r="A5691" s="5" t="s">
        <v>5420</v>
      </c>
      <c r="B5691" s="5" t="s">
        <v>2293</v>
      </c>
      <c r="C5691" s="1" t="s">
        <v>11398</v>
      </c>
      <c r="D5691" s="5" t="s">
        <v>11399</v>
      </c>
      <c r="E5691" s="4" t="s">
        <v>8913</v>
      </c>
      <c r="F5691" s="4" t="s">
        <v>8913</v>
      </c>
      <c r="G5691" s="5" t="s">
        <v>217</v>
      </c>
      <c r="H5691" s="6">
        <v>933.75</v>
      </c>
      <c r="I5691" s="26" t="s">
        <v>9</v>
      </c>
    </row>
    <row r="5692" spans="1:9">
      <c r="A5692" s="5" t="s">
        <v>5420</v>
      </c>
      <c r="B5692" s="5" t="s">
        <v>2293</v>
      </c>
      <c r="C5692" s="1" t="s">
        <v>11400</v>
      </c>
      <c r="D5692" s="5" t="s">
        <v>11401</v>
      </c>
      <c r="E5692" s="4" t="s">
        <v>8913</v>
      </c>
      <c r="F5692" s="4" t="s">
        <v>8913</v>
      </c>
      <c r="G5692" s="5" t="s">
        <v>217</v>
      </c>
      <c r="H5692" s="6">
        <v>654.83000000000004</v>
      </c>
      <c r="I5692" s="26" t="s">
        <v>9</v>
      </c>
    </row>
    <row r="5693" spans="1:9">
      <c r="A5693" s="5" t="s">
        <v>5420</v>
      </c>
      <c r="B5693" s="5" t="s">
        <v>2293</v>
      </c>
      <c r="C5693" s="1" t="s">
        <v>11402</v>
      </c>
      <c r="D5693" s="5" t="s">
        <v>11403</v>
      </c>
      <c r="E5693" s="4" t="s">
        <v>8461</v>
      </c>
      <c r="F5693" s="4" t="s">
        <v>8461</v>
      </c>
      <c r="G5693" s="5" t="s">
        <v>217</v>
      </c>
      <c r="H5693" s="6">
        <v>996</v>
      </c>
      <c r="I5693" s="26" t="s">
        <v>9</v>
      </c>
    </row>
    <row r="5694" spans="1:9">
      <c r="A5694" s="5" t="s">
        <v>5420</v>
      </c>
      <c r="B5694" s="5" t="s">
        <v>2293</v>
      </c>
      <c r="C5694" s="1" t="s">
        <v>11404</v>
      </c>
      <c r="D5694" s="5" t="s">
        <v>11405</v>
      </c>
      <c r="E5694" s="4" t="s">
        <v>8913</v>
      </c>
      <c r="F5694" s="4" t="s">
        <v>8913</v>
      </c>
      <c r="G5694" s="5" t="s">
        <v>217</v>
      </c>
      <c r="H5694" s="6">
        <v>707.13</v>
      </c>
      <c r="I5694" s="26" t="s">
        <v>9</v>
      </c>
    </row>
    <row r="5695" spans="1:9">
      <c r="A5695" s="5" t="s">
        <v>5420</v>
      </c>
      <c r="B5695" s="5" t="s">
        <v>2293</v>
      </c>
      <c r="C5695" s="1" t="s">
        <v>11406</v>
      </c>
      <c r="D5695" s="5" t="s">
        <v>11407</v>
      </c>
      <c r="E5695" s="4" t="s">
        <v>8913</v>
      </c>
      <c r="F5695" s="4" t="s">
        <v>8913</v>
      </c>
      <c r="G5695" s="5" t="s">
        <v>217</v>
      </c>
      <c r="H5695" s="6">
        <v>937.61</v>
      </c>
      <c r="I5695" s="26" t="s">
        <v>9</v>
      </c>
    </row>
    <row r="5696" spans="1:9">
      <c r="A5696" s="5" t="s">
        <v>5420</v>
      </c>
      <c r="B5696" s="5" t="s">
        <v>2293</v>
      </c>
      <c r="C5696" s="1" t="s">
        <v>11408</v>
      </c>
      <c r="D5696" s="5" t="s">
        <v>11409</v>
      </c>
      <c r="E5696" s="4" t="s">
        <v>8913</v>
      </c>
      <c r="F5696" s="4" t="s">
        <v>8913</v>
      </c>
      <c r="G5696" s="5" t="s">
        <v>217</v>
      </c>
      <c r="H5696" s="6">
        <v>597.55999999999995</v>
      </c>
      <c r="I5696" s="26" t="s">
        <v>9</v>
      </c>
    </row>
    <row r="5697" spans="1:9">
      <c r="A5697" s="5" t="s">
        <v>5420</v>
      </c>
      <c r="B5697" s="5" t="s">
        <v>2293</v>
      </c>
      <c r="C5697" s="1" t="s">
        <v>11410</v>
      </c>
      <c r="D5697" s="5" t="s">
        <v>11411</v>
      </c>
      <c r="E5697" s="4" t="s">
        <v>8461</v>
      </c>
      <c r="F5697" s="4" t="s">
        <v>8461</v>
      </c>
      <c r="G5697" s="5" t="s">
        <v>217</v>
      </c>
      <c r="H5697" s="6">
        <v>560.20000000000005</v>
      </c>
      <c r="I5697" s="26" t="s">
        <v>9</v>
      </c>
    </row>
    <row r="5698" spans="1:9">
      <c r="A5698" s="5" t="s">
        <v>5420</v>
      </c>
      <c r="B5698" s="5" t="s">
        <v>2293</v>
      </c>
      <c r="C5698" s="1" t="s">
        <v>11412</v>
      </c>
      <c r="D5698" s="5" t="s">
        <v>11413</v>
      </c>
      <c r="E5698" s="4" t="s">
        <v>8479</v>
      </c>
      <c r="F5698" s="4" t="s">
        <v>8479</v>
      </c>
      <c r="G5698" s="5" t="s">
        <v>217</v>
      </c>
      <c r="H5698" s="6">
        <v>709.62</v>
      </c>
      <c r="I5698" s="26" t="s">
        <v>9</v>
      </c>
    </row>
    <row r="5699" spans="1:9">
      <c r="A5699" s="5" t="s">
        <v>5420</v>
      </c>
      <c r="B5699" s="5" t="s">
        <v>2293</v>
      </c>
      <c r="C5699" s="1" t="s">
        <v>11414</v>
      </c>
      <c r="D5699" s="5" t="s">
        <v>11415</v>
      </c>
      <c r="E5699" s="4" t="s">
        <v>8913</v>
      </c>
      <c r="F5699" s="4" t="s">
        <v>8913</v>
      </c>
      <c r="G5699" s="5" t="s">
        <v>217</v>
      </c>
      <c r="H5699" s="6">
        <v>542.76</v>
      </c>
      <c r="I5699" s="26" t="s">
        <v>9</v>
      </c>
    </row>
    <row r="5700" spans="1:9">
      <c r="A5700" s="5" t="s">
        <v>5420</v>
      </c>
      <c r="B5700" s="5" t="s">
        <v>2293</v>
      </c>
      <c r="C5700" s="1" t="s">
        <v>11416</v>
      </c>
      <c r="D5700" s="5" t="s">
        <v>11417</v>
      </c>
      <c r="E5700" s="4" t="s">
        <v>8479</v>
      </c>
      <c r="F5700" s="4" t="s">
        <v>8479</v>
      </c>
      <c r="G5700" s="5" t="s">
        <v>217</v>
      </c>
      <c r="H5700" s="6">
        <v>796.78</v>
      </c>
      <c r="I5700" s="26" t="s">
        <v>9</v>
      </c>
    </row>
    <row r="5701" spans="1:9">
      <c r="A5701" s="5" t="s">
        <v>5420</v>
      </c>
      <c r="B5701" s="5" t="s">
        <v>2293</v>
      </c>
      <c r="C5701" s="1" t="s">
        <v>11418</v>
      </c>
      <c r="D5701" s="5" t="s">
        <v>11419</v>
      </c>
      <c r="E5701" s="4" t="s">
        <v>8913</v>
      </c>
      <c r="F5701" s="4" t="s">
        <v>8913</v>
      </c>
      <c r="G5701" s="5" t="s">
        <v>217</v>
      </c>
      <c r="H5701" s="6">
        <v>629.92999999999995</v>
      </c>
      <c r="I5701" s="26" t="s">
        <v>9</v>
      </c>
    </row>
    <row r="5702" spans="1:9">
      <c r="A5702" s="5" t="s">
        <v>5420</v>
      </c>
      <c r="B5702" s="5" t="s">
        <v>2293</v>
      </c>
      <c r="C5702" s="1" t="s">
        <v>11420</v>
      </c>
      <c r="D5702" s="5" t="s">
        <v>11421</v>
      </c>
      <c r="E5702" s="4" t="s">
        <v>8913</v>
      </c>
      <c r="F5702" s="4" t="s">
        <v>8913</v>
      </c>
      <c r="G5702" s="5" t="s">
        <v>217</v>
      </c>
      <c r="H5702" s="6">
        <v>468.06</v>
      </c>
      <c r="I5702" s="26" t="s">
        <v>9</v>
      </c>
    </row>
    <row r="5703" spans="1:9">
      <c r="A5703" s="5" t="s">
        <v>5420</v>
      </c>
      <c r="B5703" s="5" t="s">
        <v>2293</v>
      </c>
      <c r="C5703" s="1" t="s">
        <v>11422</v>
      </c>
      <c r="D5703" s="5" t="s">
        <v>11423</v>
      </c>
      <c r="E5703" s="4" t="s">
        <v>8913</v>
      </c>
      <c r="F5703" s="4" t="s">
        <v>8913</v>
      </c>
      <c r="G5703" s="5" t="s">
        <v>217</v>
      </c>
      <c r="H5703" s="6">
        <v>555.22</v>
      </c>
      <c r="I5703" s="26" t="s">
        <v>9</v>
      </c>
    </row>
    <row r="5704" spans="1:9">
      <c r="A5704" s="5" t="s">
        <v>5420</v>
      </c>
      <c r="B5704" s="5" t="s">
        <v>2293</v>
      </c>
      <c r="C5704" s="1" t="s">
        <v>11424</v>
      </c>
      <c r="D5704" s="5" t="s">
        <v>11425</v>
      </c>
      <c r="E5704" s="4" t="s">
        <v>8913</v>
      </c>
      <c r="F5704" s="4" t="s">
        <v>8913</v>
      </c>
      <c r="G5704" s="5" t="s">
        <v>217</v>
      </c>
      <c r="H5704" s="6">
        <v>617.48</v>
      </c>
      <c r="I5704" s="26" t="s">
        <v>9</v>
      </c>
    </row>
    <row r="5705" spans="1:9">
      <c r="A5705" s="5" t="s">
        <v>5420</v>
      </c>
      <c r="B5705" s="5" t="s">
        <v>2293</v>
      </c>
      <c r="C5705" s="1" t="s">
        <v>11426</v>
      </c>
      <c r="D5705" s="5" t="s">
        <v>11427</v>
      </c>
      <c r="E5705" s="4" t="s">
        <v>8461</v>
      </c>
      <c r="F5705" s="4" t="s">
        <v>8461</v>
      </c>
      <c r="G5705" s="5" t="s">
        <v>217</v>
      </c>
      <c r="H5705" s="6">
        <v>535.29999999999995</v>
      </c>
      <c r="I5705" s="26" t="s">
        <v>9</v>
      </c>
    </row>
    <row r="5706" spans="1:9">
      <c r="A5706" s="5" t="s">
        <v>5420</v>
      </c>
      <c r="B5706" s="5" t="s">
        <v>2293</v>
      </c>
      <c r="C5706" s="1" t="s">
        <v>11428</v>
      </c>
      <c r="D5706" s="5" t="s">
        <v>11429</v>
      </c>
      <c r="E5706" s="4" t="s">
        <v>8461</v>
      </c>
      <c r="F5706" s="4" t="s">
        <v>8461</v>
      </c>
      <c r="G5706" s="5" t="s">
        <v>217</v>
      </c>
      <c r="H5706" s="6">
        <v>717.09</v>
      </c>
      <c r="I5706" s="26" t="s">
        <v>9</v>
      </c>
    </row>
    <row r="5707" spans="1:9">
      <c r="A5707" s="5" t="s">
        <v>5420</v>
      </c>
      <c r="B5707" s="5" t="s">
        <v>2293</v>
      </c>
      <c r="C5707" s="1" t="s">
        <v>11430</v>
      </c>
      <c r="D5707" s="5" t="s">
        <v>11431</v>
      </c>
      <c r="E5707" s="4" t="s">
        <v>8913</v>
      </c>
      <c r="F5707" s="4" t="s">
        <v>8913</v>
      </c>
      <c r="G5707" s="5" t="s">
        <v>217</v>
      </c>
      <c r="H5707" s="6">
        <v>420.75</v>
      </c>
      <c r="I5707" s="26" t="s">
        <v>9</v>
      </c>
    </row>
    <row r="5708" spans="1:9">
      <c r="A5708" s="5" t="s">
        <v>5420</v>
      </c>
      <c r="B5708" s="5" t="s">
        <v>2293</v>
      </c>
      <c r="C5708" s="1" t="s">
        <v>11432</v>
      </c>
      <c r="D5708" s="5" t="s">
        <v>11433</v>
      </c>
      <c r="E5708" s="4" t="s">
        <v>8913</v>
      </c>
      <c r="F5708" s="4" t="s">
        <v>8913</v>
      </c>
      <c r="G5708" s="5" t="s">
        <v>217</v>
      </c>
      <c r="H5708" s="6">
        <v>392.22</v>
      </c>
      <c r="I5708" s="26" t="s">
        <v>9</v>
      </c>
    </row>
    <row r="5709" spans="1:9">
      <c r="A5709" s="5" t="s">
        <v>5420</v>
      </c>
      <c r="B5709" s="5" t="s">
        <v>2293</v>
      </c>
      <c r="C5709" s="1" t="s">
        <v>11434</v>
      </c>
      <c r="D5709" s="5" t="s">
        <v>11435</v>
      </c>
      <c r="E5709" s="4" t="s">
        <v>8461</v>
      </c>
      <c r="F5709" s="4" t="s">
        <v>8461</v>
      </c>
      <c r="G5709" s="5" t="s">
        <v>217</v>
      </c>
      <c r="H5709" s="6">
        <v>1805.36</v>
      </c>
      <c r="I5709" s="26" t="s">
        <v>9</v>
      </c>
    </row>
    <row r="5710" spans="1:9">
      <c r="A5710" s="5" t="s">
        <v>5420</v>
      </c>
      <c r="B5710" s="5" t="s">
        <v>2293</v>
      </c>
      <c r="C5710" s="1" t="s">
        <v>11436</v>
      </c>
      <c r="D5710" s="5" t="s">
        <v>11437</v>
      </c>
      <c r="E5710" s="4" t="s">
        <v>8461</v>
      </c>
      <c r="F5710" s="4" t="s">
        <v>8461</v>
      </c>
      <c r="G5710" s="5" t="s">
        <v>217</v>
      </c>
      <c r="H5710" s="6">
        <v>1456.72</v>
      </c>
      <c r="I5710" s="26" t="s">
        <v>9</v>
      </c>
    </row>
    <row r="5711" spans="1:9">
      <c r="A5711" s="5" t="s">
        <v>5420</v>
      </c>
      <c r="B5711" s="5" t="s">
        <v>2293</v>
      </c>
      <c r="C5711" s="1" t="s">
        <v>11438</v>
      </c>
      <c r="D5711" s="5" t="s">
        <v>11439</v>
      </c>
      <c r="E5711" s="4" t="s">
        <v>8461</v>
      </c>
      <c r="F5711" s="4" t="s">
        <v>8461</v>
      </c>
      <c r="G5711" s="5" t="s">
        <v>217</v>
      </c>
      <c r="H5711" s="6">
        <v>1344.66</v>
      </c>
      <c r="I5711" s="26" t="s">
        <v>9</v>
      </c>
    </row>
    <row r="5712" spans="1:9">
      <c r="A5712" s="5" t="s">
        <v>5420</v>
      </c>
      <c r="B5712" s="5" t="s">
        <v>2293</v>
      </c>
      <c r="C5712" s="1" t="s">
        <v>11440</v>
      </c>
      <c r="D5712" s="5" t="s">
        <v>11441</v>
      </c>
      <c r="E5712" s="4" t="s">
        <v>8461</v>
      </c>
      <c r="F5712" s="4" t="s">
        <v>8461</v>
      </c>
      <c r="G5712" s="5" t="s">
        <v>217</v>
      </c>
      <c r="H5712" s="6">
        <v>1531.43</v>
      </c>
      <c r="I5712" s="26" t="s">
        <v>9</v>
      </c>
    </row>
    <row r="5713" spans="1:9">
      <c r="A5713" s="5" t="s">
        <v>5420</v>
      </c>
      <c r="B5713" s="5" t="s">
        <v>2293</v>
      </c>
      <c r="C5713" s="1" t="s">
        <v>11442</v>
      </c>
      <c r="D5713" s="5" t="s">
        <v>11443</v>
      </c>
      <c r="E5713" s="4" t="s">
        <v>8461</v>
      </c>
      <c r="F5713" s="4" t="s">
        <v>8461</v>
      </c>
      <c r="G5713" s="5" t="s">
        <v>217</v>
      </c>
      <c r="H5713" s="6">
        <v>1269.94</v>
      </c>
      <c r="I5713" s="26" t="s">
        <v>9</v>
      </c>
    </row>
    <row r="5714" spans="1:9">
      <c r="A5714" s="5" t="s">
        <v>5420</v>
      </c>
      <c r="B5714" s="5" t="s">
        <v>2293</v>
      </c>
      <c r="C5714" s="1" t="s">
        <v>11444</v>
      </c>
      <c r="D5714" s="5" t="s">
        <v>11445</v>
      </c>
      <c r="E5714" s="4" t="s">
        <v>8479</v>
      </c>
      <c r="F5714" s="4" t="s">
        <v>8479</v>
      </c>
      <c r="G5714" s="5" t="s">
        <v>217</v>
      </c>
      <c r="H5714" s="6">
        <v>1531.43</v>
      </c>
      <c r="I5714" s="26" t="s">
        <v>9</v>
      </c>
    </row>
    <row r="5715" spans="1:9">
      <c r="A5715" s="5" t="s">
        <v>5420</v>
      </c>
      <c r="B5715" s="5" t="s">
        <v>2293</v>
      </c>
      <c r="C5715" s="1" t="s">
        <v>11446</v>
      </c>
      <c r="D5715" s="5" t="s">
        <v>11447</v>
      </c>
      <c r="E5715" s="4" t="s">
        <v>8479</v>
      </c>
      <c r="F5715" s="4" t="s">
        <v>8479</v>
      </c>
      <c r="G5715" s="5" t="s">
        <v>217</v>
      </c>
      <c r="H5715" s="6">
        <v>1531.43</v>
      </c>
      <c r="I5715" s="26" t="s">
        <v>9</v>
      </c>
    </row>
    <row r="5716" spans="1:9">
      <c r="A5716" s="5" t="s">
        <v>5420</v>
      </c>
      <c r="B5716" s="5" t="s">
        <v>2293</v>
      </c>
      <c r="C5716" s="1" t="s">
        <v>11448</v>
      </c>
      <c r="D5716" s="5" t="s">
        <v>11449</v>
      </c>
      <c r="E5716" s="4" t="s">
        <v>8461</v>
      </c>
      <c r="F5716" s="4" t="s">
        <v>8461</v>
      </c>
      <c r="G5716" s="5" t="s">
        <v>217</v>
      </c>
      <c r="H5716" s="6">
        <v>1643.49</v>
      </c>
      <c r="I5716" s="26" t="s">
        <v>9</v>
      </c>
    </row>
    <row r="5717" spans="1:9">
      <c r="A5717" s="5" t="s">
        <v>5420</v>
      </c>
      <c r="B5717" s="5" t="s">
        <v>2293</v>
      </c>
      <c r="C5717" s="1" t="s">
        <v>11450</v>
      </c>
      <c r="D5717" s="5" t="s">
        <v>11451</v>
      </c>
      <c r="E5717" s="4" t="s">
        <v>8461</v>
      </c>
      <c r="F5717" s="4" t="s">
        <v>8461</v>
      </c>
      <c r="G5717" s="5" t="s">
        <v>217</v>
      </c>
      <c r="H5717" s="6">
        <v>1195.23</v>
      </c>
      <c r="I5717" s="26" t="s">
        <v>9</v>
      </c>
    </row>
    <row r="5718" spans="1:9">
      <c r="A5718" s="5" t="s">
        <v>5420</v>
      </c>
      <c r="B5718" s="5" t="s">
        <v>2293</v>
      </c>
      <c r="C5718" s="1" t="s">
        <v>11452</v>
      </c>
      <c r="D5718" s="5" t="s">
        <v>11453</v>
      </c>
      <c r="E5718" s="4" t="s">
        <v>8913</v>
      </c>
      <c r="F5718" s="4" t="s">
        <v>8913</v>
      </c>
      <c r="G5718" s="5" t="s">
        <v>217</v>
      </c>
      <c r="H5718" s="6">
        <v>1195.23</v>
      </c>
      <c r="I5718" s="26" t="s">
        <v>9</v>
      </c>
    </row>
    <row r="5719" spans="1:9">
      <c r="A5719" s="5" t="s">
        <v>5420</v>
      </c>
      <c r="B5719" s="5" t="s">
        <v>2293</v>
      </c>
      <c r="C5719" s="1" t="s">
        <v>11454</v>
      </c>
      <c r="D5719" s="5" t="s">
        <v>11455</v>
      </c>
      <c r="E5719" s="4" t="s">
        <v>8913</v>
      </c>
      <c r="F5719" s="4" t="s">
        <v>8913</v>
      </c>
      <c r="G5719" s="5" t="s">
        <v>217</v>
      </c>
      <c r="H5719" s="6">
        <v>1394.46</v>
      </c>
      <c r="I5719" s="26" t="s">
        <v>9</v>
      </c>
    </row>
    <row r="5720" spans="1:9">
      <c r="A5720" s="5" t="s">
        <v>5420</v>
      </c>
      <c r="B5720" s="5" t="s">
        <v>2293</v>
      </c>
      <c r="C5720" s="1" t="s">
        <v>11456</v>
      </c>
      <c r="D5720" s="5" t="s">
        <v>11457</v>
      </c>
      <c r="E5720" s="4" t="s">
        <v>8913</v>
      </c>
      <c r="F5720" s="4" t="s">
        <v>8913</v>
      </c>
      <c r="G5720" s="5" t="s">
        <v>217</v>
      </c>
      <c r="H5720" s="6">
        <v>1394.46</v>
      </c>
      <c r="I5720" s="26" t="s">
        <v>9</v>
      </c>
    </row>
    <row r="5721" spans="1:9">
      <c r="A5721" s="5" t="s">
        <v>5420</v>
      </c>
      <c r="B5721" s="5" t="s">
        <v>2293</v>
      </c>
      <c r="C5721" s="1" t="s">
        <v>11458</v>
      </c>
      <c r="D5721" s="5" t="s">
        <v>11459</v>
      </c>
      <c r="E5721" s="4" t="s">
        <v>8461</v>
      </c>
      <c r="F5721" s="4" t="s">
        <v>8461</v>
      </c>
      <c r="G5721" s="5" t="s">
        <v>217</v>
      </c>
      <c r="H5721" s="6">
        <v>1055.78</v>
      </c>
      <c r="I5721" s="26" t="s">
        <v>9</v>
      </c>
    </row>
    <row r="5722" spans="1:9">
      <c r="A5722" s="5" t="s">
        <v>5420</v>
      </c>
      <c r="B5722" s="5" t="s">
        <v>2293</v>
      </c>
      <c r="C5722" s="1" t="s">
        <v>11460</v>
      </c>
      <c r="D5722" s="5" t="s">
        <v>11461</v>
      </c>
      <c r="E5722" s="4" t="s">
        <v>8461</v>
      </c>
      <c r="F5722" s="4" t="s">
        <v>8461</v>
      </c>
      <c r="G5722" s="5" t="s">
        <v>217</v>
      </c>
      <c r="H5722" s="6">
        <v>2714.34</v>
      </c>
      <c r="I5722" s="26" t="s">
        <v>9</v>
      </c>
    </row>
    <row r="5723" spans="1:9">
      <c r="A5723" s="5" t="s">
        <v>5420</v>
      </c>
      <c r="B5723" s="5" t="s">
        <v>2293</v>
      </c>
      <c r="C5723" s="1" t="s">
        <v>11462</v>
      </c>
      <c r="D5723" s="5" t="s">
        <v>11463</v>
      </c>
      <c r="E5723" s="4" t="s">
        <v>8461</v>
      </c>
      <c r="F5723" s="4" t="s">
        <v>8461</v>
      </c>
      <c r="G5723" s="5" t="s">
        <v>217</v>
      </c>
      <c r="H5723" s="6">
        <v>2154.0100000000002</v>
      </c>
      <c r="I5723" s="26" t="s">
        <v>9</v>
      </c>
    </row>
    <row r="5724" spans="1:9">
      <c r="A5724" s="5" t="s">
        <v>5420</v>
      </c>
      <c r="B5724" s="5" t="s">
        <v>2293</v>
      </c>
      <c r="C5724" s="1" t="s">
        <v>11464</v>
      </c>
      <c r="D5724" s="5" t="s">
        <v>11465</v>
      </c>
      <c r="E5724" s="4" t="s">
        <v>8461</v>
      </c>
      <c r="F5724" s="4" t="s">
        <v>8461</v>
      </c>
      <c r="G5724" s="5" t="s">
        <v>217</v>
      </c>
      <c r="H5724" s="6">
        <v>2054.4</v>
      </c>
      <c r="I5724" s="26" t="s">
        <v>9</v>
      </c>
    </row>
    <row r="5725" spans="1:9">
      <c r="A5725" s="5" t="s">
        <v>5420</v>
      </c>
      <c r="B5725" s="5" t="s">
        <v>2293</v>
      </c>
      <c r="C5725" s="1" t="s">
        <v>11466</v>
      </c>
      <c r="D5725" s="5" t="s">
        <v>11467</v>
      </c>
      <c r="E5725" s="4" t="s">
        <v>8461</v>
      </c>
      <c r="F5725" s="4" t="s">
        <v>8461</v>
      </c>
      <c r="G5725" s="5" t="s">
        <v>217</v>
      </c>
      <c r="H5725" s="6">
        <v>2303.4299999999998</v>
      </c>
      <c r="I5725" s="26" t="s">
        <v>9</v>
      </c>
    </row>
    <row r="5726" spans="1:9">
      <c r="A5726" s="5" t="s">
        <v>5420</v>
      </c>
      <c r="B5726" s="5" t="s">
        <v>11468</v>
      </c>
      <c r="C5726" s="1" t="s">
        <v>11469</v>
      </c>
      <c r="D5726" s="5" t="s">
        <v>11470</v>
      </c>
      <c r="E5726" s="4" t="s">
        <v>8461</v>
      </c>
      <c r="F5726" s="4" t="s">
        <v>8461</v>
      </c>
      <c r="G5726" s="5" t="s">
        <v>217</v>
      </c>
      <c r="H5726" s="6">
        <v>273.81</v>
      </c>
      <c r="I5726" s="26" t="s">
        <v>9</v>
      </c>
    </row>
    <row r="5727" spans="1:9">
      <c r="A5727" s="5" t="s">
        <v>5420</v>
      </c>
      <c r="B5727" s="5" t="s">
        <v>11471</v>
      </c>
      <c r="C5727" s="1" t="s">
        <v>11472</v>
      </c>
      <c r="D5727" s="5" t="s">
        <v>11473</v>
      </c>
      <c r="E5727" s="4" t="s">
        <v>8461</v>
      </c>
      <c r="F5727" s="4" t="s">
        <v>8461</v>
      </c>
      <c r="G5727" s="5" t="s">
        <v>217</v>
      </c>
      <c r="H5727" s="6">
        <v>1369.68</v>
      </c>
      <c r="I5727" s="26" t="s">
        <v>9</v>
      </c>
    </row>
    <row r="5728" spans="1:9">
      <c r="A5728" s="5" t="s">
        <v>5420</v>
      </c>
      <c r="B5728" s="5" t="s">
        <v>903</v>
      </c>
      <c r="C5728" s="1" t="s">
        <v>11474</v>
      </c>
      <c r="D5728" s="5" t="s">
        <v>11475</v>
      </c>
      <c r="E5728" s="4" t="s">
        <v>8461</v>
      </c>
      <c r="F5728" s="4" t="s">
        <v>8461</v>
      </c>
      <c r="G5728" s="5" t="s">
        <v>217</v>
      </c>
      <c r="H5728" s="6">
        <v>1369.56</v>
      </c>
      <c r="I5728" s="26" t="s">
        <v>9</v>
      </c>
    </row>
    <row r="5729" spans="1:9">
      <c r="A5729" s="5" t="s">
        <v>5420</v>
      </c>
      <c r="B5729" s="5" t="s">
        <v>903</v>
      </c>
      <c r="C5729" s="1" t="s">
        <v>11476</v>
      </c>
      <c r="D5729" s="5" t="s">
        <v>11477</v>
      </c>
      <c r="E5729" s="4" t="s">
        <v>8461</v>
      </c>
      <c r="F5729" s="4" t="s">
        <v>8461</v>
      </c>
      <c r="G5729" s="5" t="s">
        <v>217</v>
      </c>
      <c r="H5729" s="6">
        <v>1431.81</v>
      </c>
      <c r="I5729" s="26" t="s">
        <v>9</v>
      </c>
    </row>
    <row r="5730" spans="1:9">
      <c r="A5730" s="5" t="s">
        <v>5420</v>
      </c>
      <c r="B5730" s="5" t="s">
        <v>903</v>
      </c>
      <c r="C5730" s="1" t="s">
        <v>11478</v>
      </c>
      <c r="D5730" s="5" t="s">
        <v>11479</v>
      </c>
      <c r="E5730" s="4" t="s">
        <v>8461</v>
      </c>
      <c r="F5730" s="4" t="s">
        <v>8461</v>
      </c>
      <c r="G5730" s="5" t="s">
        <v>217</v>
      </c>
      <c r="H5730" s="6">
        <v>545.26</v>
      </c>
      <c r="I5730" s="26" t="s">
        <v>9</v>
      </c>
    </row>
    <row r="5731" spans="1:9">
      <c r="A5731" s="5" t="s">
        <v>5420</v>
      </c>
      <c r="B5731" s="5" t="s">
        <v>903</v>
      </c>
      <c r="C5731" s="1" t="s">
        <v>11480</v>
      </c>
      <c r="D5731" s="5" t="s">
        <v>11481</v>
      </c>
      <c r="E5731" s="4" t="s">
        <v>8479</v>
      </c>
      <c r="F5731" s="4" t="s">
        <v>8479</v>
      </c>
      <c r="G5731" s="5" t="s">
        <v>217</v>
      </c>
      <c r="H5731" s="6">
        <v>473.04</v>
      </c>
      <c r="I5731" s="26" t="s">
        <v>9</v>
      </c>
    </row>
    <row r="5732" spans="1:9">
      <c r="A5732" s="5" t="s">
        <v>5420</v>
      </c>
      <c r="B5732" s="5" t="s">
        <v>903</v>
      </c>
      <c r="C5732" s="1" t="s">
        <v>11482</v>
      </c>
      <c r="D5732" s="5" t="s">
        <v>11483</v>
      </c>
      <c r="E5732" s="4" t="s">
        <v>8461</v>
      </c>
      <c r="F5732" s="4" t="s">
        <v>8461</v>
      </c>
      <c r="G5732" s="5" t="s">
        <v>217</v>
      </c>
      <c r="H5732" s="6">
        <v>881.45</v>
      </c>
      <c r="I5732" s="26" t="s">
        <v>9</v>
      </c>
    </row>
    <row r="5733" spans="1:9">
      <c r="A5733" s="5" t="s">
        <v>5420</v>
      </c>
      <c r="B5733" s="5" t="s">
        <v>903</v>
      </c>
      <c r="C5733" s="1" t="s">
        <v>11484</v>
      </c>
      <c r="D5733" s="5" t="s">
        <v>11485</v>
      </c>
      <c r="E5733" s="4" t="s">
        <v>8913</v>
      </c>
      <c r="F5733" s="4" t="s">
        <v>8913</v>
      </c>
      <c r="G5733" s="5" t="s">
        <v>217</v>
      </c>
      <c r="H5733" s="6">
        <v>657.33</v>
      </c>
      <c r="I5733" s="26" t="s">
        <v>9</v>
      </c>
    </row>
    <row r="5734" spans="1:9">
      <c r="A5734" s="5" t="s">
        <v>5420</v>
      </c>
      <c r="B5734" s="5" t="s">
        <v>903</v>
      </c>
      <c r="C5734" s="1" t="s">
        <v>11486</v>
      </c>
      <c r="D5734" s="5" t="s">
        <v>11487</v>
      </c>
      <c r="E5734" s="4" t="s">
        <v>8461</v>
      </c>
      <c r="F5734" s="4" t="s">
        <v>8461</v>
      </c>
      <c r="G5734" s="5" t="s">
        <v>217</v>
      </c>
      <c r="H5734" s="6">
        <v>657.33</v>
      </c>
      <c r="I5734" s="26" t="s">
        <v>9</v>
      </c>
    </row>
    <row r="5735" spans="1:9">
      <c r="A5735" s="5" t="s">
        <v>5420</v>
      </c>
      <c r="B5735" s="5" t="s">
        <v>903</v>
      </c>
      <c r="C5735" s="1" t="s">
        <v>11488</v>
      </c>
      <c r="D5735" s="5" t="s">
        <v>11489</v>
      </c>
      <c r="E5735" s="4" t="s">
        <v>8479</v>
      </c>
      <c r="F5735" s="4" t="s">
        <v>8479</v>
      </c>
      <c r="G5735" s="5" t="s">
        <v>217</v>
      </c>
      <c r="H5735" s="6">
        <v>893.9</v>
      </c>
      <c r="I5735" s="26" t="s">
        <v>9</v>
      </c>
    </row>
    <row r="5736" spans="1:9">
      <c r="A5736" s="5" t="s">
        <v>5420</v>
      </c>
      <c r="B5736" s="5" t="s">
        <v>903</v>
      </c>
      <c r="C5736" s="1" t="s">
        <v>11490</v>
      </c>
      <c r="D5736" s="5" t="s">
        <v>11491</v>
      </c>
      <c r="E5736" s="4" t="s">
        <v>8479</v>
      </c>
      <c r="F5736" s="4" t="s">
        <v>8479</v>
      </c>
      <c r="G5736" s="5" t="s">
        <v>217</v>
      </c>
      <c r="H5736" s="6">
        <v>672.26</v>
      </c>
      <c r="I5736" s="26" t="s">
        <v>9</v>
      </c>
    </row>
    <row r="5737" spans="1:9">
      <c r="A5737" s="5" t="s">
        <v>5420</v>
      </c>
      <c r="B5737" s="5" t="s">
        <v>903</v>
      </c>
      <c r="C5737" s="1" t="s">
        <v>11492</v>
      </c>
      <c r="D5737" s="5" t="s">
        <v>11493</v>
      </c>
      <c r="E5737" s="4" t="s">
        <v>8461</v>
      </c>
      <c r="F5737" s="4" t="s">
        <v>8461</v>
      </c>
      <c r="G5737" s="5" t="s">
        <v>217</v>
      </c>
      <c r="H5737" s="6">
        <v>2415.4899999999998</v>
      </c>
      <c r="I5737" s="26" t="s">
        <v>9</v>
      </c>
    </row>
    <row r="5738" spans="1:9">
      <c r="A5738" s="5" t="s">
        <v>5420</v>
      </c>
      <c r="B5738" s="5" t="s">
        <v>903</v>
      </c>
      <c r="C5738" s="1" t="s">
        <v>11494</v>
      </c>
      <c r="D5738" s="5" t="s">
        <v>11495</v>
      </c>
      <c r="E5738" s="4" t="s">
        <v>8461</v>
      </c>
      <c r="F5738" s="4" t="s">
        <v>8461</v>
      </c>
      <c r="G5738" s="5" t="s">
        <v>217</v>
      </c>
      <c r="H5738" s="6">
        <v>2757.91</v>
      </c>
      <c r="I5738" s="26" t="s">
        <v>9</v>
      </c>
    </row>
    <row r="5739" spans="1:9">
      <c r="A5739" s="5" t="s">
        <v>5420</v>
      </c>
      <c r="B5739" s="5" t="s">
        <v>903</v>
      </c>
      <c r="C5739" s="1" t="s">
        <v>11496</v>
      </c>
      <c r="D5739" s="5" t="s">
        <v>11497</v>
      </c>
      <c r="E5739" s="4" t="s">
        <v>8461</v>
      </c>
      <c r="F5739" s="4" t="s">
        <v>8461</v>
      </c>
      <c r="G5739" s="5" t="s">
        <v>217</v>
      </c>
      <c r="H5739" s="6">
        <v>2620.9499999999998</v>
      </c>
      <c r="I5739" s="26" t="s">
        <v>9</v>
      </c>
    </row>
    <row r="5740" spans="1:9">
      <c r="A5740" s="5" t="s">
        <v>5420</v>
      </c>
      <c r="B5740" s="5" t="s">
        <v>903</v>
      </c>
      <c r="C5740" s="1" t="s">
        <v>11498</v>
      </c>
      <c r="D5740" s="5" t="s">
        <v>11499</v>
      </c>
      <c r="E5740" s="4" t="s">
        <v>8461</v>
      </c>
      <c r="F5740" s="4" t="s">
        <v>8461</v>
      </c>
      <c r="G5740" s="5" t="s">
        <v>217</v>
      </c>
      <c r="H5740" s="6">
        <v>2913.56</v>
      </c>
      <c r="I5740" s="26" t="s">
        <v>9</v>
      </c>
    </row>
    <row r="5741" spans="1:9">
      <c r="A5741" s="5" t="s">
        <v>5420</v>
      </c>
      <c r="B5741" s="5" t="s">
        <v>903</v>
      </c>
      <c r="C5741" s="1" t="s">
        <v>11500</v>
      </c>
      <c r="D5741" s="5" t="s">
        <v>11501</v>
      </c>
      <c r="E5741" s="4" t="s">
        <v>8461</v>
      </c>
      <c r="F5741" s="4" t="s">
        <v>8461</v>
      </c>
      <c r="G5741" s="5" t="s">
        <v>217</v>
      </c>
      <c r="H5741" s="6">
        <v>2938.46</v>
      </c>
      <c r="I5741" s="26" t="s">
        <v>9</v>
      </c>
    </row>
    <row r="5742" spans="1:9">
      <c r="A5742" s="5" t="s">
        <v>5420</v>
      </c>
      <c r="B5742" s="5" t="s">
        <v>10028</v>
      </c>
      <c r="C5742" s="1" t="s">
        <v>11502</v>
      </c>
      <c r="D5742" s="5" t="s">
        <v>11503</v>
      </c>
      <c r="E5742" s="4" t="s">
        <v>8913</v>
      </c>
      <c r="F5742" s="4" t="s">
        <v>8913</v>
      </c>
      <c r="G5742" s="5" t="s">
        <v>217</v>
      </c>
      <c r="H5742" s="6">
        <v>398.33</v>
      </c>
      <c r="I5742" s="26" t="s">
        <v>9</v>
      </c>
    </row>
    <row r="5743" spans="1:9">
      <c r="A5743" s="5" t="s">
        <v>5420</v>
      </c>
      <c r="B5743" s="5" t="s">
        <v>10028</v>
      </c>
      <c r="C5743" s="1" t="s">
        <v>11504</v>
      </c>
      <c r="D5743" s="5" t="s">
        <v>11505</v>
      </c>
      <c r="E5743" s="4" t="s">
        <v>8913</v>
      </c>
      <c r="F5743" s="4" t="s">
        <v>8913</v>
      </c>
      <c r="G5743" s="5" t="s">
        <v>217</v>
      </c>
      <c r="H5743" s="6">
        <v>348.53</v>
      </c>
      <c r="I5743" s="26" t="s">
        <v>9</v>
      </c>
    </row>
    <row r="5744" spans="1:9">
      <c r="A5744" s="5" t="s">
        <v>5420</v>
      </c>
      <c r="B5744" s="5" t="s">
        <v>10028</v>
      </c>
      <c r="C5744" s="1" t="s">
        <v>11506</v>
      </c>
      <c r="D5744" s="5" t="s">
        <v>11507</v>
      </c>
      <c r="E5744" s="4" t="s">
        <v>8913</v>
      </c>
      <c r="F5744" s="4" t="s">
        <v>8913</v>
      </c>
      <c r="G5744" s="5" t="s">
        <v>217</v>
      </c>
      <c r="H5744" s="6">
        <v>248.9</v>
      </c>
      <c r="I5744" s="26" t="s">
        <v>9</v>
      </c>
    </row>
    <row r="5745" spans="1:9">
      <c r="A5745" s="5" t="s">
        <v>5420</v>
      </c>
      <c r="B5745" s="5" t="s">
        <v>10028</v>
      </c>
      <c r="C5745" s="1" t="s">
        <v>11508</v>
      </c>
      <c r="D5745" s="5" t="s">
        <v>11509</v>
      </c>
      <c r="E5745" s="4" t="s">
        <v>8913</v>
      </c>
      <c r="F5745" s="4" t="s">
        <v>8913</v>
      </c>
      <c r="G5745" s="5" t="s">
        <v>217</v>
      </c>
      <c r="H5745" s="6">
        <v>348.53</v>
      </c>
      <c r="I5745" s="26" t="s">
        <v>9</v>
      </c>
    </row>
    <row r="5746" spans="1:9">
      <c r="A5746" s="5" t="s">
        <v>5420</v>
      </c>
      <c r="B5746" s="5" t="s">
        <v>10028</v>
      </c>
      <c r="C5746" s="1" t="s">
        <v>11510</v>
      </c>
      <c r="D5746" s="5" t="s">
        <v>11511</v>
      </c>
      <c r="E5746" s="4" t="s">
        <v>8913</v>
      </c>
      <c r="F5746" s="4" t="s">
        <v>8913</v>
      </c>
      <c r="G5746" s="5" t="s">
        <v>217</v>
      </c>
      <c r="H5746" s="6">
        <v>224.01</v>
      </c>
      <c r="I5746" s="26" t="s">
        <v>9</v>
      </c>
    </row>
    <row r="5747" spans="1:9">
      <c r="A5747" s="5" t="s">
        <v>5420</v>
      </c>
      <c r="B5747" s="5" t="s">
        <v>10028</v>
      </c>
      <c r="C5747" s="1" t="s">
        <v>11512</v>
      </c>
      <c r="D5747" s="5" t="s">
        <v>11513</v>
      </c>
      <c r="E5747" s="4" t="s">
        <v>8913</v>
      </c>
      <c r="F5747" s="4" t="s">
        <v>8913</v>
      </c>
      <c r="G5747" s="5" t="s">
        <v>217</v>
      </c>
      <c r="H5747" s="6">
        <v>261.36</v>
      </c>
      <c r="I5747" s="26" t="s">
        <v>9</v>
      </c>
    </row>
    <row r="5748" spans="1:9">
      <c r="A5748" s="5" t="s">
        <v>5420</v>
      </c>
      <c r="B5748" s="5" t="s">
        <v>10028</v>
      </c>
      <c r="C5748" s="1" t="s">
        <v>11514</v>
      </c>
      <c r="D5748" s="5" t="s">
        <v>11515</v>
      </c>
      <c r="E5748" s="4" t="s">
        <v>8913</v>
      </c>
      <c r="F5748" s="4" t="s">
        <v>8913</v>
      </c>
      <c r="G5748" s="5" t="s">
        <v>217</v>
      </c>
      <c r="H5748" s="6">
        <v>360.97</v>
      </c>
      <c r="I5748" s="26" t="s">
        <v>9</v>
      </c>
    </row>
    <row r="5749" spans="1:9">
      <c r="A5749" s="5" t="s">
        <v>5420</v>
      </c>
      <c r="B5749" s="5" t="s">
        <v>10028</v>
      </c>
      <c r="C5749" s="1" t="s">
        <v>11516</v>
      </c>
      <c r="D5749" s="5" t="s">
        <v>11517</v>
      </c>
      <c r="E5749" s="4" t="s">
        <v>8913</v>
      </c>
      <c r="F5749" s="4" t="s">
        <v>8913</v>
      </c>
      <c r="G5749" s="5" t="s">
        <v>217</v>
      </c>
      <c r="H5749" s="6">
        <v>379.65</v>
      </c>
      <c r="I5749" s="26" t="s">
        <v>9</v>
      </c>
    </row>
    <row r="5750" spans="1:9">
      <c r="A5750" s="5" t="s">
        <v>5420</v>
      </c>
      <c r="B5750" s="5" t="s">
        <v>10028</v>
      </c>
      <c r="C5750" s="1" t="s">
        <v>11518</v>
      </c>
      <c r="D5750" s="5" t="s">
        <v>11519</v>
      </c>
      <c r="E5750" s="4" t="s">
        <v>8913</v>
      </c>
      <c r="F5750" s="4" t="s">
        <v>8913</v>
      </c>
      <c r="G5750" s="5" t="s">
        <v>217</v>
      </c>
      <c r="H5750" s="6">
        <v>360.97</v>
      </c>
      <c r="I5750" s="26" t="s">
        <v>9</v>
      </c>
    </row>
    <row r="5751" spans="1:9">
      <c r="A5751" s="5" t="s">
        <v>5420</v>
      </c>
      <c r="B5751" s="5" t="s">
        <v>10028</v>
      </c>
      <c r="C5751" s="1" t="s">
        <v>11520</v>
      </c>
      <c r="D5751" s="5" t="s">
        <v>11521</v>
      </c>
      <c r="E5751" s="4" t="s">
        <v>8461</v>
      </c>
      <c r="F5751" s="4" t="s">
        <v>8461</v>
      </c>
      <c r="G5751" s="5" t="s">
        <v>217</v>
      </c>
      <c r="H5751" s="6">
        <v>336.07</v>
      </c>
      <c r="I5751" s="26" t="s">
        <v>9</v>
      </c>
    </row>
    <row r="5752" spans="1:9">
      <c r="A5752" s="5" t="s">
        <v>5420</v>
      </c>
      <c r="B5752" s="5" t="s">
        <v>10028</v>
      </c>
      <c r="C5752" s="1" t="s">
        <v>11522</v>
      </c>
      <c r="D5752" s="5" t="s">
        <v>11523</v>
      </c>
      <c r="E5752" s="4" t="s">
        <v>8913</v>
      </c>
      <c r="F5752" s="4" t="s">
        <v>8913</v>
      </c>
      <c r="G5752" s="5" t="s">
        <v>217</v>
      </c>
      <c r="H5752" s="6">
        <v>460.59</v>
      </c>
      <c r="I5752" s="26" t="s">
        <v>9</v>
      </c>
    </row>
    <row r="5753" spans="1:9">
      <c r="A5753" s="5" t="s">
        <v>5420</v>
      </c>
      <c r="B5753" s="5" t="s">
        <v>10385</v>
      </c>
      <c r="C5753" s="1" t="s">
        <v>11524</v>
      </c>
      <c r="D5753" s="5" t="s">
        <v>11525</v>
      </c>
      <c r="E5753" s="4" t="s">
        <v>8913</v>
      </c>
      <c r="F5753" s="4" t="s">
        <v>8913</v>
      </c>
      <c r="G5753" s="5" t="s">
        <v>217</v>
      </c>
      <c r="H5753" s="6">
        <v>547.75</v>
      </c>
      <c r="I5753" s="26" t="s">
        <v>9</v>
      </c>
    </row>
    <row r="5754" spans="1:9">
      <c r="A5754" s="5" t="s">
        <v>5420</v>
      </c>
      <c r="B5754" s="5" t="s">
        <v>10385</v>
      </c>
      <c r="C5754" s="1" t="s">
        <v>11526</v>
      </c>
      <c r="D5754" s="5" t="s">
        <v>11527</v>
      </c>
      <c r="E5754" s="4" t="s">
        <v>8479</v>
      </c>
      <c r="F5754" s="4" t="s">
        <v>8479</v>
      </c>
      <c r="G5754" s="5" t="s">
        <v>217</v>
      </c>
      <c r="H5754" s="6">
        <v>497.94</v>
      </c>
      <c r="I5754" s="26" t="s">
        <v>9</v>
      </c>
    </row>
    <row r="5755" spans="1:9">
      <c r="A5755" s="5" t="s">
        <v>5420</v>
      </c>
      <c r="B5755" s="5" t="s">
        <v>10385</v>
      </c>
      <c r="C5755" s="1" t="s">
        <v>11528</v>
      </c>
      <c r="D5755" s="5" t="s">
        <v>11529</v>
      </c>
      <c r="E5755" s="4" t="s">
        <v>8913</v>
      </c>
      <c r="F5755" s="4" t="s">
        <v>8913</v>
      </c>
      <c r="G5755" s="5" t="s">
        <v>217</v>
      </c>
      <c r="H5755" s="6">
        <v>585.11</v>
      </c>
      <c r="I5755" s="26" t="s">
        <v>9</v>
      </c>
    </row>
    <row r="5756" spans="1:9">
      <c r="A5756" s="5" t="s">
        <v>5420</v>
      </c>
      <c r="B5756" s="5" t="s">
        <v>10385</v>
      </c>
      <c r="C5756" s="1" t="s">
        <v>11530</v>
      </c>
      <c r="D5756" s="5" t="s">
        <v>11531</v>
      </c>
      <c r="E5756" s="4" t="s">
        <v>8461</v>
      </c>
      <c r="F5756" s="4" t="s">
        <v>8461</v>
      </c>
      <c r="G5756" s="5" t="s">
        <v>217</v>
      </c>
      <c r="H5756" s="6">
        <v>585.11</v>
      </c>
      <c r="I5756" s="26" t="s">
        <v>9</v>
      </c>
    </row>
    <row r="5757" spans="1:9">
      <c r="A5757" s="5" t="s">
        <v>5420</v>
      </c>
      <c r="B5757" s="5" t="s">
        <v>10385</v>
      </c>
      <c r="C5757" s="1" t="s">
        <v>11532</v>
      </c>
      <c r="D5757" s="5" t="s">
        <v>11533</v>
      </c>
      <c r="E5757" s="4" t="s">
        <v>8913</v>
      </c>
      <c r="F5757" s="4" t="s">
        <v>8913</v>
      </c>
      <c r="G5757" s="5" t="s">
        <v>217</v>
      </c>
      <c r="H5757" s="6">
        <v>423.23</v>
      </c>
      <c r="I5757" s="26" t="s">
        <v>9</v>
      </c>
    </row>
    <row r="5758" spans="1:9">
      <c r="A5758" s="5" t="s">
        <v>5420</v>
      </c>
      <c r="B5758" s="5" t="s">
        <v>10385</v>
      </c>
      <c r="C5758" s="1" t="s">
        <v>11534</v>
      </c>
      <c r="D5758" s="5" t="s">
        <v>11535</v>
      </c>
      <c r="E5758" s="4" t="s">
        <v>8461</v>
      </c>
      <c r="F5758" s="4" t="s">
        <v>8461</v>
      </c>
      <c r="G5758" s="5" t="s">
        <v>217</v>
      </c>
      <c r="H5758" s="6">
        <v>385.87</v>
      </c>
      <c r="I5758" s="26" t="s">
        <v>9</v>
      </c>
    </row>
    <row r="5759" spans="1:9">
      <c r="A5759" s="5" t="s">
        <v>5420</v>
      </c>
      <c r="B5759" s="5" t="s">
        <v>10385</v>
      </c>
      <c r="C5759" s="1" t="s">
        <v>11536</v>
      </c>
      <c r="D5759" s="5" t="s">
        <v>11537</v>
      </c>
      <c r="E5759" s="4" t="s">
        <v>8913</v>
      </c>
      <c r="F5759" s="4" t="s">
        <v>8913</v>
      </c>
      <c r="G5759" s="5" t="s">
        <v>217</v>
      </c>
      <c r="H5759" s="6">
        <v>423.23</v>
      </c>
      <c r="I5759" s="26" t="s">
        <v>9</v>
      </c>
    </row>
    <row r="5760" spans="1:9">
      <c r="A5760" s="5" t="s">
        <v>5420</v>
      </c>
      <c r="B5760" s="5" t="s">
        <v>10385</v>
      </c>
      <c r="C5760" s="1" t="s">
        <v>11538</v>
      </c>
      <c r="D5760" s="5" t="s">
        <v>11539</v>
      </c>
      <c r="E5760" s="4" t="s">
        <v>8461</v>
      </c>
      <c r="F5760" s="4" t="s">
        <v>8461</v>
      </c>
      <c r="G5760" s="5" t="s">
        <v>217</v>
      </c>
      <c r="H5760" s="6">
        <v>560.20000000000005</v>
      </c>
      <c r="I5760" s="26" t="s">
        <v>9</v>
      </c>
    </row>
    <row r="5761" spans="1:9">
      <c r="A5761" s="5" t="s">
        <v>5420</v>
      </c>
      <c r="B5761" s="5" t="s">
        <v>10385</v>
      </c>
      <c r="C5761" s="1" t="s">
        <v>11540</v>
      </c>
      <c r="D5761" s="5" t="s">
        <v>11541</v>
      </c>
      <c r="E5761" s="4" t="s">
        <v>8913</v>
      </c>
      <c r="F5761" s="4" t="s">
        <v>8913</v>
      </c>
      <c r="G5761" s="5" t="s">
        <v>217</v>
      </c>
      <c r="H5761" s="6">
        <v>522.84</v>
      </c>
      <c r="I5761" s="26" t="s">
        <v>9</v>
      </c>
    </row>
    <row r="5762" spans="1:9">
      <c r="A5762" s="5" t="s">
        <v>5420</v>
      </c>
      <c r="B5762" s="5" t="s">
        <v>10385</v>
      </c>
      <c r="C5762" s="1" t="s">
        <v>11542</v>
      </c>
      <c r="D5762" s="5" t="s">
        <v>11543</v>
      </c>
      <c r="E5762" s="4" t="s">
        <v>8913</v>
      </c>
      <c r="F5762" s="4" t="s">
        <v>8913</v>
      </c>
      <c r="G5762" s="5" t="s">
        <v>217</v>
      </c>
      <c r="H5762" s="6">
        <v>460.59</v>
      </c>
      <c r="I5762" s="26" t="s">
        <v>9</v>
      </c>
    </row>
    <row r="5763" spans="1:9">
      <c r="A5763" s="5" t="s">
        <v>5420</v>
      </c>
      <c r="B5763" s="5" t="s">
        <v>10385</v>
      </c>
      <c r="C5763" s="1" t="s">
        <v>11544</v>
      </c>
      <c r="D5763" s="5" t="s">
        <v>11545</v>
      </c>
      <c r="E5763" s="4" t="s">
        <v>8913</v>
      </c>
      <c r="F5763" s="4" t="s">
        <v>8913</v>
      </c>
      <c r="G5763" s="5" t="s">
        <v>217</v>
      </c>
      <c r="H5763" s="6">
        <v>423.23</v>
      </c>
      <c r="I5763" s="26" t="s">
        <v>9</v>
      </c>
    </row>
    <row r="5764" spans="1:9">
      <c r="A5764" s="5" t="s">
        <v>5420</v>
      </c>
      <c r="B5764" s="5" t="s">
        <v>10385</v>
      </c>
      <c r="C5764" s="1" t="s">
        <v>11546</v>
      </c>
      <c r="D5764" s="5" t="s">
        <v>11547</v>
      </c>
      <c r="E5764" s="4" t="s">
        <v>8913</v>
      </c>
      <c r="F5764" s="4" t="s">
        <v>8913</v>
      </c>
      <c r="G5764" s="5" t="s">
        <v>217</v>
      </c>
      <c r="H5764" s="6">
        <v>485.48</v>
      </c>
      <c r="I5764" s="26" t="s">
        <v>9</v>
      </c>
    </row>
    <row r="5765" spans="1:9">
      <c r="A5765" s="5" t="s">
        <v>5420</v>
      </c>
      <c r="B5765" s="5" t="s">
        <v>10385</v>
      </c>
      <c r="C5765" s="1" t="s">
        <v>11548</v>
      </c>
      <c r="D5765" s="5" t="s">
        <v>11549</v>
      </c>
      <c r="E5765" s="4" t="s">
        <v>8913</v>
      </c>
      <c r="F5765" s="4" t="s">
        <v>8913</v>
      </c>
      <c r="G5765" s="5" t="s">
        <v>217</v>
      </c>
      <c r="H5765" s="6">
        <v>610.01</v>
      </c>
      <c r="I5765" s="26" t="s">
        <v>9</v>
      </c>
    </row>
    <row r="5766" spans="1:9">
      <c r="A5766" s="5" t="s">
        <v>5420</v>
      </c>
      <c r="B5766" s="5" t="s">
        <v>10385</v>
      </c>
      <c r="C5766" s="1" t="s">
        <v>11550</v>
      </c>
      <c r="D5766" s="5" t="s">
        <v>11551</v>
      </c>
      <c r="E5766" s="4" t="s">
        <v>8913</v>
      </c>
      <c r="F5766" s="4" t="s">
        <v>8913</v>
      </c>
      <c r="G5766" s="5" t="s">
        <v>217</v>
      </c>
      <c r="H5766" s="6">
        <v>684.72</v>
      </c>
      <c r="I5766" s="26" t="s">
        <v>9</v>
      </c>
    </row>
    <row r="5767" spans="1:9">
      <c r="A5767" s="5" t="s">
        <v>5420</v>
      </c>
      <c r="B5767" s="5" t="s">
        <v>10385</v>
      </c>
      <c r="C5767" s="1" t="s">
        <v>11552</v>
      </c>
      <c r="D5767" s="5" t="s">
        <v>11553</v>
      </c>
      <c r="E5767" s="4" t="s">
        <v>8913</v>
      </c>
      <c r="F5767" s="4" t="s">
        <v>8913</v>
      </c>
      <c r="G5767" s="5" t="s">
        <v>217</v>
      </c>
      <c r="H5767" s="6">
        <v>734.53</v>
      </c>
      <c r="I5767" s="26" t="s">
        <v>9</v>
      </c>
    </row>
    <row r="5768" spans="1:9">
      <c r="A5768" s="5" t="s">
        <v>5420</v>
      </c>
      <c r="B5768" s="5" t="s">
        <v>10385</v>
      </c>
      <c r="C5768" s="1" t="s">
        <v>11554</v>
      </c>
      <c r="D5768" s="5" t="s">
        <v>11555</v>
      </c>
      <c r="E5768" s="4" t="s">
        <v>8913</v>
      </c>
      <c r="F5768" s="4" t="s">
        <v>8913</v>
      </c>
      <c r="G5768" s="5" t="s">
        <v>217</v>
      </c>
      <c r="H5768" s="6">
        <v>560.20000000000005</v>
      </c>
      <c r="I5768" s="26" t="s">
        <v>9</v>
      </c>
    </row>
    <row r="5769" spans="1:9">
      <c r="A5769" s="5" t="s">
        <v>5420</v>
      </c>
      <c r="B5769" s="5" t="s">
        <v>10385</v>
      </c>
      <c r="C5769" s="1" t="s">
        <v>11556</v>
      </c>
      <c r="D5769" s="5" t="s">
        <v>11557</v>
      </c>
      <c r="E5769" s="4" t="s">
        <v>8913</v>
      </c>
      <c r="F5769" s="4" t="s">
        <v>8913</v>
      </c>
      <c r="G5769" s="5" t="s">
        <v>217</v>
      </c>
      <c r="H5769" s="6">
        <v>510.39</v>
      </c>
      <c r="I5769" s="26" t="s">
        <v>9</v>
      </c>
    </row>
    <row r="5770" spans="1:9">
      <c r="A5770" s="5" t="s">
        <v>5420</v>
      </c>
      <c r="B5770" s="5" t="s">
        <v>10385</v>
      </c>
      <c r="C5770" s="1" t="s">
        <v>11558</v>
      </c>
      <c r="D5770" s="5" t="s">
        <v>11559</v>
      </c>
      <c r="E5770" s="4" t="s">
        <v>8913</v>
      </c>
      <c r="F5770" s="4" t="s">
        <v>8913</v>
      </c>
      <c r="G5770" s="5" t="s">
        <v>217</v>
      </c>
      <c r="H5770" s="6">
        <v>535.29999999999995</v>
      </c>
      <c r="I5770" s="26" t="s">
        <v>9</v>
      </c>
    </row>
    <row r="5771" spans="1:9">
      <c r="A5771" s="5" t="s">
        <v>5420</v>
      </c>
      <c r="B5771" s="5" t="s">
        <v>10385</v>
      </c>
      <c r="C5771" s="1" t="s">
        <v>11560</v>
      </c>
      <c r="D5771" s="5" t="s">
        <v>11561</v>
      </c>
      <c r="E5771" s="4" t="s">
        <v>8913</v>
      </c>
      <c r="F5771" s="4" t="s">
        <v>8913</v>
      </c>
      <c r="G5771" s="5" t="s">
        <v>217</v>
      </c>
      <c r="H5771" s="6">
        <v>659.81</v>
      </c>
      <c r="I5771" s="26" t="s">
        <v>9</v>
      </c>
    </row>
    <row r="5772" spans="1:9">
      <c r="A5772" s="5" t="s">
        <v>5420</v>
      </c>
      <c r="B5772" s="5" t="s">
        <v>10385</v>
      </c>
      <c r="C5772" s="1" t="s">
        <v>11562</v>
      </c>
      <c r="D5772" s="5" t="s">
        <v>11563</v>
      </c>
      <c r="E5772" s="4" t="s">
        <v>8913</v>
      </c>
      <c r="F5772" s="4" t="s">
        <v>8913</v>
      </c>
      <c r="G5772" s="5" t="s">
        <v>217</v>
      </c>
      <c r="H5772" s="6">
        <v>809.23</v>
      </c>
      <c r="I5772" s="26" t="s">
        <v>9</v>
      </c>
    </row>
    <row r="5773" spans="1:9">
      <c r="A5773" s="5" t="s">
        <v>5420</v>
      </c>
      <c r="B5773" s="5" t="s">
        <v>10385</v>
      </c>
      <c r="C5773" s="1" t="s">
        <v>11564</v>
      </c>
      <c r="D5773" s="5" t="s">
        <v>11565</v>
      </c>
      <c r="E5773" s="4" t="s">
        <v>8913</v>
      </c>
      <c r="F5773" s="4" t="s">
        <v>8913</v>
      </c>
      <c r="G5773" s="5" t="s">
        <v>217</v>
      </c>
      <c r="H5773" s="6">
        <v>659.81</v>
      </c>
      <c r="I5773" s="26" t="s">
        <v>9</v>
      </c>
    </row>
    <row r="5774" spans="1:9">
      <c r="A5774" s="5" t="s">
        <v>5420</v>
      </c>
      <c r="B5774" s="5" t="s">
        <v>10385</v>
      </c>
      <c r="C5774" s="1" t="s">
        <v>11566</v>
      </c>
      <c r="D5774" s="5" t="s">
        <v>11567</v>
      </c>
      <c r="E5774" s="4" t="s">
        <v>8913</v>
      </c>
      <c r="F5774" s="4" t="s">
        <v>8913</v>
      </c>
      <c r="G5774" s="5" t="s">
        <v>217</v>
      </c>
      <c r="H5774" s="6">
        <v>809.23</v>
      </c>
      <c r="I5774" s="26" t="s">
        <v>9</v>
      </c>
    </row>
    <row r="5775" spans="1:9">
      <c r="A5775" s="5" t="s">
        <v>5420</v>
      </c>
      <c r="B5775" s="5" t="s">
        <v>10385</v>
      </c>
      <c r="C5775" s="1" t="s">
        <v>11568</v>
      </c>
      <c r="D5775" s="5" t="s">
        <v>11569</v>
      </c>
      <c r="E5775" s="4" t="s">
        <v>8913</v>
      </c>
      <c r="F5775" s="4" t="s">
        <v>8913</v>
      </c>
      <c r="G5775" s="5" t="s">
        <v>217</v>
      </c>
      <c r="H5775" s="6">
        <v>410.78</v>
      </c>
      <c r="I5775" s="26" t="s">
        <v>9</v>
      </c>
    </row>
    <row r="5776" spans="1:9">
      <c r="A5776" s="5" t="s">
        <v>5420</v>
      </c>
      <c r="B5776" s="5" t="s">
        <v>10385</v>
      </c>
      <c r="C5776" s="1" t="s">
        <v>11570</v>
      </c>
      <c r="D5776" s="5" t="s">
        <v>11571</v>
      </c>
      <c r="E5776" s="4" t="s">
        <v>8913</v>
      </c>
      <c r="F5776" s="4" t="s">
        <v>8913</v>
      </c>
      <c r="G5776" s="5" t="s">
        <v>217</v>
      </c>
      <c r="H5776" s="6">
        <v>360.97</v>
      </c>
      <c r="I5776" s="26" t="s">
        <v>9</v>
      </c>
    </row>
    <row r="5777" spans="1:9">
      <c r="A5777" s="5" t="s">
        <v>5420</v>
      </c>
      <c r="B5777" s="5" t="s">
        <v>10385</v>
      </c>
      <c r="C5777" s="1" t="s">
        <v>11572</v>
      </c>
      <c r="D5777" s="5" t="s">
        <v>11573</v>
      </c>
      <c r="E5777" s="4" t="s">
        <v>8461</v>
      </c>
      <c r="F5777" s="4" t="s">
        <v>8461</v>
      </c>
      <c r="G5777" s="5" t="s">
        <v>217</v>
      </c>
      <c r="H5777" s="6">
        <v>560.20000000000005</v>
      </c>
      <c r="I5777" s="26" t="s">
        <v>9</v>
      </c>
    </row>
    <row r="5778" spans="1:9">
      <c r="A5778" s="5" t="s">
        <v>5420</v>
      </c>
      <c r="B5778" s="5" t="s">
        <v>10385</v>
      </c>
      <c r="C5778" s="1" t="s">
        <v>11574</v>
      </c>
      <c r="D5778" s="5" t="s">
        <v>11575</v>
      </c>
      <c r="E5778" s="4" t="s">
        <v>8479</v>
      </c>
      <c r="F5778" s="4" t="s">
        <v>8479</v>
      </c>
      <c r="G5778" s="5" t="s">
        <v>217</v>
      </c>
      <c r="H5778" s="6">
        <v>597.55999999999995</v>
      </c>
      <c r="I5778" s="26" t="s">
        <v>9</v>
      </c>
    </row>
    <row r="5779" spans="1:9">
      <c r="A5779" s="5" t="s">
        <v>5420</v>
      </c>
      <c r="B5779" s="5" t="s">
        <v>11576</v>
      </c>
      <c r="C5779" s="1" t="s">
        <v>11577</v>
      </c>
      <c r="D5779" s="5" t="s">
        <v>11578</v>
      </c>
      <c r="E5779" s="4" t="s">
        <v>8461</v>
      </c>
      <c r="F5779" s="4" t="s">
        <v>8461</v>
      </c>
      <c r="G5779" s="5" t="s">
        <v>217</v>
      </c>
      <c r="H5779" s="6">
        <v>410.78</v>
      </c>
      <c r="I5779" s="26" t="s">
        <v>9</v>
      </c>
    </row>
    <row r="5780" spans="1:9">
      <c r="A5780" s="5" t="s">
        <v>5420</v>
      </c>
      <c r="B5780" s="5" t="s">
        <v>11576</v>
      </c>
      <c r="C5780" s="1" t="s">
        <v>11579</v>
      </c>
      <c r="D5780" s="5" t="s">
        <v>11580</v>
      </c>
      <c r="E5780" s="4" t="s">
        <v>8913</v>
      </c>
      <c r="F5780" s="4" t="s">
        <v>8913</v>
      </c>
      <c r="G5780" s="5" t="s">
        <v>217</v>
      </c>
      <c r="H5780" s="6">
        <v>410.78</v>
      </c>
      <c r="I5780" s="26" t="s">
        <v>9</v>
      </c>
    </row>
    <row r="5781" spans="1:9">
      <c r="A5781" s="5" t="s">
        <v>5420</v>
      </c>
      <c r="B5781" s="5" t="s">
        <v>251</v>
      </c>
      <c r="C5781" s="1" t="s">
        <v>5583</v>
      </c>
      <c r="D5781" s="5" t="s">
        <v>11581</v>
      </c>
      <c r="E5781" s="4" t="s">
        <v>8461</v>
      </c>
      <c r="F5781" s="4" t="s">
        <v>8461</v>
      </c>
      <c r="G5781" s="5" t="s">
        <v>217</v>
      </c>
      <c r="H5781" s="6">
        <v>1891.4</v>
      </c>
      <c r="I5781" s="26" t="s">
        <v>9</v>
      </c>
    </row>
    <row r="5782" spans="1:9">
      <c r="A5782" s="5" t="s">
        <v>5420</v>
      </c>
      <c r="B5782" s="5" t="s">
        <v>251</v>
      </c>
      <c r="C5782" s="1" t="s">
        <v>11582</v>
      </c>
      <c r="D5782" s="5" t="s">
        <v>11583</v>
      </c>
      <c r="E5782" s="4" t="s">
        <v>8461</v>
      </c>
      <c r="F5782" s="4" t="s">
        <v>8461</v>
      </c>
      <c r="G5782" s="5" t="s">
        <v>217</v>
      </c>
      <c r="H5782" s="6">
        <v>1928.76</v>
      </c>
      <c r="I5782" s="26" t="s">
        <v>9</v>
      </c>
    </row>
    <row r="5783" spans="1:9">
      <c r="A5783" s="5" t="s">
        <v>5420</v>
      </c>
      <c r="B5783" s="5" t="s">
        <v>251</v>
      </c>
      <c r="C5783" s="1" t="s">
        <v>11584</v>
      </c>
      <c r="D5783" s="5" t="s">
        <v>11585</v>
      </c>
      <c r="E5783" s="4" t="s">
        <v>8461</v>
      </c>
      <c r="F5783" s="4" t="s">
        <v>8461</v>
      </c>
      <c r="G5783" s="5" t="s">
        <v>217</v>
      </c>
      <c r="H5783" s="6">
        <v>2327.21</v>
      </c>
      <c r="I5783" s="26" t="s">
        <v>9</v>
      </c>
    </row>
    <row r="5784" spans="1:9">
      <c r="A5784" s="5" t="s">
        <v>5420</v>
      </c>
      <c r="B5784" s="5" t="s">
        <v>251</v>
      </c>
      <c r="C5784" s="1" t="s">
        <v>11586</v>
      </c>
      <c r="D5784" s="5" t="s">
        <v>11587</v>
      </c>
      <c r="E5784" s="4" t="s">
        <v>8461</v>
      </c>
      <c r="F5784" s="4" t="s">
        <v>8461</v>
      </c>
      <c r="G5784" s="5" t="s">
        <v>217</v>
      </c>
      <c r="H5784" s="6">
        <v>2327.21</v>
      </c>
      <c r="I5784" s="26" t="s">
        <v>9</v>
      </c>
    </row>
    <row r="5785" spans="1:9">
      <c r="A5785" s="5" t="s">
        <v>5420</v>
      </c>
      <c r="B5785" s="5" t="s">
        <v>251</v>
      </c>
      <c r="C5785" s="1" t="s">
        <v>11588</v>
      </c>
      <c r="D5785" s="5" t="s">
        <v>11589</v>
      </c>
      <c r="E5785" s="4" t="s">
        <v>8461</v>
      </c>
      <c r="F5785" s="4" t="s">
        <v>8461</v>
      </c>
      <c r="G5785" s="5" t="s">
        <v>217</v>
      </c>
      <c r="H5785" s="6">
        <v>1928.76</v>
      </c>
      <c r="I5785" s="26" t="s">
        <v>9</v>
      </c>
    </row>
    <row r="5786" spans="1:9">
      <c r="A5786" s="5" t="s">
        <v>5420</v>
      </c>
      <c r="B5786" s="5" t="s">
        <v>251</v>
      </c>
      <c r="C5786" s="1" t="s">
        <v>11590</v>
      </c>
      <c r="D5786" s="5" t="s">
        <v>11591</v>
      </c>
      <c r="E5786" s="4" t="s">
        <v>8461</v>
      </c>
      <c r="F5786" s="4" t="s">
        <v>8461</v>
      </c>
      <c r="G5786" s="5" t="s">
        <v>217</v>
      </c>
      <c r="H5786" s="6">
        <v>2140.4299999999998</v>
      </c>
      <c r="I5786" s="26" t="s">
        <v>9</v>
      </c>
    </row>
    <row r="5787" spans="1:9">
      <c r="A5787" s="5" t="s">
        <v>5420</v>
      </c>
      <c r="B5787" s="5" t="s">
        <v>251</v>
      </c>
      <c r="C5787" s="1" t="s">
        <v>5575</v>
      </c>
      <c r="D5787" s="5" t="s">
        <v>11592</v>
      </c>
      <c r="E5787" s="4" t="s">
        <v>8479</v>
      </c>
      <c r="F5787" s="4" t="s">
        <v>8479</v>
      </c>
      <c r="G5787" s="5" t="s">
        <v>217</v>
      </c>
      <c r="H5787" s="6">
        <v>2140.4299999999998</v>
      </c>
      <c r="I5787" s="26" t="s">
        <v>9</v>
      </c>
    </row>
    <row r="5788" spans="1:9">
      <c r="A5788" s="5" t="s">
        <v>5420</v>
      </c>
      <c r="B5788" s="5" t="s">
        <v>251</v>
      </c>
      <c r="C5788" s="1" t="s">
        <v>5577</v>
      </c>
      <c r="D5788" s="5" t="s">
        <v>11593</v>
      </c>
      <c r="E5788" s="4" t="s">
        <v>8461</v>
      </c>
      <c r="F5788" s="4" t="s">
        <v>8461</v>
      </c>
      <c r="G5788" s="5" t="s">
        <v>217</v>
      </c>
      <c r="H5788" s="6">
        <v>2389.4699999999998</v>
      </c>
      <c r="I5788" s="26" t="s">
        <v>9</v>
      </c>
    </row>
    <row r="5789" spans="1:9">
      <c r="A5789" s="5" t="s">
        <v>5420</v>
      </c>
      <c r="B5789" s="5" t="s">
        <v>251</v>
      </c>
      <c r="C5789" s="1" t="s">
        <v>11594</v>
      </c>
      <c r="D5789" s="5" t="s">
        <v>11595</v>
      </c>
      <c r="E5789" s="4" t="s">
        <v>8461</v>
      </c>
      <c r="F5789" s="4" t="s">
        <v>8461</v>
      </c>
      <c r="G5789" s="5" t="s">
        <v>217</v>
      </c>
      <c r="H5789" s="6">
        <v>1281.27</v>
      </c>
      <c r="I5789" s="26" t="s">
        <v>9</v>
      </c>
    </row>
    <row r="5790" spans="1:9">
      <c r="A5790" s="5" t="s">
        <v>5420</v>
      </c>
      <c r="B5790" s="5" t="s">
        <v>251</v>
      </c>
      <c r="C5790" s="1" t="s">
        <v>11596</v>
      </c>
      <c r="D5790" s="5" t="s">
        <v>11597</v>
      </c>
      <c r="E5790" s="4" t="s">
        <v>8461</v>
      </c>
      <c r="F5790" s="4" t="s">
        <v>8461</v>
      </c>
      <c r="G5790" s="5" t="s">
        <v>217</v>
      </c>
      <c r="H5790" s="6">
        <v>1293.73</v>
      </c>
      <c r="I5790" s="26" t="s">
        <v>9</v>
      </c>
    </row>
    <row r="5791" spans="1:9">
      <c r="A5791" s="5" t="s">
        <v>5420</v>
      </c>
      <c r="B5791" s="5" t="s">
        <v>251</v>
      </c>
      <c r="C5791" s="1" t="s">
        <v>11598</v>
      </c>
      <c r="D5791" s="5" t="s">
        <v>11599</v>
      </c>
      <c r="E5791" s="4" t="s">
        <v>8461</v>
      </c>
      <c r="F5791" s="4" t="s">
        <v>8461</v>
      </c>
      <c r="G5791" s="5" t="s">
        <v>217</v>
      </c>
      <c r="H5791" s="6">
        <v>1393.34</v>
      </c>
      <c r="I5791" s="26" t="s">
        <v>9</v>
      </c>
    </row>
    <row r="5792" spans="1:9">
      <c r="A5792" s="5" t="s">
        <v>5420</v>
      </c>
      <c r="B5792" s="5" t="s">
        <v>251</v>
      </c>
      <c r="C5792" s="1" t="s">
        <v>11600</v>
      </c>
      <c r="D5792" s="5" t="s">
        <v>11601</v>
      </c>
      <c r="E5792" s="4" t="s">
        <v>8461</v>
      </c>
      <c r="F5792" s="4" t="s">
        <v>8461</v>
      </c>
      <c r="G5792" s="5" t="s">
        <v>217</v>
      </c>
      <c r="H5792" s="6">
        <v>1517.85</v>
      </c>
      <c r="I5792" s="26" t="s">
        <v>9</v>
      </c>
    </row>
    <row r="5793" spans="1:9">
      <c r="A5793" s="5" t="s">
        <v>5420</v>
      </c>
      <c r="B5793" s="5" t="s">
        <v>251</v>
      </c>
      <c r="C5793" s="1" t="s">
        <v>5587</v>
      </c>
      <c r="D5793" s="5" t="s">
        <v>11602</v>
      </c>
      <c r="E5793" s="4" t="s">
        <v>8913</v>
      </c>
      <c r="F5793" s="4" t="s">
        <v>8913</v>
      </c>
      <c r="G5793" s="5" t="s">
        <v>217</v>
      </c>
      <c r="H5793" s="6">
        <v>1243.9100000000001</v>
      </c>
      <c r="I5793" s="26" t="s">
        <v>9</v>
      </c>
    </row>
    <row r="5794" spans="1:9">
      <c r="A5794" s="5" t="s">
        <v>5420</v>
      </c>
      <c r="B5794" s="5" t="s">
        <v>251</v>
      </c>
      <c r="C5794" s="1" t="s">
        <v>11603</v>
      </c>
      <c r="D5794" s="5" t="s">
        <v>11604</v>
      </c>
      <c r="E5794" s="4" t="s">
        <v>8461</v>
      </c>
      <c r="F5794" s="4" t="s">
        <v>8461</v>
      </c>
      <c r="G5794" s="5" t="s">
        <v>217</v>
      </c>
      <c r="H5794" s="6">
        <v>1293.73</v>
      </c>
      <c r="I5794" s="26" t="s">
        <v>9</v>
      </c>
    </row>
    <row r="5795" spans="1:9">
      <c r="A5795" s="5" t="s">
        <v>5420</v>
      </c>
      <c r="B5795" s="5" t="s">
        <v>251</v>
      </c>
      <c r="C5795" s="1" t="s">
        <v>5585</v>
      </c>
      <c r="D5795" s="5" t="s">
        <v>11605</v>
      </c>
      <c r="E5795" s="4" t="s">
        <v>8913</v>
      </c>
      <c r="F5795" s="4" t="s">
        <v>8913</v>
      </c>
      <c r="G5795" s="5" t="s">
        <v>217</v>
      </c>
      <c r="H5795" s="6">
        <v>1194.1099999999999</v>
      </c>
      <c r="I5795" s="26" t="s">
        <v>9</v>
      </c>
    </row>
    <row r="5796" spans="1:9">
      <c r="A5796" s="5" t="s">
        <v>5420</v>
      </c>
      <c r="B5796" s="5" t="s">
        <v>251</v>
      </c>
      <c r="C5796" s="1" t="s">
        <v>5543</v>
      </c>
      <c r="D5796" s="5" t="s">
        <v>11606</v>
      </c>
      <c r="E5796" s="4" t="s">
        <v>8461</v>
      </c>
      <c r="F5796" s="4" t="s">
        <v>8461</v>
      </c>
      <c r="G5796" s="5" t="s">
        <v>217</v>
      </c>
      <c r="H5796" s="6">
        <v>1131.8499999999999</v>
      </c>
      <c r="I5796" s="26" t="s">
        <v>9</v>
      </c>
    </row>
    <row r="5797" spans="1:9">
      <c r="A5797" s="5" t="s">
        <v>5420</v>
      </c>
      <c r="B5797" s="5" t="s">
        <v>251</v>
      </c>
      <c r="C5797" s="1" t="s">
        <v>11607</v>
      </c>
      <c r="D5797" s="5" t="s">
        <v>11608</v>
      </c>
      <c r="E5797" s="4" t="s">
        <v>8913</v>
      </c>
      <c r="F5797" s="4" t="s">
        <v>8913</v>
      </c>
      <c r="G5797" s="5" t="s">
        <v>217</v>
      </c>
      <c r="H5797" s="6">
        <v>1082.05</v>
      </c>
      <c r="I5797" s="26" t="s">
        <v>9</v>
      </c>
    </row>
    <row r="5798" spans="1:9">
      <c r="A5798" s="5" t="s">
        <v>5420</v>
      </c>
      <c r="B5798" s="5" t="s">
        <v>5431</v>
      </c>
      <c r="C5798" s="1" t="s">
        <v>11609</v>
      </c>
      <c r="D5798" s="5" t="s">
        <v>11610</v>
      </c>
      <c r="E5798" s="4" t="s">
        <v>8461</v>
      </c>
      <c r="F5798" s="4" t="s">
        <v>8461</v>
      </c>
      <c r="G5798" s="5" t="s">
        <v>217</v>
      </c>
      <c r="H5798" s="6">
        <v>622.45000000000005</v>
      </c>
      <c r="I5798" s="26" t="s">
        <v>9</v>
      </c>
    </row>
    <row r="5799" spans="1:9">
      <c r="A5799" s="5" t="s">
        <v>5420</v>
      </c>
      <c r="B5799" s="5" t="s">
        <v>717</v>
      </c>
      <c r="C5799" s="1" t="s">
        <v>11611</v>
      </c>
      <c r="D5799" s="5" t="s">
        <v>11612</v>
      </c>
      <c r="E5799" s="4" t="s">
        <v>8479</v>
      </c>
      <c r="F5799" s="4" t="s">
        <v>8479</v>
      </c>
      <c r="G5799" s="5" t="s">
        <v>217</v>
      </c>
      <c r="H5799" s="6">
        <v>1055.9000000000001</v>
      </c>
      <c r="I5799" s="26" t="s">
        <v>9</v>
      </c>
    </row>
    <row r="5800" spans="1:9">
      <c r="A5800" s="5" t="s">
        <v>5420</v>
      </c>
      <c r="B5800" s="5" t="s">
        <v>717</v>
      </c>
      <c r="C5800" s="1" t="s">
        <v>11613</v>
      </c>
      <c r="D5800" s="5" t="s">
        <v>11614</v>
      </c>
      <c r="E5800" s="4" t="s">
        <v>8913</v>
      </c>
      <c r="F5800" s="4" t="s">
        <v>8913</v>
      </c>
      <c r="G5800" s="5" t="s">
        <v>217</v>
      </c>
      <c r="H5800" s="6">
        <v>622.45000000000005</v>
      </c>
      <c r="I5800" s="26" t="s">
        <v>9</v>
      </c>
    </row>
    <row r="5801" spans="1:9">
      <c r="A5801" s="5" t="s">
        <v>5420</v>
      </c>
      <c r="B5801" s="5" t="s">
        <v>717</v>
      </c>
      <c r="C5801" s="1" t="s">
        <v>11615</v>
      </c>
      <c r="D5801" s="5" t="s">
        <v>11616</v>
      </c>
      <c r="E5801" s="4" t="s">
        <v>8461</v>
      </c>
      <c r="F5801" s="4" t="s">
        <v>8461</v>
      </c>
      <c r="G5801" s="5" t="s">
        <v>217</v>
      </c>
      <c r="H5801" s="6">
        <v>796.78</v>
      </c>
      <c r="I5801" s="26" t="s">
        <v>9</v>
      </c>
    </row>
    <row r="5802" spans="1:9">
      <c r="A5802" s="5" t="s">
        <v>5420</v>
      </c>
      <c r="B5802" s="5" t="s">
        <v>717</v>
      </c>
      <c r="C5802" s="1" t="s">
        <v>11617</v>
      </c>
      <c r="D5802" s="5" t="s">
        <v>11618</v>
      </c>
      <c r="E5802" s="4" t="s">
        <v>8461</v>
      </c>
      <c r="F5802" s="4" t="s">
        <v>8461</v>
      </c>
      <c r="G5802" s="5" t="s">
        <v>217</v>
      </c>
      <c r="H5802" s="6">
        <v>547.75</v>
      </c>
      <c r="I5802" s="26" t="s">
        <v>9</v>
      </c>
    </row>
    <row r="5803" spans="1:9">
      <c r="A5803" s="5" t="s">
        <v>5420</v>
      </c>
      <c r="B5803" s="5" t="s">
        <v>717</v>
      </c>
      <c r="C5803" s="1" t="s">
        <v>11619</v>
      </c>
      <c r="D5803" s="5" t="s">
        <v>11620</v>
      </c>
      <c r="E5803" s="4" t="s">
        <v>8461</v>
      </c>
      <c r="F5803" s="4" t="s">
        <v>8461</v>
      </c>
      <c r="G5803" s="5" t="s">
        <v>217</v>
      </c>
      <c r="H5803" s="6">
        <v>883.94</v>
      </c>
      <c r="I5803" s="26" t="s">
        <v>9</v>
      </c>
    </row>
    <row r="5804" spans="1:9">
      <c r="A5804" s="5" t="s">
        <v>5420</v>
      </c>
      <c r="B5804" s="5" t="s">
        <v>717</v>
      </c>
      <c r="C5804" s="1" t="s">
        <v>11621</v>
      </c>
      <c r="D5804" s="5" t="s">
        <v>11622</v>
      </c>
      <c r="E5804" s="4" t="s">
        <v>8913</v>
      </c>
      <c r="F5804" s="4" t="s">
        <v>8913</v>
      </c>
      <c r="G5804" s="5" t="s">
        <v>217</v>
      </c>
      <c r="H5804" s="6">
        <v>859.04</v>
      </c>
      <c r="I5804" s="26" t="s">
        <v>9</v>
      </c>
    </row>
    <row r="5805" spans="1:9">
      <c r="A5805" s="5" t="s">
        <v>5420</v>
      </c>
      <c r="B5805" s="5" t="s">
        <v>717</v>
      </c>
      <c r="C5805" s="1" t="s">
        <v>11623</v>
      </c>
      <c r="D5805" s="5" t="s">
        <v>11624</v>
      </c>
      <c r="E5805" s="4" t="s">
        <v>8461</v>
      </c>
      <c r="F5805" s="4" t="s">
        <v>8461</v>
      </c>
      <c r="G5805" s="5" t="s">
        <v>217</v>
      </c>
      <c r="H5805" s="6">
        <v>846.59</v>
      </c>
      <c r="I5805" s="26" t="s">
        <v>9</v>
      </c>
    </row>
    <row r="5806" spans="1:9">
      <c r="A5806" s="5" t="s">
        <v>5420</v>
      </c>
      <c r="B5806" s="5" t="s">
        <v>717</v>
      </c>
      <c r="C5806" s="1" t="s">
        <v>11625</v>
      </c>
      <c r="D5806" s="5" t="s">
        <v>11626</v>
      </c>
      <c r="E5806" s="4" t="s">
        <v>8479</v>
      </c>
      <c r="F5806" s="4" t="s">
        <v>8479</v>
      </c>
      <c r="G5806" s="5" t="s">
        <v>217</v>
      </c>
      <c r="H5806" s="6">
        <v>596.44000000000005</v>
      </c>
      <c r="I5806" s="26" t="s">
        <v>9</v>
      </c>
    </row>
    <row r="5807" spans="1:9">
      <c r="A5807" s="5" t="s">
        <v>5420</v>
      </c>
      <c r="B5807" s="5" t="s">
        <v>717</v>
      </c>
      <c r="C5807" s="1" t="s">
        <v>11627</v>
      </c>
      <c r="D5807" s="5" t="s">
        <v>11628</v>
      </c>
      <c r="E5807" s="4" t="s">
        <v>8913</v>
      </c>
      <c r="F5807" s="4" t="s">
        <v>8913</v>
      </c>
      <c r="G5807" s="5" t="s">
        <v>217</v>
      </c>
      <c r="H5807" s="6">
        <v>571.53</v>
      </c>
      <c r="I5807" s="26" t="s">
        <v>9</v>
      </c>
    </row>
    <row r="5808" spans="1:9">
      <c r="A5808" s="5" t="s">
        <v>5420</v>
      </c>
      <c r="B5808" s="5" t="s">
        <v>717</v>
      </c>
      <c r="C5808" s="1" t="s">
        <v>11629</v>
      </c>
      <c r="D5808" s="5" t="s">
        <v>11630</v>
      </c>
      <c r="E5808" s="4" t="s">
        <v>8913</v>
      </c>
      <c r="F5808" s="4" t="s">
        <v>8913</v>
      </c>
      <c r="G5808" s="5" t="s">
        <v>217</v>
      </c>
      <c r="H5808" s="6">
        <v>845.47</v>
      </c>
      <c r="I5808" s="26" t="s">
        <v>9</v>
      </c>
    </row>
    <row r="5809" spans="1:9">
      <c r="A5809" s="5" t="s">
        <v>5420</v>
      </c>
      <c r="B5809" s="5" t="s">
        <v>717</v>
      </c>
      <c r="C5809" s="1" t="s">
        <v>11631</v>
      </c>
      <c r="D5809" s="5" t="s">
        <v>11632</v>
      </c>
      <c r="E5809" s="4" t="s">
        <v>8461</v>
      </c>
      <c r="F5809" s="4" t="s">
        <v>8461</v>
      </c>
      <c r="G5809" s="5" t="s">
        <v>217</v>
      </c>
      <c r="H5809" s="6">
        <v>770.75</v>
      </c>
      <c r="I5809" s="26" t="s">
        <v>9</v>
      </c>
    </row>
    <row r="5810" spans="1:9">
      <c r="A5810" s="5" t="s">
        <v>5420</v>
      </c>
      <c r="B5810" s="5" t="s">
        <v>717</v>
      </c>
      <c r="C5810" s="1" t="s">
        <v>11633</v>
      </c>
      <c r="D5810" s="5" t="s">
        <v>11634</v>
      </c>
      <c r="E5810" s="4" t="s">
        <v>8479</v>
      </c>
      <c r="F5810" s="4" t="s">
        <v>8479</v>
      </c>
      <c r="G5810" s="5" t="s">
        <v>217</v>
      </c>
      <c r="H5810" s="6">
        <v>534.16999999999996</v>
      </c>
      <c r="I5810" s="26" t="s">
        <v>9</v>
      </c>
    </row>
    <row r="5811" spans="1:9">
      <c r="A5811" s="5" t="s">
        <v>5420</v>
      </c>
      <c r="B5811" s="5" t="s">
        <v>717</v>
      </c>
      <c r="C5811" s="1" t="s">
        <v>11635</v>
      </c>
      <c r="D5811" s="5" t="s">
        <v>11636</v>
      </c>
      <c r="E5811" s="4" t="s">
        <v>8461</v>
      </c>
      <c r="F5811" s="4" t="s">
        <v>8461</v>
      </c>
      <c r="G5811" s="5" t="s">
        <v>217</v>
      </c>
      <c r="H5811" s="6">
        <v>745.85</v>
      </c>
      <c r="I5811" s="26" t="s">
        <v>9</v>
      </c>
    </row>
    <row r="5812" spans="1:9">
      <c r="A5812" s="5" t="s">
        <v>5420</v>
      </c>
      <c r="B5812" s="5" t="s">
        <v>717</v>
      </c>
      <c r="C5812" s="1" t="s">
        <v>11637</v>
      </c>
      <c r="D5812" s="5" t="s">
        <v>11638</v>
      </c>
      <c r="E5812" s="4" t="s">
        <v>8913</v>
      </c>
      <c r="F5812" s="4" t="s">
        <v>8913</v>
      </c>
      <c r="G5812" s="5" t="s">
        <v>217</v>
      </c>
      <c r="H5812" s="6">
        <v>521.72</v>
      </c>
      <c r="I5812" s="26" t="s">
        <v>9</v>
      </c>
    </row>
    <row r="5813" spans="1:9">
      <c r="A5813" s="5" t="s">
        <v>5420</v>
      </c>
      <c r="B5813" s="5" t="s">
        <v>717</v>
      </c>
      <c r="C5813" s="1" t="s">
        <v>11639</v>
      </c>
      <c r="D5813" s="5" t="s">
        <v>11640</v>
      </c>
      <c r="E5813" s="4" t="s">
        <v>8461</v>
      </c>
      <c r="F5813" s="4" t="s">
        <v>8461</v>
      </c>
      <c r="G5813" s="5" t="s">
        <v>217</v>
      </c>
      <c r="H5813" s="6">
        <v>765.21</v>
      </c>
      <c r="I5813" s="26" t="s">
        <v>9</v>
      </c>
    </row>
    <row r="5814" spans="1:9">
      <c r="A5814" s="5" t="s">
        <v>5420</v>
      </c>
      <c r="B5814" s="5" t="s">
        <v>717</v>
      </c>
      <c r="C5814" s="1" t="s">
        <v>11641</v>
      </c>
      <c r="D5814" s="5" t="s">
        <v>11642</v>
      </c>
      <c r="E5814" s="4" t="s">
        <v>8913</v>
      </c>
      <c r="F5814" s="4" t="s">
        <v>8913</v>
      </c>
      <c r="G5814" s="5" t="s">
        <v>217</v>
      </c>
      <c r="H5814" s="6">
        <v>877.85</v>
      </c>
      <c r="I5814" s="26" t="s">
        <v>9</v>
      </c>
    </row>
    <row r="5815" spans="1:9">
      <c r="A5815" s="5" t="s">
        <v>5420</v>
      </c>
      <c r="B5815" s="5" t="s">
        <v>717</v>
      </c>
      <c r="C5815" s="1" t="s">
        <v>5715</v>
      </c>
      <c r="D5815" s="5" t="s">
        <v>11643</v>
      </c>
      <c r="E5815" s="4" t="s">
        <v>8479</v>
      </c>
      <c r="F5815" s="4" t="s">
        <v>8479</v>
      </c>
      <c r="G5815" s="5" t="s">
        <v>217</v>
      </c>
      <c r="H5815" s="6">
        <v>857.92</v>
      </c>
      <c r="I5815" s="26" t="s">
        <v>9</v>
      </c>
    </row>
    <row r="5816" spans="1:9">
      <c r="A5816" s="5" t="s">
        <v>5420</v>
      </c>
      <c r="B5816" s="5" t="s">
        <v>717</v>
      </c>
      <c r="C5816" s="1" t="s">
        <v>11644</v>
      </c>
      <c r="D5816" s="5" t="s">
        <v>11645</v>
      </c>
      <c r="E5816" s="4" t="s">
        <v>8913</v>
      </c>
      <c r="F5816" s="4" t="s">
        <v>8913</v>
      </c>
      <c r="G5816" s="5" t="s">
        <v>217</v>
      </c>
      <c r="H5816" s="6">
        <v>920.18</v>
      </c>
      <c r="I5816" s="26" t="s">
        <v>9</v>
      </c>
    </row>
    <row r="5817" spans="1:9">
      <c r="A5817" s="5" t="s">
        <v>5420</v>
      </c>
      <c r="B5817" s="5" t="s">
        <v>717</v>
      </c>
      <c r="C5817" s="1" t="s">
        <v>11646</v>
      </c>
      <c r="D5817" s="5" t="s">
        <v>11647</v>
      </c>
      <c r="E5817" s="4" t="s">
        <v>8913</v>
      </c>
      <c r="F5817" s="4" t="s">
        <v>8913</v>
      </c>
      <c r="G5817" s="5" t="s">
        <v>217</v>
      </c>
      <c r="H5817" s="6">
        <v>1069.5999999999999</v>
      </c>
      <c r="I5817" s="26" t="s">
        <v>9</v>
      </c>
    </row>
    <row r="5818" spans="1:9">
      <c r="A5818" s="5" t="s">
        <v>5420</v>
      </c>
      <c r="B5818" s="5" t="s">
        <v>717</v>
      </c>
      <c r="C5818" s="1" t="s">
        <v>11648</v>
      </c>
      <c r="D5818" s="5" t="s">
        <v>11649</v>
      </c>
      <c r="E5818" s="4" t="s">
        <v>8461</v>
      </c>
      <c r="F5818" s="4" t="s">
        <v>8461</v>
      </c>
      <c r="G5818" s="5" t="s">
        <v>217</v>
      </c>
      <c r="H5818" s="6">
        <v>1855.17</v>
      </c>
      <c r="I5818" s="26" t="s">
        <v>9</v>
      </c>
    </row>
    <row r="5819" spans="1:9">
      <c r="A5819" s="5" t="s">
        <v>5420</v>
      </c>
      <c r="B5819" s="5" t="s">
        <v>717</v>
      </c>
      <c r="C5819" s="1" t="s">
        <v>11650</v>
      </c>
      <c r="D5819" s="5" t="s">
        <v>11651</v>
      </c>
      <c r="E5819" s="4" t="s">
        <v>8461</v>
      </c>
      <c r="F5819" s="4" t="s">
        <v>8461</v>
      </c>
      <c r="G5819" s="5" t="s">
        <v>217</v>
      </c>
      <c r="H5819" s="6">
        <v>1456.72</v>
      </c>
      <c r="I5819" s="26" t="s">
        <v>9</v>
      </c>
    </row>
    <row r="5820" spans="1:9">
      <c r="A5820" s="5" t="s">
        <v>5420</v>
      </c>
      <c r="B5820" s="5" t="s">
        <v>717</v>
      </c>
      <c r="C5820" s="1" t="s">
        <v>11652</v>
      </c>
      <c r="D5820" s="5" t="s">
        <v>11653</v>
      </c>
      <c r="E5820" s="4" t="s">
        <v>8461</v>
      </c>
      <c r="F5820" s="4" t="s">
        <v>8461</v>
      </c>
      <c r="G5820" s="5" t="s">
        <v>217</v>
      </c>
      <c r="H5820" s="6">
        <v>1631.04</v>
      </c>
      <c r="I5820" s="26" t="s">
        <v>9</v>
      </c>
    </row>
    <row r="5821" spans="1:9">
      <c r="A5821" s="5" t="s">
        <v>5420</v>
      </c>
      <c r="B5821" s="5" t="s">
        <v>717</v>
      </c>
      <c r="C5821" s="1" t="s">
        <v>11654</v>
      </c>
      <c r="D5821" s="5" t="s">
        <v>11655</v>
      </c>
      <c r="E5821" s="4" t="s">
        <v>8461</v>
      </c>
      <c r="F5821" s="4" t="s">
        <v>8461</v>
      </c>
      <c r="G5821" s="5" t="s">
        <v>217</v>
      </c>
      <c r="H5821" s="6">
        <v>1780.46</v>
      </c>
      <c r="I5821" s="26" t="s">
        <v>9</v>
      </c>
    </row>
    <row r="5822" spans="1:9">
      <c r="A5822" s="5" t="s">
        <v>5420</v>
      </c>
      <c r="B5822" s="5" t="s">
        <v>717</v>
      </c>
      <c r="C5822" s="1" t="s">
        <v>11656</v>
      </c>
      <c r="D5822" s="5" t="s">
        <v>11657</v>
      </c>
      <c r="E5822" s="4" t="s">
        <v>8461</v>
      </c>
      <c r="F5822" s="4" t="s">
        <v>8461</v>
      </c>
      <c r="G5822" s="5" t="s">
        <v>217</v>
      </c>
      <c r="H5822" s="6">
        <v>2428.0700000000002</v>
      </c>
      <c r="I5822" s="26" t="s">
        <v>9</v>
      </c>
    </row>
    <row r="5823" spans="1:9">
      <c r="A5823" s="5" t="s">
        <v>5420</v>
      </c>
      <c r="B5823" s="5" t="s">
        <v>717</v>
      </c>
      <c r="C5823" s="1" t="s">
        <v>11658</v>
      </c>
      <c r="D5823" s="5" t="s">
        <v>11659</v>
      </c>
      <c r="E5823" s="4" t="s">
        <v>8479</v>
      </c>
      <c r="F5823" s="4" t="s">
        <v>8479</v>
      </c>
      <c r="G5823" s="5" t="s">
        <v>217</v>
      </c>
      <c r="H5823" s="6">
        <v>2116.66</v>
      </c>
      <c r="I5823" s="26" t="s">
        <v>9</v>
      </c>
    </row>
    <row r="5824" spans="1:9">
      <c r="A5824" s="5" t="s">
        <v>5420</v>
      </c>
      <c r="B5824" s="5" t="s">
        <v>717</v>
      </c>
      <c r="C5824" s="1" t="s">
        <v>11660</v>
      </c>
      <c r="D5824" s="5" t="s">
        <v>11661</v>
      </c>
      <c r="E5824" s="4" t="s">
        <v>8461</v>
      </c>
      <c r="F5824" s="4" t="s">
        <v>8461</v>
      </c>
      <c r="G5824" s="5" t="s">
        <v>217</v>
      </c>
      <c r="H5824" s="6">
        <v>2378.14</v>
      </c>
      <c r="I5824" s="26" t="s">
        <v>9</v>
      </c>
    </row>
    <row r="5825" spans="1:9">
      <c r="A5825" s="5" t="s">
        <v>5420</v>
      </c>
      <c r="B5825" s="5" t="s">
        <v>717</v>
      </c>
      <c r="C5825" s="1" t="s">
        <v>11662</v>
      </c>
      <c r="D5825" s="5" t="s">
        <v>11663</v>
      </c>
      <c r="E5825" s="4" t="s">
        <v>8461</v>
      </c>
      <c r="F5825" s="4" t="s">
        <v>8461</v>
      </c>
      <c r="G5825" s="5" t="s">
        <v>217</v>
      </c>
      <c r="H5825" s="6">
        <v>1093.1300000000001</v>
      </c>
      <c r="I5825" s="26" t="s">
        <v>9</v>
      </c>
    </row>
    <row r="5826" spans="1:9">
      <c r="A5826" s="5" t="s">
        <v>5420</v>
      </c>
      <c r="B5826" s="5" t="s">
        <v>717</v>
      </c>
      <c r="C5826" s="1" t="s">
        <v>11664</v>
      </c>
      <c r="D5826" s="5" t="s">
        <v>11665</v>
      </c>
      <c r="E5826" s="4" t="s">
        <v>8461</v>
      </c>
      <c r="F5826" s="4" t="s">
        <v>8461</v>
      </c>
      <c r="G5826" s="5" t="s">
        <v>217</v>
      </c>
      <c r="H5826" s="6">
        <v>836.62</v>
      </c>
      <c r="I5826" s="26" t="s">
        <v>9</v>
      </c>
    </row>
    <row r="5827" spans="1:9">
      <c r="A5827" s="5" t="s">
        <v>5420</v>
      </c>
      <c r="B5827" s="5" t="s">
        <v>717</v>
      </c>
      <c r="C5827" s="1" t="s">
        <v>11666</v>
      </c>
      <c r="D5827" s="5" t="s">
        <v>11667</v>
      </c>
      <c r="E5827" s="4" t="s">
        <v>8461</v>
      </c>
      <c r="F5827" s="4" t="s">
        <v>8461</v>
      </c>
      <c r="G5827" s="5" t="s">
        <v>217</v>
      </c>
      <c r="H5827" s="6">
        <v>1002.23</v>
      </c>
      <c r="I5827" s="26" t="s">
        <v>9</v>
      </c>
    </row>
    <row r="5828" spans="1:9">
      <c r="A5828" s="5" t="s">
        <v>5420</v>
      </c>
      <c r="B5828" s="5" t="s">
        <v>717</v>
      </c>
      <c r="C5828" s="1" t="s">
        <v>11668</v>
      </c>
      <c r="D5828" s="5" t="s">
        <v>11669</v>
      </c>
      <c r="E5828" s="4" t="s">
        <v>8461</v>
      </c>
      <c r="F5828" s="4" t="s">
        <v>8461</v>
      </c>
      <c r="G5828" s="5" t="s">
        <v>217</v>
      </c>
      <c r="H5828" s="6">
        <v>836.62</v>
      </c>
      <c r="I5828" s="26" t="s">
        <v>9</v>
      </c>
    </row>
    <row r="5829" spans="1:9">
      <c r="A5829" s="5" t="s">
        <v>5420</v>
      </c>
      <c r="B5829" s="5" t="s">
        <v>717</v>
      </c>
      <c r="C5829" s="1" t="s">
        <v>11670</v>
      </c>
      <c r="D5829" s="5" t="s">
        <v>11671</v>
      </c>
      <c r="E5829" s="4" t="s">
        <v>8461</v>
      </c>
      <c r="F5829" s="4" t="s">
        <v>8461</v>
      </c>
      <c r="G5829" s="5" t="s">
        <v>217</v>
      </c>
      <c r="H5829" s="6">
        <v>978.58</v>
      </c>
      <c r="I5829" s="26" t="s">
        <v>9</v>
      </c>
    </row>
    <row r="5830" spans="1:9">
      <c r="A5830" s="5" t="s">
        <v>5420</v>
      </c>
      <c r="B5830" s="5" t="s">
        <v>717</v>
      </c>
      <c r="C5830" s="1" t="s">
        <v>11672</v>
      </c>
      <c r="D5830" s="5" t="s">
        <v>11673</v>
      </c>
      <c r="E5830" s="4" t="s">
        <v>8461</v>
      </c>
      <c r="F5830" s="4" t="s">
        <v>8461</v>
      </c>
      <c r="G5830" s="5" t="s">
        <v>217</v>
      </c>
      <c r="H5830" s="6">
        <v>1008.46</v>
      </c>
      <c r="I5830" s="26" t="s">
        <v>9</v>
      </c>
    </row>
    <row r="5831" spans="1:9">
      <c r="A5831" s="5" t="s">
        <v>5420</v>
      </c>
      <c r="B5831" s="5" t="s">
        <v>717</v>
      </c>
      <c r="C5831" s="1" t="s">
        <v>11674</v>
      </c>
      <c r="D5831" s="5" t="s">
        <v>11675</v>
      </c>
      <c r="E5831" s="4" t="s">
        <v>8479</v>
      </c>
      <c r="F5831" s="4" t="s">
        <v>8479</v>
      </c>
      <c r="G5831" s="5" t="s">
        <v>217</v>
      </c>
      <c r="H5831" s="6">
        <v>969.99</v>
      </c>
      <c r="I5831" s="26" t="s">
        <v>9</v>
      </c>
    </row>
    <row r="5832" spans="1:9">
      <c r="A5832" s="5" t="s">
        <v>5420</v>
      </c>
      <c r="B5832" s="5" t="s">
        <v>717</v>
      </c>
      <c r="C5832" s="1" t="s">
        <v>11676</v>
      </c>
      <c r="D5832" s="5" t="s">
        <v>11677</v>
      </c>
      <c r="E5832" s="4" t="s">
        <v>8461</v>
      </c>
      <c r="F5832" s="4" t="s">
        <v>8461</v>
      </c>
      <c r="G5832" s="5" t="s">
        <v>217</v>
      </c>
      <c r="H5832" s="6">
        <v>1008.58</v>
      </c>
      <c r="I5832" s="26" t="s">
        <v>9</v>
      </c>
    </row>
    <row r="5833" spans="1:9">
      <c r="A5833" s="5" t="s">
        <v>5420</v>
      </c>
      <c r="B5833" s="5" t="s">
        <v>717</v>
      </c>
      <c r="C5833" s="1" t="s">
        <v>11678</v>
      </c>
      <c r="D5833" s="5" t="s">
        <v>11679</v>
      </c>
      <c r="E5833" s="4" t="s">
        <v>8479</v>
      </c>
      <c r="F5833" s="4" t="s">
        <v>8479</v>
      </c>
      <c r="G5833" s="5" t="s">
        <v>217</v>
      </c>
      <c r="H5833" s="6">
        <v>870.37</v>
      </c>
      <c r="I5833" s="26" t="s">
        <v>9</v>
      </c>
    </row>
    <row r="5834" spans="1:9">
      <c r="A5834" s="5" t="s">
        <v>5420</v>
      </c>
      <c r="B5834" s="5" t="s">
        <v>717</v>
      </c>
      <c r="C5834" s="1" t="s">
        <v>11680</v>
      </c>
      <c r="D5834" s="5" t="s">
        <v>11681</v>
      </c>
      <c r="E5834" s="4" t="s">
        <v>8913</v>
      </c>
      <c r="F5834" s="4" t="s">
        <v>8913</v>
      </c>
      <c r="G5834" s="5" t="s">
        <v>217</v>
      </c>
      <c r="H5834" s="6">
        <v>1156.76</v>
      </c>
      <c r="I5834" s="26" t="s">
        <v>9</v>
      </c>
    </row>
    <row r="5835" spans="1:9">
      <c r="A5835" s="5" t="s">
        <v>5420</v>
      </c>
      <c r="B5835" s="5" t="s">
        <v>717</v>
      </c>
      <c r="C5835" s="1" t="s">
        <v>11682</v>
      </c>
      <c r="D5835" s="5" t="s">
        <v>11683</v>
      </c>
      <c r="E5835" s="4" t="s">
        <v>8913</v>
      </c>
      <c r="F5835" s="4" t="s">
        <v>8913</v>
      </c>
      <c r="G5835" s="5" t="s">
        <v>217</v>
      </c>
      <c r="H5835" s="6">
        <v>1156.76</v>
      </c>
      <c r="I5835" s="26" t="s">
        <v>9</v>
      </c>
    </row>
    <row r="5836" spans="1:9">
      <c r="A5836" s="5" t="s">
        <v>5420</v>
      </c>
      <c r="B5836" s="5" t="s">
        <v>717</v>
      </c>
      <c r="C5836" s="1" t="s">
        <v>11684</v>
      </c>
      <c r="D5836" s="5" t="s">
        <v>11685</v>
      </c>
      <c r="E5836" s="4" t="s">
        <v>8913</v>
      </c>
      <c r="F5836" s="4" t="s">
        <v>8913</v>
      </c>
      <c r="G5836" s="5" t="s">
        <v>217</v>
      </c>
      <c r="H5836" s="6">
        <v>920.18</v>
      </c>
      <c r="I5836" s="26" t="s">
        <v>9</v>
      </c>
    </row>
    <row r="5837" spans="1:9">
      <c r="A5837" s="5" t="s">
        <v>5420</v>
      </c>
      <c r="B5837" s="5" t="s">
        <v>717</v>
      </c>
      <c r="C5837" s="1" t="s">
        <v>11686</v>
      </c>
      <c r="D5837" s="5" t="s">
        <v>11687</v>
      </c>
      <c r="E5837" s="4" t="s">
        <v>8461</v>
      </c>
      <c r="F5837" s="4" t="s">
        <v>8461</v>
      </c>
      <c r="G5837" s="5" t="s">
        <v>217</v>
      </c>
      <c r="H5837" s="6">
        <v>1243.9100000000001</v>
      </c>
      <c r="I5837" s="26" t="s">
        <v>9</v>
      </c>
    </row>
    <row r="5838" spans="1:9">
      <c r="A5838" s="5" t="s">
        <v>5420</v>
      </c>
      <c r="B5838" s="5" t="s">
        <v>717</v>
      </c>
      <c r="C5838" s="1" t="s">
        <v>11688</v>
      </c>
      <c r="D5838" s="5" t="s">
        <v>11689</v>
      </c>
      <c r="E5838" s="4" t="s">
        <v>8913</v>
      </c>
      <c r="F5838" s="4" t="s">
        <v>8913</v>
      </c>
      <c r="G5838" s="5" t="s">
        <v>217</v>
      </c>
      <c r="H5838" s="6">
        <v>770.75</v>
      </c>
      <c r="I5838" s="26" t="s">
        <v>9</v>
      </c>
    </row>
    <row r="5839" spans="1:9">
      <c r="A5839" s="5" t="s">
        <v>5420</v>
      </c>
      <c r="B5839" s="5" t="s">
        <v>717</v>
      </c>
      <c r="C5839" s="1" t="s">
        <v>11690</v>
      </c>
      <c r="D5839" s="5" t="s">
        <v>11691</v>
      </c>
      <c r="E5839" s="4" t="s">
        <v>8461</v>
      </c>
      <c r="F5839" s="4" t="s">
        <v>8461</v>
      </c>
      <c r="G5839" s="5" t="s">
        <v>217</v>
      </c>
      <c r="H5839" s="6">
        <v>1156.76</v>
      </c>
      <c r="I5839" s="26" t="s">
        <v>9</v>
      </c>
    </row>
    <row r="5840" spans="1:9">
      <c r="A5840" s="5" t="s">
        <v>5420</v>
      </c>
      <c r="B5840" s="5" t="s">
        <v>717</v>
      </c>
      <c r="C5840" s="1" t="s">
        <v>11692</v>
      </c>
      <c r="D5840" s="5" t="s">
        <v>11693</v>
      </c>
      <c r="E5840" s="4" t="s">
        <v>8913</v>
      </c>
      <c r="F5840" s="4" t="s">
        <v>8913</v>
      </c>
      <c r="G5840" s="5" t="s">
        <v>217</v>
      </c>
      <c r="H5840" s="6">
        <v>1156.76</v>
      </c>
      <c r="I5840" s="26" t="s">
        <v>9</v>
      </c>
    </row>
    <row r="5841" spans="1:9">
      <c r="A5841" s="5" t="s">
        <v>5420</v>
      </c>
      <c r="B5841" s="5" t="s">
        <v>717</v>
      </c>
      <c r="C5841" s="1" t="s">
        <v>11694</v>
      </c>
      <c r="D5841" s="5" t="s">
        <v>11695</v>
      </c>
      <c r="E5841" s="4" t="s">
        <v>8461</v>
      </c>
      <c r="F5841" s="4" t="s">
        <v>8461</v>
      </c>
      <c r="G5841" s="5" t="s">
        <v>217</v>
      </c>
      <c r="H5841" s="6">
        <v>3234.81</v>
      </c>
      <c r="I5841" s="26" t="s">
        <v>9</v>
      </c>
    </row>
    <row r="5842" spans="1:9">
      <c r="A5842" s="5" t="s">
        <v>5420</v>
      </c>
      <c r="B5842" s="5" t="s">
        <v>717</v>
      </c>
      <c r="C5842" s="1" t="s">
        <v>11696</v>
      </c>
      <c r="D5842" s="5" t="s">
        <v>11697</v>
      </c>
      <c r="E5842" s="4" t="s">
        <v>8479</v>
      </c>
      <c r="F5842" s="4" t="s">
        <v>8479</v>
      </c>
      <c r="G5842" s="5" t="s">
        <v>217</v>
      </c>
      <c r="H5842" s="6">
        <v>1494.08</v>
      </c>
      <c r="I5842" s="26" t="s">
        <v>9</v>
      </c>
    </row>
    <row r="5843" spans="1:9">
      <c r="A5843" s="5" t="s">
        <v>5420</v>
      </c>
      <c r="B5843" s="5" t="s">
        <v>717</v>
      </c>
      <c r="C5843" s="1" t="s">
        <v>11698</v>
      </c>
      <c r="D5843" s="5" t="s">
        <v>11699</v>
      </c>
      <c r="E5843" s="4" t="s">
        <v>8461</v>
      </c>
      <c r="F5843" s="4" t="s">
        <v>8461</v>
      </c>
      <c r="G5843" s="5" t="s">
        <v>217</v>
      </c>
      <c r="H5843" s="6">
        <v>1406.91</v>
      </c>
      <c r="I5843" s="26" t="s">
        <v>9</v>
      </c>
    </row>
    <row r="5844" spans="1:9">
      <c r="A5844" s="5" t="s">
        <v>5420</v>
      </c>
      <c r="B5844" s="5" t="s">
        <v>717</v>
      </c>
      <c r="C5844" s="1" t="s">
        <v>11700</v>
      </c>
      <c r="D5844" s="5" t="s">
        <v>11701</v>
      </c>
      <c r="E5844" s="4" t="s">
        <v>8461</v>
      </c>
      <c r="F5844" s="4" t="s">
        <v>8461</v>
      </c>
      <c r="G5844" s="5" t="s">
        <v>217</v>
      </c>
      <c r="H5844" s="6">
        <v>2017.04</v>
      </c>
      <c r="I5844" s="26" t="s">
        <v>9</v>
      </c>
    </row>
    <row r="5845" spans="1:9">
      <c r="A5845" s="5" t="s">
        <v>5420</v>
      </c>
      <c r="B5845" s="5" t="s">
        <v>10</v>
      </c>
      <c r="C5845" s="1" t="s">
        <v>11702</v>
      </c>
      <c r="D5845" s="5" t="s">
        <v>11703</v>
      </c>
      <c r="E5845" s="4" t="s">
        <v>8461</v>
      </c>
      <c r="F5845" s="4" t="s">
        <v>8461</v>
      </c>
      <c r="G5845" s="5" t="s">
        <v>217</v>
      </c>
      <c r="H5845" s="6">
        <v>908.84</v>
      </c>
      <c r="I5845" s="26" t="s">
        <v>9</v>
      </c>
    </row>
    <row r="5846" spans="1:9">
      <c r="A5846" s="5" t="s">
        <v>5420</v>
      </c>
      <c r="B5846" s="5" t="s">
        <v>10</v>
      </c>
      <c r="C5846" s="1" t="s">
        <v>11704</v>
      </c>
      <c r="D5846" s="5" t="s">
        <v>11705</v>
      </c>
      <c r="E5846" s="4" t="s">
        <v>8913</v>
      </c>
      <c r="F5846" s="4" t="s">
        <v>8913</v>
      </c>
      <c r="G5846" s="5" t="s">
        <v>217</v>
      </c>
      <c r="H5846" s="6">
        <v>809.23</v>
      </c>
      <c r="I5846" s="26" t="s">
        <v>9</v>
      </c>
    </row>
    <row r="5847" spans="1:9">
      <c r="A5847" s="5" t="s">
        <v>5420</v>
      </c>
      <c r="B5847" s="5" t="s">
        <v>10</v>
      </c>
      <c r="C5847" s="1" t="s">
        <v>11706</v>
      </c>
      <c r="D5847" s="5" t="s">
        <v>11707</v>
      </c>
      <c r="E5847" s="4" t="s">
        <v>8461</v>
      </c>
      <c r="F5847" s="4" t="s">
        <v>8461</v>
      </c>
      <c r="G5847" s="5" t="s">
        <v>217</v>
      </c>
      <c r="H5847" s="6">
        <v>871.6</v>
      </c>
      <c r="I5847" s="26" t="s">
        <v>9</v>
      </c>
    </row>
    <row r="5848" spans="1:9">
      <c r="A5848" s="5" t="s">
        <v>5420</v>
      </c>
      <c r="B5848" s="5" t="s">
        <v>10</v>
      </c>
      <c r="C5848" s="1" t="s">
        <v>5425</v>
      </c>
      <c r="D5848" s="5" t="s">
        <v>11708</v>
      </c>
      <c r="E5848" s="4" t="s">
        <v>8461</v>
      </c>
      <c r="F5848" s="4" t="s">
        <v>8461</v>
      </c>
      <c r="G5848" s="5" t="s">
        <v>217</v>
      </c>
      <c r="H5848" s="6">
        <v>722.07</v>
      </c>
      <c r="I5848" s="26" t="s">
        <v>9</v>
      </c>
    </row>
    <row r="5849" spans="1:9">
      <c r="A5849" s="5" t="s">
        <v>5420</v>
      </c>
      <c r="B5849" s="5" t="s">
        <v>10</v>
      </c>
      <c r="C5849" s="1" t="s">
        <v>11709</v>
      </c>
      <c r="D5849" s="5" t="s">
        <v>11710</v>
      </c>
      <c r="E5849" s="4" t="s">
        <v>8479</v>
      </c>
      <c r="F5849" s="4" t="s">
        <v>8479</v>
      </c>
      <c r="G5849" s="5" t="s">
        <v>217</v>
      </c>
      <c r="H5849" s="6">
        <v>1506.52</v>
      </c>
      <c r="I5849" s="26" t="s">
        <v>9</v>
      </c>
    </row>
    <row r="5850" spans="1:9">
      <c r="A5850" s="5" t="s">
        <v>5420</v>
      </c>
      <c r="B5850" s="5" t="s">
        <v>10</v>
      </c>
      <c r="C5850" s="1" t="s">
        <v>11711</v>
      </c>
      <c r="D5850" s="5" t="s">
        <v>11712</v>
      </c>
      <c r="E5850" s="4" t="s">
        <v>8461</v>
      </c>
      <c r="F5850" s="4" t="s">
        <v>8461</v>
      </c>
      <c r="G5850" s="5" t="s">
        <v>217</v>
      </c>
      <c r="H5850" s="6">
        <v>946.2</v>
      </c>
      <c r="I5850" s="26" t="s">
        <v>9</v>
      </c>
    </row>
    <row r="5851" spans="1:9">
      <c r="A5851" s="5" t="s">
        <v>5420</v>
      </c>
      <c r="B5851" s="5" t="s">
        <v>10</v>
      </c>
      <c r="C5851" s="1" t="s">
        <v>5423</v>
      </c>
      <c r="D5851" s="5" t="s">
        <v>11713</v>
      </c>
      <c r="E5851" s="4" t="s">
        <v>8461</v>
      </c>
      <c r="F5851" s="4" t="s">
        <v>8461</v>
      </c>
      <c r="G5851" s="5" t="s">
        <v>217</v>
      </c>
      <c r="H5851" s="6">
        <v>1245.05</v>
      </c>
      <c r="I5851" s="26" t="s">
        <v>9</v>
      </c>
    </row>
    <row r="5852" spans="1:9">
      <c r="A5852" s="5" t="s">
        <v>5420</v>
      </c>
      <c r="B5852" s="5" t="s">
        <v>10</v>
      </c>
      <c r="C5852" s="1" t="s">
        <v>11714</v>
      </c>
      <c r="D5852" s="5" t="s">
        <v>11715</v>
      </c>
      <c r="E5852" s="4" t="s">
        <v>8461</v>
      </c>
      <c r="F5852" s="4" t="s">
        <v>8461</v>
      </c>
      <c r="G5852" s="5" t="s">
        <v>217</v>
      </c>
      <c r="H5852" s="6">
        <v>1207.69</v>
      </c>
      <c r="I5852" s="26" t="s">
        <v>9</v>
      </c>
    </row>
    <row r="5853" spans="1:9">
      <c r="A5853" s="5" t="s">
        <v>5420</v>
      </c>
      <c r="B5853" s="5" t="s">
        <v>10</v>
      </c>
      <c r="C5853" s="1" t="s">
        <v>5421</v>
      </c>
      <c r="D5853" s="5" t="s">
        <v>11716</v>
      </c>
      <c r="E5853" s="4" t="s">
        <v>8913</v>
      </c>
      <c r="F5853" s="4" t="s">
        <v>8913</v>
      </c>
      <c r="G5853" s="5" t="s">
        <v>217</v>
      </c>
      <c r="H5853" s="6">
        <v>1108.08</v>
      </c>
      <c r="I5853" s="26" t="s">
        <v>9</v>
      </c>
    </row>
    <row r="5854" spans="1:9">
      <c r="A5854" s="5" t="s">
        <v>5420</v>
      </c>
      <c r="B5854" s="5" t="s">
        <v>10</v>
      </c>
      <c r="C5854" s="1" t="s">
        <v>11717</v>
      </c>
      <c r="D5854" s="5" t="s">
        <v>11718</v>
      </c>
      <c r="E5854" s="4" t="s">
        <v>8461</v>
      </c>
      <c r="F5854" s="4" t="s">
        <v>8461</v>
      </c>
      <c r="G5854" s="5" t="s">
        <v>217</v>
      </c>
      <c r="H5854" s="6">
        <v>1207.69</v>
      </c>
      <c r="I5854" s="26" t="s">
        <v>9</v>
      </c>
    </row>
    <row r="5855" spans="1:9">
      <c r="A5855" s="5" t="s">
        <v>5420</v>
      </c>
      <c r="B5855" s="5" t="s">
        <v>10</v>
      </c>
      <c r="C5855" s="1" t="s">
        <v>11719</v>
      </c>
      <c r="D5855" s="5" t="s">
        <v>11720</v>
      </c>
      <c r="E5855" s="4" t="s">
        <v>8461</v>
      </c>
      <c r="F5855" s="4" t="s">
        <v>8461</v>
      </c>
      <c r="G5855" s="5" t="s">
        <v>217</v>
      </c>
      <c r="H5855" s="6">
        <v>2776.7</v>
      </c>
      <c r="I5855" s="26" t="s">
        <v>9</v>
      </c>
    </row>
    <row r="5856" spans="1:9">
      <c r="A5856" s="5" t="s">
        <v>5420</v>
      </c>
      <c r="B5856" s="5" t="s">
        <v>10</v>
      </c>
      <c r="C5856" s="1" t="s">
        <v>5429</v>
      </c>
      <c r="D5856" s="5" t="s">
        <v>11721</v>
      </c>
      <c r="E5856" s="4" t="s">
        <v>8461</v>
      </c>
      <c r="F5856" s="4" t="s">
        <v>8461</v>
      </c>
      <c r="G5856" s="5" t="s">
        <v>217</v>
      </c>
      <c r="H5856" s="6">
        <v>3025.62</v>
      </c>
      <c r="I5856" s="26" t="s">
        <v>9</v>
      </c>
    </row>
    <row r="5857" spans="1:9">
      <c r="A5857" s="5" t="s">
        <v>5420</v>
      </c>
      <c r="B5857" s="5" t="s">
        <v>10</v>
      </c>
      <c r="C5857" s="1" t="s">
        <v>11722</v>
      </c>
      <c r="D5857" s="5" t="s">
        <v>11723</v>
      </c>
      <c r="E5857" s="4" t="s">
        <v>8461</v>
      </c>
      <c r="F5857" s="4" t="s">
        <v>8461</v>
      </c>
      <c r="G5857" s="5" t="s">
        <v>217</v>
      </c>
      <c r="H5857" s="6">
        <v>3312.01</v>
      </c>
      <c r="I5857" s="26" t="s">
        <v>9</v>
      </c>
    </row>
    <row r="5858" spans="1:9">
      <c r="A5858" s="5" t="s">
        <v>5420</v>
      </c>
      <c r="B5858" s="5" t="s">
        <v>11724</v>
      </c>
      <c r="C5858" s="1" t="s">
        <v>11725</v>
      </c>
      <c r="D5858" s="5" t="s">
        <v>11726</v>
      </c>
      <c r="E5858" s="4" t="s">
        <v>8461</v>
      </c>
      <c r="F5858" s="4" t="s">
        <v>8461</v>
      </c>
      <c r="G5858" s="5" t="s">
        <v>217</v>
      </c>
      <c r="H5858" s="6">
        <v>535.29999999999995</v>
      </c>
      <c r="I5858" s="26" t="s">
        <v>9</v>
      </c>
    </row>
    <row r="5859" spans="1:9">
      <c r="A5859" s="5" t="s">
        <v>5420</v>
      </c>
      <c r="B5859" s="5" t="s">
        <v>11724</v>
      </c>
      <c r="C5859" s="1" t="s">
        <v>11727</v>
      </c>
      <c r="D5859" s="5" t="s">
        <v>11728</v>
      </c>
      <c r="E5859" s="4" t="s">
        <v>8479</v>
      </c>
      <c r="F5859" s="4" t="s">
        <v>8479</v>
      </c>
      <c r="G5859" s="5" t="s">
        <v>217</v>
      </c>
      <c r="H5859" s="6">
        <v>535.29999999999995</v>
      </c>
      <c r="I5859" s="26" t="s">
        <v>9</v>
      </c>
    </row>
    <row r="5860" spans="1:9">
      <c r="A5860" s="5" t="s">
        <v>5420</v>
      </c>
      <c r="B5860" s="5" t="s">
        <v>11724</v>
      </c>
      <c r="C5860" s="1" t="s">
        <v>11729</v>
      </c>
      <c r="D5860" s="5" t="s">
        <v>11730</v>
      </c>
      <c r="E5860" s="4" t="s">
        <v>8461</v>
      </c>
      <c r="F5860" s="4" t="s">
        <v>8461</v>
      </c>
      <c r="G5860" s="5" t="s">
        <v>217</v>
      </c>
      <c r="H5860" s="6">
        <v>672.26</v>
      </c>
      <c r="I5860" s="26" t="s">
        <v>9</v>
      </c>
    </row>
    <row r="5861" spans="1:9">
      <c r="A5861" s="5" t="s">
        <v>5420</v>
      </c>
      <c r="B5861" s="5" t="s">
        <v>11724</v>
      </c>
      <c r="C5861" s="1" t="s">
        <v>11731</v>
      </c>
      <c r="D5861" s="5" t="s">
        <v>11732</v>
      </c>
      <c r="E5861" s="4" t="s">
        <v>8461</v>
      </c>
      <c r="F5861" s="4" t="s">
        <v>8461</v>
      </c>
      <c r="G5861" s="5" t="s">
        <v>217</v>
      </c>
      <c r="H5861" s="6">
        <v>722.07</v>
      </c>
      <c r="I5861" s="26" t="s">
        <v>9</v>
      </c>
    </row>
    <row r="5862" spans="1:9">
      <c r="A5862" s="5" t="s">
        <v>5420</v>
      </c>
      <c r="B5862" s="5" t="s">
        <v>11724</v>
      </c>
      <c r="C5862" s="1" t="s">
        <v>11733</v>
      </c>
      <c r="D5862" s="5" t="s">
        <v>11734</v>
      </c>
      <c r="E5862" s="4" t="s">
        <v>8461</v>
      </c>
      <c r="F5862" s="4" t="s">
        <v>8461</v>
      </c>
      <c r="G5862" s="5" t="s">
        <v>217</v>
      </c>
      <c r="H5862" s="6">
        <v>784.33</v>
      </c>
      <c r="I5862" s="26" t="s">
        <v>9</v>
      </c>
    </row>
    <row r="5863" spans="1:9">
      <c r="A5863" s="5" t="s">
        <v>5420</v>
      </c>
      <c r="B5863" s="5" t="s">
        <v>11724</v>
      </c>
      <c r="C5863" s="1" t="s">
        <v>11735</v>
      </c>
      <c r="D5863" s="5" t="s">
        <v>11736</v>
      </c>
      <c r="E5863" s="4" t="s">
        <v>8461</v>
      </c>
      <c r="F5863" s="4" t="s">
        <v>8461</v>
      </c>
      <c r="G5863" s="5" t="s">
        <v>217</v>
      </c>
      <c r="H5863" s="6">
        <v>871.49</v>
      </c>
      <c r="I5863" s="26" t="s">
        <v>9</v>
      </c>
    </row>
    <row r="5864" spans="1:9">
      <c r="A5864" s="5" t="s">
        <v>5420</v>
      </c>
      <c r="B5864" s="5" t="s">
        <v>11724</v>
      </c>
      <c r="C5864" s="1" t="s">
        <v>11737</v>
      </c>
      <c r="D5864" s="5" t="s">
        <v>11738</v>
      </c>
      <c r="E5864" s="4" t="s">
        <v>8479</v>
      </c>
      <c r="F5864" s="4" t="s">
        <v>8479</v>
      </c>
      <c r="G5864" s="5" t="s">
        <v>217</v>
      </c>
      <c r="H5864" s="6">
        <v>597.55999999999995</v>
      </c>
      <c r="I5864" s="26" t="s">
        <v>9</v>
      </c>
    </row>
    <row r="5865" spans="1:9">
      <c r="A5865" s="5" t="s">
        <v>5420</v>
      </c>
      <c r="B5865" s="5" t="s">
        <v>11724</v>
      </c>
      <c r="C5865" s="1" t="s">
        <v>11739</v>
      </c>
      <c r="D5865" s="5" t="s">
        <v>11740</v>
      </c>
      <c r="E5865" s="4" t="s">
        <v>8461</v>
      </c>
      <c r="F5865" s="4" t="s">
        <v>8461</v>
      </c>
      <c r="G5865" s="5" t="s">
        <v>217</v>
      </c>
      <c r="H5865" s="6">
        <v>647.36</v>
      </c>
      <c r="I5865" s="26" t="s">
        <v>9</v>
      </c>
    </row>
    <row r="5866" spans="1:9">
      <c r="A5866" s="5" t="s">
        <v>5420</v>
      </c>
      <c r="B5866" s="5" t="s">
        <v>11724</v>
      </c>
      <c r="C5866" s="1" t="s">
        <v>11741</v>
      </c>
      <c r="D5866" s="5" t="s">
        <v>11742</v>
      </c>
      <c r="E5866" s="4" t="s">
        <v>8461</v>
      </c>
      <c r="F5866" s="4" t="s">
        <v>8461</v>
      </c>
      <c r="G5866" s="5" t="s">
        <v>217</v>
      </c>
      <c r="H5866" s="6">
        <v>659.81</v>
      </c>
      <c r="I5866" s="26" t="s">
        <v>9</v>
      </c>
    </row>
    <row r="5867" spans="1:9">
      <c r="A5867" s="5" t="s">
        <v>5420</v>
      </c>
      <c r="B5867" s="5" t="s">
        <v>11724</v>
      </c>
      <c r="C5867" s="1" t="s">
        <v>11743</v>
      </c>
      <c r="D5867" s="5" t="s">
        <v>11744</v>
      </c>
      <c r="E5867" s="4" t="s">
        <v>8461</v>
      </c>
      <c r="F5867" s="4" t="s">
        <v>8461</v>
      </c>
      <c r="G5867" s="5" t="s">
        <v>217</v>
      </c>
      <c r="H5867" s="6">
        <v>821.69</v>
      </c>
      <c r="I5867" s="26" t="s">
        <v>9</v>
      </c>
    </row>
    <row r="5868" spans="1:9">
      <c r="A5868" s="5" t="s">
        <v>5420</v>
      </c>
      <c r="B5868" s="5" t="s">
        <v>11724</v>
      </c>
      <c r="C5868" s="1" t="s">
        <v>11745</v>
      </c>
      <c r="D5868" s="5" t="s">
        <v>11746</v>
      </c>
      <c r="E5868" s="4" t="s">
        <v>8461</v>
      </c>
      <c r="F5868" s="4" t="s">
        <v>8461</v>
      </c>
      <c r="G5868" s="5" t="s">
        <v>217</v>
      </c>
      <c r="H5868" s="6">
        <v>933.75</v>
      </c>
      <c r="I5868" s="26" t="s">
        <v>9</v>
      </c>
    </row>
    <row r="5869" spans="1:9">
      <c r="A5869" s="5" t="s">
        <v>5420</v>
      </c>
      <c r="B5869" s="5" t="s">
        <v>11724</v>
      </c>
      <c r="C5869" s="1" t="s">
        <v>11747</v>
      </c>
      <c r="D5869" s="5" t="s">
        <v>11748</v>
      </c>
      <c r="E5869" s="4" t="s">
        <v>8461</v>
      </c>
      <c r="F5869" s="4" t="s">
        <v>8461</v>
      </c>
      <c r="G5869" s="5" t="s">
        <v>217</v>
      </c>
      <c r="H5869" s="6">
        <v>697.17</v>
      </c>
      <c r="I5869" s="26" t="s">
        <v>9</v>
      </c>
    </row>
    <row r="5870" spans="1:9">
      <c r="A5870" s="5" t="s">
        <v>5420</v>
      </c>
      <c r="B5870" s="5" t="s">
        <v>11724</v>
      </c>
      <c r="C5870" s="1" t="s">
        <v>11749</v>
      </c>
      <c r="D5870" s="5" t="s">
        <v>11750</v>
      </c>
      <c r="E5870" s="4" t="s">
        <v>8461</v>
      </c>
      <c r="F5870" s="4" t="s">
        <v>8461</v>
      </c>
      <c r="G5870" s="5" t="s">
        <v>217</v>
      </c>
      <c r="H5870" s="6">
        <v>784.33</v>
      </c>
      <c r="I5870" s="26" t="s">
        <v>9</v>
      </c>
    </row>
    <row r="5871" spans="1:9">
      <c r="A5871" s="5" t="s">
        <v>5420</v>
      </c>
      <c r="B5871" s="5" t="s">
        <v>11724</v>
      </c>
      <c r="C5871" s="1" t="s">
        <v>11751</v>
      </c>
      <c r="D5871" s="5" t="s">
        <v>11752</v>
      </c>
      <c r="E5871" s="4" t="s">
        <v>8461</v>
      </c>
      <c r="F5871" s="4" t="s">
        <v>8461</v>
      </c>
      <c r="G5871" s="5" t="s">
        <v>217</v>
      </c>
      <c r="H5871" s="6">
        <v>846.59</v>
      </c>
      <c r="I5871" s="26" t="s">
        <v>9</v>
      </c>
    </row>
    <row r="5872" spans="1:9">
      <c r="A5872" s="5" t="s">
        <v>5420</v>
      </c>
      <c r="B5872" s="5" t="s">
        <v>11724</v>
      </c>
      <c r="C5872" s="1" t="s">
        <v>11753</v>
      </c>
      <c r="D5872" s="5" t="s">
        <v>11754</v>
      </c>
      <c r="E5872" s="4" t="s">
        <v>8461</v>
      </c>
      <c r="F5872" s="4" t="s">
        <v>8461</v>
      </c>
      <c r="G5872" s="5" t="s">
        <v>217</v>
      </c>
      <c r="H5872" s="6">
        <v>784.33</v>
      </c>
      <c r="I5872" s="26" t="s">
        <v>9</v>
      </c>
    </row>
    <row r="5873" spans="1:9">
      <c r="A5873" s="5" t="s">
        <v>5420</v>
      </c>
      <c r="B5873" s="5" t="s">
        <v>11724</v>
      </c>
      <c r="C5873" s="1" t="s">
        <v>11755</v>
      </c>
      <c r="D5873" s="5" t="s">
        <v>11756</v>
      </c>
      <c r="E5873" s="4" t="s">
        <v>8461</v>
      </c>
      <c r="F5873" s="4" t="s">
        <v>8461</v>
      </c>
      <c r="G5873" s="5" t="s">
        <v>217</v>
      </c>
      <c r="H5873" s="6">
        <v>859.04</v>
      </c>
      <c r="I5873" s="26" t="s">
        <v>9</v>
      </c>
    </row>
    <row r="5874" spans="1:9">
      <c r="A5874" s="5" t="s">
        <v>5420</v>
      </c>
      <c r="B5874" s="5" t="s">
        <v>10196</v>
      </c>
      <c r="C5874" s="1" t="s">
        <v>11757</v>
      </c>
      <c r="D5874" s="5" t="s">
        <v>11758</v>
      </c>
      <c r="E5874" s="4" t="s">
        <v>8461</v>
      </c>
      <c r="F5874" s="4" t="s">
        <v>8461</v>
      </c>
      <c r="G5874" s="5" t="s">
        <v>217</v>
      </c>
      <c r="H5874" s="6">
        <v>319.89</v>
      </c>
      <c r="I5874" s="26" t="s">
        <v>9</v>
      </c>
    </row>
    <row r="5875" spans="1:9">
      <c r="A5875" s="5" t="s">
        <v>5420</v>
      </c>
      <c r="B5875" s="5" t="s">
        <v>10196</v>
      </c>
      <c r="C5875" s="1" t="s">
        <v>11759</v>
      </c>
      <c r="D5875" s="5" t="s">
        <v>11760</v>
      </c>
      <c r="E5875" s="4" t="s">
        <v>8461</v>
      </c>
      <c r="F5875" s="4" t="s">
        <v>8461</v>
      </c>
      <c r="G5875" s="5" t="s">
        <v>217</v>
      </c>
      <c r="H5875" s="6">
        <v>601.53</v>
      </c>
      <c r="I5875" s="26" t="s">
        <v>9</v>
      </c>
    </row>
    <row r="5876" spans="1:9">
      <c r="A5876" s="5" t="s">
        <v>5420</v>
      </c>
      <c r="B5876" s="5" t="s">
        <v>10196</v>
      </c>
      <c r="C5876" s="1" t="s">
        <v>11761</v>
      </c>
      <c r="D5876" s="5" t="s">
        <v>11762</v>
      </c>
      <c r="E5876" s="4" t="s">
        <v>8913</v>
      </c>
      <c r="F5876" s="4" t="s">
        <v>8913</v>
      </c>
      <c r="G5876" s="5" t="s">
        <v>217</v>
      </c>
      <c r="H5876" s="6">
        <v>286.26</v>
      </c>
      <c r="I5876" s="26" t="s">
        <v>9</v>
      </c>
    </row>
    <row r="5877" spans="1:9">
      <c r="A5877" s="5" t="s">
        <v>5420</v>
      </c>
      <c r="B5877" s="5" t="s">
        <v>10196</v>
      </c>
      <c r="C5877" s="1" t="s">
        <v>11763</v>
      </c>
      <c r="D5877" s="5" t="s">
        <v>11764</v>
      </c>
      <c r="E5877" s="4" t="s">
        <v>8913</v>
      </c>
      <c r="F5877" s="4" t="s">
        <v>8913</v>
      </c>
      <c r="G5877" s="5" t="s">
        <v>217</v>
      </c>
      <c r="H5877" s="6">
        <v>292.49</v>
      </c>
      <c r="I5877" s="26" t="s">
        <v>9</v>
      </c>
    </row>
    <row r="5878" spans="1:9">
      <c r="A5878" s="5" t="s">
        <v>5420</v>
      </c>
      <c r="B5878" s="5" t="s">
        <v>10196</v>
      </c>
      <c r="C5878" s="1" t="s">
        <v>11765</v>
      </c>
      <c r="D5878" s="5" t="s">
        <v>11766</v>
      </c>
      <c r="E5878" s="4" t="s">
        <v>8913</v>
      </c>
      <c r="F5878" s="4" t="s">
        <v>8913</v>
      </c>
      <c r="G5878" s="5" t="s">
        <v>217</v>
      </c>
      <c r="H5878" s="6">
        <v>311.17</v>
      </c>
      <c r="I5878" s="26" t="s">
        <v>9</v>
      </c>
    </row>
    <row r="5879" spans="1:9">
      <c r="A5879" s="5" t="s">
        <v>5420</v>
      </c>
      <c r="B5879" s="5" t="s">
        <v>10196</v>
      </c>
      <c r="C5879" s="1" t="s">
        <v>11767</v>
      </c>
      <c r="D5879" s="5" t="s">
        <v>11768</v>
      </c>
      <c r="E5879" s="4" t="s">
        <v>8913</v>
      </c>
      <c r="F5879" s="4" t="s">
        <v>8913</v>
      </c>
      <c r="G5879" s="5" t="s">
        <v>217</v>
      </c>
      <c r="H5879" s="6">
        <v>323.62</v>
      </c>
      <c r="I5879" s="26" t="s">
        <v>9</v>
      </c>
    </row>
    <row r="5880" spans="1:9">
      <c r="A5880" s="5" t="s">
        <v>5420</v>
      </c>
      <c r="B5880" s="5" t="s">
        <v>10196</v>
      </c>
      <c r="C5880" s="1" t="s">
        <v>11769</v>
      </c>
      <c r="D5880" s="5" t="s">
        <v>11770</v>
      </c>
      <c r="E5880" s="4" t="s">
        <v>8461</v>
      </c>
      <c r="F5880" s="4" t="s">
        <v>8461</v>
      </c>
      <c r="G5880" s="5" t="s">
        <v>217</v>
      </c>
      <c r="H5880" s="6">
        <v>360.97</v>
      </c>
      <c r="I5880" s="26" t="s">
        <v>9</v>
      </c>
    </row>
    <row r="5881" spans="1:9">
      <c r="A5881" s="5" t="s">
        <v>5420</v>
      </c>
      <c r="B5881" s="5" t="s">
        <v>10196</v>
      </c>
      <c r="C5881" s="1" t="s">
        <v>11771</v>
      </c>
      <c r="D5881" s="5" t="s">
        <v>11772</v>
      </c>
      <c r="E5881" s="4" t="s">
        <v>8461</v>
      </c>
      <c r="F5881" s="4" t="s">
        <v>8461</v>
      </c>
      <c r="G5881" s="5" t="s">
        <v>217</v>
      </c>
      <c r="H5881" s="6">
        <v>373.42</v>
      </c>
      <c r="I5881" s="26" t="s">
        <v>9</v>
      </c>
    </row>
    <row r="5882" spans="1:9">
      <c r="A5882" s="5" t="s">
        <v>5420</v>
      </c>
      <c r="B5882" s="5" t="s">
        <v>10196</v>
      </c>
      <c r="C5882" s="1" t="s">
        <v>11773</v>
      </c>
      <c r="D5882" s="5" t="s">
        <v>11774</v>
      </c>
      <c r="E5882" s="4" t="s">
        <v>8913</v>
      </c>
      <c r="F5882" s="4" t="s">
        <v>8913</v>
      </c>
      <c r="G5882" s="5" t="s">
        <v>217</v>
      </c>
      <c r="H5882" s="6">
        <v>360.97</v>
      </c>
      <c r="I5882" s="26" t="s">
        <v>9</v>
      </c>
    </row>
    <row r="5883" spans="1:9">
      <c r="A5883" s="5" t="s">
        <v>5420</v>
      </c>
      <c r="B5883" s="5" t="s">
        <v>10196</v>
      </c>
      <c r="C5883" s="1" t="s">
        <v>11775</v>
      </c>
      <c r="D5883" s="5" t="s">
        <v>11776</v>
      </c>
      <c r="E5883" s="4" t="s">
        <v>8913</v>
      </c>
      <c r="F5883" s="4" t="s">
        <v>8913</v>
      </c>
      <c r="G5883" s="5" t="s">
        <v>217</v>
      </c>
      <c r="H5883" s="6">
        <v>373.42</v>
      </c>
      <c r="I5883" s="26" t="s">
        <v>9</v>
      </c>
    </row>
    <row r="5884" spans="1:9">
      <c r="A5884" s="5" t="s">
        <v>5420</v>
      </c>
      <c r="B5884" s="5" t="s">
        <v>10196</v>
      </c>
      <c r="C5884" s="1" t="s">
        <v>11777</v>
      </c>
      <c r="D5884" s="5" t="s">
        <v>11778</v>
      </c>
      <c r="E5884" s="4" t="s">
        <v>8913</v>
      </c>
      <c r="F5884" s="4" t="s">
        <v>8913</v>
      </c>
      <c r="G5884" s="5" t="s">
        <v>217</v>
      </c>
      <c r="H5884" s="6">
        <v>360.97</v>
      </c>
      <c r="I5884" s="26" t="s">
        <v>9</v>
      </c>
    </row>
    <row r="5885" spans="1:9">
      <c r="A5885" s="5" t="s">
        <v>5420</v>
      </c>
      <c r="B5885" s="5" t="s">
        <v>10196</v>
      </c>
      <c r="C5885" s="1" t="s">
        <v>11779</v>
      </c>
      <c r="D5885" s="5" t="s">
        <v>11780</v>
      </c>
      <c r="E5885" s="4" t="s">
        <v>8913</v>
      </c>
      <c r="F5885" s="4" t="s">
        <v>8913</v>
      </c>
      <c r="G5885" s="5" t="s">
        <v>217</v>
      </c>
      <c r="H5885" s="6">
        <v>348.53</v>
      </c>
      <c r="I5885" s="26" t="s">
        <v>9</v>
      </c>
    </row>
    <row r="5886" spans="1:9">
      <c r="A5886" s="5" t="s">
        <v>5420</v>
      </c>
      <c r="B5886" s="5" t="s">
        <v>10196</v>
      </c>
      <c r="C5886" s="1" t="s">
        <v>11781</v>
      </c>
      <c r="D5886" s="5" t="s">
        <v>11782</v>
      </c>
      <c r="E5886" s="4" t="s">
        <v>8913</v>
      </c>
      <c r="F5886" s="4" t="s">
        <v>8913</v>
      </c>
      <c r="G5886" s="5" t="s">
        <v>217</v>
      </c>
      <c r="H5886" s="6">
        <v>354.75</v>
      </c>
      <c r="I5886" s="26" t="s">
        <v>9</v>
      </c>
    </row>
    <row r="5887" spans="1:9">
      <c r="A5887" s="5" t="s">
        <v>5420</v>
      </c>
      <c r="B5887" s="5" t="s">
        <v>10196</v>
      </c>
      <c r="C5887" s="1" t="s">
        <v>11783</v>
      </c>
      <c r="D5887" s="5" t="s">
        <v>11784</v>
      </c>
      <c r="E5887" s="4" t="s">
        <v>8913</v>
      </c>
      <c r="F5887" s="4" t="s">
        <v>8913</v>
      </c>
      <c r="G5887" s="5" t="s">
        <v>217</v>
      </c>
      <c r="H5887" s="6">
        <v>413.27</v>
      </c>
      <c r="I5887" s="26" t="s">
        <v>9</v>
      </c>
    </row>
    <row r="5888" spans="1:9">
      <c r="A5888" s="5" t="s">
        <v>5420</v>
      </c>
      <c r="B5888" s="5" t="s">
        <v>10196</v>
      </c>
      <c r="C5888" s="1" t="s">
        <v>11785</v>
      </c>
      <c r="D5888" s="5" t="s">
        <v>11786</v>
      </c>
      <c r="E5888" s="4" t="s">
        <v>8913</v>
      </c>
      <c r="F5888" s="4" t="s">
        <v>8913</v>
      </c>
      <c r="G5888" s="5" t="s">
        <v>217</v>
      </c>
      <c r="H5888" s="6">
        <v>403.31</v>
      </c>
      <c r="I5888" s="26" t="s">
        <v>9</v>
      </c>
    </row>
    <row r="5889" spans="1:9">
      <c r="A5889" s="5" t="s">
        <v>5420</v>
      </c>
      <c r="B5889" s="5" t="s">
        <v>10196</v>
      </c>
      <c r="C5889" s="1" t="s">
        <v>11787</v>
      </c>
      <c r="D5889" s="5" t="s">
        <v>11788</v>
      </c>
      <c r="E5889" s="4" t="s">
        <v>8461</v>
      </c>
      <c r="F5889" s="4" t="s">
        <v>8461</v>
      </c>
      <c r="G5889" s="5" t="s">
        <v>217</v>
      </c>
      <c r="H5889" s="6">
        <v>535.29999999999995</v>
      </c>
      <c r="I5889" s="26" t="s">
        <v>9</v>
      </c>
    </row>
    <row r="5890" spans="1:9">
      <c r="A5890" s="5" t="s">
        <v>5420</v>
      </c>
      <c r="B5890" s="5" t="s">
        <v>10196</v>
      </c>
      <c r="C5890" s="1" t="s">
        <v>11789</v>
      </c>
      <c r="D5890" s="5" t="s">
        <v>11790</v>
      </c>
      <c r="E5890" s="4" t="s">
        <v>8479</v>
      </c>
      <c r="F5890" s="4" t="s">
        <v>8479</v>
      </c>
      <c r="G5890" s="5" t="s">
        <v>217</v>
      </c>
      <c r="H5890" s="6">
        <v>553.97</v>
      </c>
      <c r="I5890" s="26" t="s">
        <v>9</v>
      </c>
    </row>
    <row r="5891" spans="1:9">
      <c r="A5891" s="5" t="s">
        <v>5420</v>
      </c>
      <c r="B5891" s="5" t="s">
        <v>10196</v>
      </c>
      <c r="C5891" s="1" t="s">
        <v>11791</v>
      </c>
      <c r="D5891" s="5" t="s">
        <v>11792</v>
      </c>
      <c r="E5891" s="4" t="s">
        <v>8461</v>
      </c>
      <c r="F5891" s="4" t="s">
        <v>8461</v>
      </c>
      <c r="G5891" s="5" t="s">
        <v>217</v>
      </c>
      <c r="H5891" s="6">
        <v>566.41999999999996</v>
      </c>
      <c r="I5891" s="26" t="s">
        <v>9</v>
      </c>
    </row>
    <row r="5892" spans="1:9">
      <c r="A5892" s="5" t="s">
        <v>5420</v>
      </c>
      <c r="B5892" s="5" t="s">
        <v>10196</v>
      </c>
      <c r="C5892" s="1" t="s">
        <v>11793</v>
      </c>
      <c r="D5892" s="5" t="s">
        <v>11794</v>
      </c>
      <c r="E5892" s="4" t="s">
        <v>8479</v>
      </c>
      <c r="F5892" s="4" t="s">
        <v>8479</v>
      </c>
      <c r="G5892" s="5" t="s">
        <v>217</v>
      </c>
      <c r="H5892" s="6">
        <v>585.11</v>
      </c>
      <c r="I5892" s="26" t="s">
        <v>9</v>
      </c>
    </row>
    <row r="5893" spans="1:9">
      <c r="A5893" s="5" t="s">
        <v>5420</v>
      </c>
      <c r="B5893" s="5" t="s">
        <v>10196</v>
      </c>
      <c r="C5893" s="1" t="s">
        <v>11795</v>
      </c>
      <c r="D5893" s="5" t="s">
        <v>11796</v>
      </c>
      <c r="E5893" s="4" t="s">
        <v>8461</v>
      </c>
      <c r="F5893" s="4" t="s">
        <v>8461</v>
      </c>
      <c r="G5893" s="5" t="s">
        <v>217</v>
      </c>
      <c r="H5893" s="6">
        <v>634.91</v>
      </c>
      <c r="I5893" s="26" t="s">
        <v>9</v>
      </c>
    </row>
    <row r="5894" spans="1:9">
      <c r="A5894" s="5" t="s">
        <v>5420</v>
      </c>
      <c r="B5894" s="5" t="s">
        <v>10196</v>
      </c>
      <c r="C5894" s="1" t="s">
        <v>11797</v>
      </c>
      <c r="D5894" s="5" t="s">
        <v>11798</v>
      </c>
      <c r="E5894" s="4" t="s">
        <v>8479</v>
      </c>
      <c r="F5894" s="4" t="s">
        <v>8479</v>
      </c>
      <c r="G5894" s="5" t="s">
        <v>217</v>
      </c>
      <c r="H5894" s="6">
        <v>423.23</v>
      </c>
      <c r="I5894" s="26" t="s">
        <v>9</v>
      </c>
    </row>
    <row r="5895" spans="1:9">
      <c r="A5895" s="5" t="s">
        <v>5420</v>
      </c>
      <c r="B5895" s="5" t="s">
        <v>10196</v>
      </c>
      <c r="C5895" s="1" t="s">
        <v>11799</v>
      </c>
      <c r="D5895" s="5" t="s">
        <v>11800</v>
      </c>
      <c r="E5895" s="4" t="s">
        <v>8461</v>
      </c>
      <c r="F5895" s="4" t="s">
        <v>8461</v>
      </c>
      <c r="G5895" s="5" t="s">
        <v>217</v>
      </c>
      <c r="H5895" s="6">
        <v>435.68</v>
      </c>
      <c r="I5895" s="26" t="s">
        <v>9</v>
      </c>
    </row>
    <row r="5896" spans="1:9">
      <c r="A5896" s="5" t="s">
        <v>5420</v>
      </c>
      <c r="B5896" s="5" t="s">
        <v>10196</v>
      </c>
      <c r="C5896" s="1" t="s">
        <v>11801</v>
      </c>
      <c r="D5896" s="5" t="s">
        <v>11802</v>
      </c>
      <c r="E5896" s="4" t="s">
        <v>8913</v>
      </c>
      <c r="F5896" s="4" t="s">
        <v>8913</v>
      </c>
      <c r="G5896" s="5" t="s">
        <v>217</v>
      </c>
      <c r="H5896" s="6">
        <v>385.87</v>
      </c>
      <c r="I5896" s="26" t="s">
        <v>9</v>
      </c>
    </row>
    <row r="5897" spans="1:9">
      <c r="A5897" s="5" t="s">
        <v>5420</v>
      </c>
      <c r="B5897" s="5" t="s">
        <v>10196</v>
      </c>
      <c r="C5897" s="1" t="s">
        <v>11803</v>
      </c>
      <c r="D5897" s="5" t="s">
        <v>11804</v>
      </c>
      <c r="E5897" s="4" t="s">
        <v>8913</v>
      </c>
      <c r="F5897" s="4" t="s">
        <v>8913</v>
      </c>
      <c r="G5897" s="5" t="s">
        <v>217</v>
      </c>
      <c r="H5897" s="6">
        <v>404.56</v>
      </c>
      <c r="I5897" s="26" t="s">
        <v>9</v>
      </c>
    </row>
    <row r="5898" spans="1:9">
      <c r="A5898" s="5" t="s">
        <v>5420</v>
      </c>
      <c r="B5898" s="5" t="s">
        <v>10196</v>
      </c>
      <c r="C5898" s="1" t="s">
        <v>11805</v>
      </c>
      <c r="D5898" s="5" t="s">
        <v>11806</v>
      </c>
      <c r="E5898" s="4" t="s">
        <v>8913</v>
      </c>
      <c r="F5898" s="4" t="s">
        <v>8913</v>
      </c>
      <c r="G5898" s="5" t="s">
        <v>217</v>
      </c>
      <c r="H5898" s="6">
        <v>497.94</v>
      </c>
      <c r="I5898" s="26" t="s">
        <v>9</v>
      </c>
    </row>
    <row r="5899" spans="1:9">
      <c r="A5899" s="5" t="s">
        <v>5420</v>
      </c>
      <c r="B5899" s="5" t="s">
        <v>10196</v>
      </c>
      <c r="C5899" s="1" t="s">
        <v>11807</v>
      </c>
      <c r="D5899" s="5" t="s">
        <v>11808</v>
      </c>
      <c r="E5899" s="4" t="s">
        <v>8913</v>
      </c>
      <c r="F5899" s="4" t="s">
        <v>8913</v>
      </c>
      <c r="G5899" s="5" t="s">
        <v>217</v>
      </c>
      <c r="H5899" s="6">
        <v>516.62</v>
      </c>
      <c r="I5899" s="26" t="s">
        <v>9</v>
      </c>
    </row>
    <row r="5900" spans="1:9">
      <c r="A5900" s="5" t="s">
        <v>5420</v>
      </c>
      <c r="B5900" s="5" t="s">
        <v>10196</v>
      </c>
      <c r="C5900" s="1" t="s">
        <v>11809</v>
      </c>
      <c r="D5900" s="5" t="s">
        <v>11810</v>
      </c>
      <c r="E5900" s="4" t="s">
        <v>8461</v>
      </c>
      <c r="F5900" s="4" t="s">
        <v>8461</v>
      </c>
      <c r="G5900" s="5" t="s">
        <v>217</v>
      </c>
      <c r="H5900" s="6">
        <v>441.91</v>
      </c>
      <c r="I5900" s="26" t="s">
        <v>9</v>
      </c>
    </row>
    <row r="5901" spans="1:9">
      <c r="A5901" s="5" t="s">
        <v>5420</v>
      </c>
      <c r="B5901" s="5" t="s">
        <v>10196</v>
      </c>
      <c r="C5901" s="1" t="s">
        <v>11811</v>
      </c>
      <c r="D5901" s="5" t="s">
        <v>11812</v>
      </c>
      <c r="E5901" s="4" t="s">
        <v>8479</v>
      </c>
      <c r="F5901" s="4" t="s">
        <v>8479</v>
      </c>
      <c r="G5901" s="5" t="s">
        <v>217</v>
      </c>
      <c r="H5901" s="6">
        <v>460.59</v>
      </c>
      <c r="I5901" s="26" t="s">
        <v>9</v>
      </c>
    </row>
    <row r="5902" spans="1:9">
      <c r="A5902" s="5" t="s">
        <v>5420</v>
      </c>
      <c r="B5902" s="5" t="s">
        <v>10196</v>
      </c>
      <c r="C5902" s="1" t="s">
        <v>11813</v>
      </c>
      <c r="D5902" s="5" t="s">
        <v>11814</v>
      </c>
      <c r="E5902" s="4" t="s">
        <v>8461</v>
      </c>
      <c r="F5902" s="4" t="s">
        <v>8461</v>
      </c>
      <c r="G5902" s="5" t="s">
        <v>217</v>
      </c>
      <c r="H5902" s="6">
        <v>298.72000000000003</v>
      </c>
      <c r="I5902" s="26" t="s">
        <v>9</v>
      </c>
    </row>
    <row r="5903" spans="1:9">
      <c r="A5903" s="5" t="s">
        <v>5420</v>
      </c>
      <c r="B5903" s="5" t="s">
        <v>10196</v>
      </c>
      <c r="C5903" s="1" t="s">
        <v>11815</v>
      </c>
      <c r="D5903" s="5" t="s">
        <v>11816</v>
      </c>
      <c r="E5903" s="4" t="s">
        <v>8461</v>
      </c>
      <c r="F5903" s="4" t="s">
        <v>8461</v>
      </c>
      <c r="G5903" s="5" t="s">
        <v>217</v>
      </c>
      <c r="H5903" s="6">
        <v>323.62</v>
      </c>
      <c r="I5903" s="26" t="s">
        <v>9</v>
      </c>
    </row>
    <row r="5904" spans="1:9">
      <c r="A5904" s="5" t="s">
        <v>5420</v>
      </c>
      <c r="B5904" s="5" t="s">
        <v>10196</v>
      </c>
      <c r="C5904" s="1" t="s">
        <v>11817</v>
      </c>
      <c r="D5904" s="5" t="s">
        <v>11818</v>
      </c>
      <c r="E5904" s="4" t="s">
        <v>8479</v>
      </c>
      <c r="F5904" s="4" t="s">
        <v>8479</v>
      </c>
      <c r="G5904" s="5" t="s">
        <v>217</v>
      </c>
      <c r="H5904" s="6">
        <v>398.33</v>
      </c>
      <c r="I5904" s="26" t="s">
        <v>9</v>
      </c>
    </row>
    <row r="5905" spans="1:9">
      <c r="A5905" s="5" t="s">
        <v>5420</v>
      </c>
      <c r="B5905" s="5" t="s">
        <v>10196</v>
      </c>
      <c r="C5905" s="1" t="s">
        <v>11819</v>
      </c>
      <c r="D5905" s="5" t="s">
        <v>11820</v>
      </c>
      <c r="E5905" s="4" t="s">
        <v>8479</v>
      </c>
      <c r="F5905" s="4" t="s">
        <v>8479</v>
      </c>
      <c r="G5905" s="5" t="s">
        <v>217</v>
      </c>
      <c r="H5905" s="6">
        <v>410.78</v>
      </c>
      <c r="I5905" s="26" t="s">
        <v>9</v>
      </c>
    </row>
    <row r="5906" spans="1:9">
      <c r="A5906" s="5" t="s">
        <v>5420</v>
      </c>
      <c r="B5906" s="5" t="s">
        <v>10196</v>
      </c>
      <c r="C5906" s="1" t="s">
        <v>11821</v>
      </c>
      <c r="D5906" s="5" t="s">
        <v>11822</v>
      </c>
      <c r="E5906" s="4" t="s">
        <v>8461</v>
      </c>
      <c r="F5906" s="4" t="s">
        <v>8461</v>
      </c>
      <c r="G5906" s="5" t="s">
        <v>217</v>
      </c>
      <c r="H5906" s="6">
        <v>379.65</v>
      </c>
      <c r="I5906" s="26" t="s">
        <v>9</v>
      </c>
    </row>
    <row r="5907" spans="1:9">
      <c r="A5907" s="5" t="s">
        <v>5420</v>
      </c>
      <c r="B5907" s="5" t="s">
        <v>10196</v>
      </c>
      <c r="C5907" s="1" t="s">
        <v>11823</v>
      </c>
      <c r="D5907" s="5" t="s">
        <v>11824</v>
      </c>
      <c r="E5907" s="4" t="s">
        <v>8913</v>
      </c>
      <c r="F5907" s="4" t="s">
        <v>8913</v>
      </c>
      <c r="G5907" s="5" t="s">
        <v>217</v>
      </c>
      <c r="H5907" s="6">
        <v>392.1</v>
      </c>
      <c r="I5907" s="26" t="s">
        <v>9</v>
      </c>
    </row>
    <row r="5908" spans="1:9">
      <c r="A5908" s="5" t="s">
        <v>5420</v>
      </c>
      <c r="B5908" s="5" t="s">
        <v>10196</v>
      </c>
      <c r="C5908" s="1" t="s">
        <v>11825</v>
      </c>
      <c r="D5908" s="5" t="s">
        <v>11826</v>
      </c>
      <c r="E5908" s="4" t="s">
        <v>8913</v>
      </c>
      <c r="F5908" s="4" t="s">
        <v>8913</v>
      </c>
      <c r="G5908" s="5" t="s">
        <v>217</v>
      </c>
      <c r="H5908" s="6">
        <v>547.75</v>
      </c>
      <c r="I5908" s="26" t="s">
        <v>9</v>
      </c>
    </row>
    <row r="5909" spans="1:9">
      <c r="A5909" s="5" t="s">
        <v>5420</v>
      </c>
      <c r="B5909" s="5" t="s">
        <v>10196</v>
      </c>
      <c r="C5909" s="1" t="s">
        <v>11827</v>
      </c>
      <c r="D5909" s="5" t="s">
        <v>11828</v>
      </c>
      <c r="E5909" s="4" t="s">
        <v>8913</v>
      </c>
      <c r="F5909" s="4" t="s">
        <v>8913</v>
      </c>
      <c r="G5909" s="5" t="s">
        <v>217</v>
      </c>
      <c r="H5909" s="6">
        <v>450</v>
      </c>
      <c r="I5909" s="26" t="s">
        <v>9</v>
      </c>
    </row>
    <row r="5910" spans="1:9">
      <c r="A5910" s="5" t="s">
        <v>5420</v>
      </c>
      <c r="B5910" s="5" t="s">
        <v>10196</v>
      </c>
      <c r="C5910" s="1" t="s">
        <v>11829</v>
      </c>
      <c r="D5910" s="5" t="s">
        <v>11830</v>
      </c>
      <c r="E5910" s="4" t="s">
        <v>8913</v>
      </c>
      <c r="F5910" s="4" t="s">
        <v>8913</v>
      </c>
      <c r="G5910" s="5" t="s">
        <v>217</v>
      </c>
      <c r="H5910" s="6">
        <v>587.59</v>
      </c>
      <c r="I5910" s="26" t="s">
        <v>9</v>
      </c>
    </row>
    <row r="5911" spans="1:9">
      <c r="A5911" s="5" t="s">
        <v>5420</v>
      </c>
      <c r="B5911" s="5" t="s">
        <v>10196</v>
      </c>
      <c r="C5911" s="1" t="s">
        <v>11831</v>
      </c>
      <c r="D5911" s="5" t="s">
        <v>11832</v>
      </c>
      <c r="E5911" s="4" t="s">
        <v>8461</v>
      </c>
      <c r="F5911" s="4" t="s">
        <v>8461</v>
      </c>
      <c r="G5911" s="5" t="s">
        <v>217</v>
      </c>
      <c r="H5911" s="6">
        <v>583.86</v>
      </c>
      <c r="I5911" s="26" t="s">
        <v>9</v>
      </c>
    </row>
    <row r="5912" spans="1:9">
      <c r="A5912" s="5" t="s">
        <v>5420</v>
      </c>
      <c r="B5912" s="5" t="s">
        <v>10196</v>
      </c>
      <c r="C5912" s="1" t="s">
        <v>11833</v>
      </c>
      <c r="D5912" s="5" t="s">
        <v>11834</v>
      </c>
      <c r="E5912" s="4" t="s">
        <v>8913</v>
      </c>
      <c r="F5912" s="4" t="s">
        <v>8913</v>
      </c>
      <c r="G5912" s="5" t="s">
        <v>217</v>
      </c>
      <c r="H5912" s="6">
        <v>573.4</v>
      </c>
      <c r="I5912" s="26" t="s">
        <v>9</v>
      </c>
    </row>
    <row r="5913" spans="1:9">
      <c r="A5913" s="5" t="s">
        <v>5420</v>
      </c>
      <c r="B5913" s="5" t="s">
        <v>10196</v>
      </c>
      <c r="C5913" s="1" t="s">
        <v>11835</v>
      </c>
      <c r="D5913" s="5" t="s">
        <v>11836</v>
      </c>
      <c r="E5913" s="4" t="s">
        <v>8913</v>
      </c>
      <c r="F5913" s="4" t="s">
        <v>8913</v>
      </c>
      <c r="G5913" s="5" t="s">
        <v>217</v>
      </c>
      <c r="H5913" s="6">
        <v>542.76</v>
      </c>
      <c r="I5913" s="26" t="s">
        <v>9</v>
      </c>
    </row>
    <row r="5914" spans="1:9">
      <c r="A5914" s="5" t="s">
        <v>5420</v>
      </c>
      <c r="B5914" s="5" t="s">
        <v>10196</v>
      </c>
      <c r="C5914" s="1" t="s">
        <v>11837</v>
      </c>
      <c r="D5914" s="5" t="s">
        <v>11838</v>
      </c>
      <c r="E5914" s="4" t="s">
        <v>8913</v>
      </c>
      <c r="F5914" s="4" t="s">
        <v>8913</v>
      </c>
      <c r="G5914" s="5" t="s">
        <v>217</v>
      </c>
      <c r="H5914" s="6">
        <v>494.2</v>
      </c>
      <c r="I5914" s="26" t="s">
        <v>9</v>
      </c>
    </row>
    <row r="5915" spans="1:9">
      <c r="A5915" s="5" t="s">
        <v>5420</v>
      </c>
      <c r="B5915" s="5" t="s">
        <v>10196</v>
      </c>
      <c r="C5915" s="1" t="s">
        <v>11839</v>
      </c>
      <c r="D5915" s="5" t="s">
        <v>11840</v>
      </c>
      <c r="E5915" s="4" t="s">
        <v>8913</v>
      </c>
      <c r="F5915" s="4" t="s">
        <v>8913</v>
      </c>
      <c r="G5915" s="5" t="s">
        <v>217</v>
      </c>
      <c r="H5915" s="6">
        <v>566.41999999999996</v>
      </c>
      <c r="I5915" s="26" t="s">
        <v>9</v>
      </c>
    </row>
    <row r="5916" spans="1:9">
      <c r="A5916" s="5" t="s">
        <v>5420</v>
      </c>
      <c r="B5916" s="5" t="s">
        <v>10196</v>
      </c>
      <c r="C5916" s="1" t="s">
        <v>11841</v>
      </c>
      <c r="D5916" s="5" t="s">
        <v>11842</v>
      </c>
      <c r="E5916" s="4" t="s">
        <v>8461</v>
      </c>
      <c r="F5916" s="4" t="s">
        <v>8461</v>
      </c>
      <c r="G5916" s="5" t="s">
        <v>217</v>
      </c>
      <c r="H5916" s="6">
        <v>697.17</v>
      </c>
      <c r="I5916" s="26" t="s">
        <v>9</v>
      </c>
    </row>
    <row r="5917" spans="1:9">
      <c r="A5917" s="5" t="s">
        <v>5420</v>
      </c>
      <c r="B5917" s="5" t="s">
        <v>10196</v>
      </c>
      <c r="C5917" s="1" t="s">
        <v>11843</v>
      </c>
      <c r="D5917" s="5" t="s">
        <v>11844</v>
      </c>
      <c r="E5917" s="4" t="s">
        <v>8461</v>
      </c>
      <c r="F5917" s="4" t="s">
        <v>8461</v>
      </c>
      <c r="G5917" s="5" t="s">
        <v>217</v>
      </c>
      <c r="H5917" s="6">
        <v>471.79</v>
      </c>
      <c r="I5917" s="26" t="s">
        <v>9</v>
      </c>
    </row>
    <row r="5918" spans="1:9">
      <c r="A5918" s="5" t="s">
        <v>5420</v>
      </c>
      <c r="B5918" s="5" t="s">
        <v>10196</v>
      </c>
      <c r="C5918" s="1" t="s">
        <v>11845</v>
      </c>
      <c r="D5918" s="5" t="s">
        <v>11846</v>
      </c>
      <c r="E5918" s="4" t="s">
        <v>8461</v>
      </c>
      <c r="F5918" s="4" t="s">
        <v>8461</v>
      </c>
      <c r="G5918" s="5" t="s">
        <v>217</v>
      </c>
      <c r="H5918" s="6">
        <v>487.98</v>
      </c>
      <c r="I5918" s="26" t="s">
        <v>9</v>
      </c>
    </row>
    <row r="5919" spans="1:9">
      <c r="A5919" s="5" t="s">
        <v>5420</v>
      </c>
      <c r="B5919" s="5" t="s">
        <v>10196</v>
      </c>
      <c r="C5919" s="1" t="s">
        <v>11847</v>
      </c>
      <c r="D5919" s="5" t="s">
        <v>11848</v>
      </c>
      <c r="E5919" s="4" t="s">
        <v>8479</v>
      </c>
      <c r="F5919" s="4" t="s">
        <v>8479</v>
      </c>
      <c r="G5919" s="5" t="s">
        <v>217</v>
      </c>
      <c r="H5919" s="6">
        <v>1065.74</v>
      </c>
      <c r="I5919" s="26" t="s">
        <v>9</v>
      </c>
    </row>
    <row r="5920" spans="1:9">
      <c r="A5920" s="5" t="s">
        <v>5420</v>
      </c>
      <c r="B5920" s="5" t="s">
        <v>10196</v>
      </c>
      <c r="C5920" s="1" t="s">
        <v>11849</v>
      </c>
      <c r="D5920" s="5" t="s">
        <v>11850</v>
      </c>
      <c r="E5920" s="4" t="s">
        <v>8461</v>
      </c>
      <c r="F5920" s="4" t="s">
        <v>8461</v>
      </c>
      <c r="G5920" s="5" t="s">
        <v>217</v>
      </c>
      <c r="H5920" s="6">
        <v>1170.33</v>
      </c>
      <c r="I5920" s="26" t="s">
        <v>9</v>
      </c>
    </row>
    <row r="5921" spans="1:9">
      <c r="A5921" s="5" t="s">
        <v>5420</v>
      </c>
      <c r="B5921" s="5" t="s">
        <v>10196</v>
      </c>
      <c r="C5921" s="1" t="s">
        <v>11851</v>
      </c>
      <c r="D5921" s="5" t="s">
        <v>11852</v>
      </c>
      <c r="E5921" s="4" t="s">
        <v>8461</v>
      </c>
      <c r="F5921" s="4" t="s">
        <v>8461</v>
      </c>
      <c r="G5921" s="5" t="s">
        <v>217</v>
      </c>
      <c r="H5921" s="6">
        <v>1070.72</v>
      </c>
      <c r="I5921" s="26" t="s">
        <v>9</v>
      </c>
    </row>
    <row r="5922" spans="1:9">
      <c r="A5922" s="5" t="s">
        <v>5420</v>
      </c>
      <c r="B5922" s="5" t="s">
        <v>10196</v>
      </c>
      <c r="C5922" s="1" t="s">
        <v>11853</v>
      </c>
      <c r="D5922" s="5" t="s">
        <v>11854</v>
      </c>
      <c r="E5922" s="4" t="s">
        <v>8461</v>
      </c>
      <c r="F5922" s="4" t="s">
        <v>8461</v>
      </c>
      <c r="G5922" s="5" t="s">
        <v>217</v>
      </c>
      <c r="H5922" s="6">
        <v>1275.05</v>
      </c>
      <c r="I5922" s="26" t="s">
        <v>9</v>
      </c>
    </row>
    <row r="5923" spans="1:9">
      <c r="A5923" s="5" t="s">
        <v>5420</v>
      </c>
      <c r="B5923" s="5" t="s">
        <v>10196</v>
      </c>
      <c r="C5923" s="1" t="s">
        <v>8459</v>
      </c>
      <c r="D5923" s="5" t="s">
        <v>11855</v>
      </c>
      <c r="E5923" s="4" t="s">
        <v>8461</v>
      </c>
      <c r="F5923" s="4" t="s">
        <v>8461</v>
      </c>
      <c r="G5923" s="5" t="s">
        <v>217</v>
      </c>
      <c r="H5923" s="6">
        <v>492.96</v>
      </c>
      <c r="I5923" s="26" t="s">
        <v>9</v>
      </c>
    </row>
    <row r="5924" spans="1:9">
      <c r="A5924" s="5" t="s">
        <v>5420</v>
      </c>
      <c r="B5924" s="5" t="s">
        <v>10196</v>
      </c>
      <c r="C5924" s="1" t="s">
        <v>11856</v>
      </c>
      <c r="D5924" s="5" t="s">
        <v>11857</v>
      </c>
      <c r="E5924" s="4" t="s">
        <v>8461</v>
      </c>
      <c r="F5924" s="4" t="s">
        <v>8461</v>
      </c>
      <c r="G5924" s="5" t="s">
        <v>217</v>
      </c>
      <c r="H5924" s="6">
        <v>539.03</v>
      </c>
      <c r="I5924" s="26" t="s">
        <v>9</v>
      </c>
    </row>
    <row r="5925" spans="1:9">
      <c r="A5925" s="5" t="s">
        <v>5420</v>
      </c>
      <c r="B5925" s="5" t="s">
        <v>10196</v>
      </c>
      <c r="C5925" s="1" t="s">
        <v>11858</v>
      </c>
      <c r="D5925" s="5" t="s">
        <v>11859</v>
      </c>
      <c r="E5925" s="4" t="s">
        <v>8461</v>
      </c>
      <c r="F5925" s="4" t="s">
        <v>8461</v>
      </c>
      <c r="G5925" s="5" t="s">
        <v>217</v>
      </c>
      <c r="H5925" s="6">
        <v>679.73</v>
      </c>
      <c r="I5925" s="26" t="s">
        <v>9</v>
      </c>
    </row>
    <row r="5926" spans="1:9">
      <c r="A5926" s="5" t="s">
        <v>5420</v>
      </c>
      <c r="B5926" s="5" t="s">
        <v>10196</v>
      </c>
      <c r="C5926" s="1" t="s">
        <v>11860</v>
      </c>
      <c r="D5926" s="5" t="s">
        <v>11861</v>
      </c>
      <c r="E5926" s="4" t="s">
        <v>8461</v>
      </c>
      <c r="F5926" s="4" t="s">
        <v>8461</v>
      </c>
      <c r="G5926" s="5" t="s">
        <v>217</v>
      </c>
      <c r="H5926" s="6">
        <v>721.73</v>
      </c>
      <c r="I5926" s="26" t="s">
        <v>9</v>
      </c>
    </row>
    <row r="5927" spans="1:9">
      <c r="A5927" s="5" t="s">
        <v>5420</v>
      </c>
      <c r="B5927" s="5" t="s">
        <v>10196</v>
      </c>
      <c r="C5927" s="1" t="s">
        <v>11862</v>
      </c>
      <c r="D5927" s="5" t="s">
        <v>11863</v>
      </c>
      <c r="E5927" s="4" t="s">
        <v>8461</v>
      </c>
      <c r="F5927" s="4" t="s">
        <v>8461</v>
      </c>
      <c r="G5927" s="5" t="s">
        <v>217</v>
      </c>
      <c r="H5927" s="6">
        <v>770.75</v>
      </c>
      <c r="I5927" s="26" t="s">
        <v>9</v>
      </c>
    </row>
    <row r="5928" spans="1:9">
      <c r="A5928" s="5" t="s">
        <v>5420</v>
      </c>
      <c r="B5928" s="5" t="s">
        <v>10206</v>
      </c>
      <c r="C5928" s="1" t="s">
        <v>11864</v>
      </c>
      <c r="D5928" s="5" t="s">
        <v>11865</v>
      </c>
      <c r="E5928" s="4" t="s">
        <v>8461</v>
      </c>
      <c r="F5928" s="4" t="s">
        <v>8461</v>
      </c>
      <c r="G5928" s="5" t="s">
        <v>217</v>
      </c>
      <c r="H5928" s="6">
        <v>1184.4000000000001</v>
      </c>
      <c r="I5928" s="26" t="s">
        <v>9</v>
      </c>
    </row>
    <row r="5929" spans="1:9">
      <c r="A5929" s="5" t="s">
        <v>5420</v>
      </c>
      <c r="B5929" s="5" t="s">
        <v>10206</v>
      </c>
      <c r="C5929" s="1" t="s">
        <v>11866</v>
      </c>
      <c r="D5929" s="5" t="s">
        <v>11867</v>
      </c>
      <c r="E5929" s="4" t="s">
        <v>8461</v>
      </c>
      <c r="F5929" s="4" t="s">
        <v>8461</v>
      </c>
      <c r="G5929" s="5" t="s">
        <v>217</v>
      </c>
      <c r="H5929" s="6">
        <v>1479.26</v>
      </c>
      <c r="I5929" s="26" t="s">
        <v>9</v>
      </c>
    </row>
    <row r="5930" spans="1:9">
      <c r="A5930" s="5" t="s">
        <v>5420</v>
      </c>
      <c r="B5930" s="5" t="s">
        <v>10206</v>
      </c>
      <c r="C5930" s="1" t="s">
        <v>11868</v>
      </c>
      <c r="D5930" s="5" t="s">
        <v>11869</v>
      </c>
      <c r="E5930" s="4" t="s">
        <v>8461</v>
      </c>
      <c r="F5930" s="4" t="s">
        <v>8461</v>
      </c>
      <c r="G5930" s="5" t="s">
        <v>217</v>
      </c>
      <c r="H5930" s="6">
        <v>1271.6199999999999</v>
      </c>
      <c r="I5930" s="26" t="s">
        <v>9</v>
      </c>
    </row>
    <row r="5931" spans="1:9">
      <c r="A5931" s="5" t="s">
        <v>5420</v>
      </c>
      <c r="B5931" s="5" t="s">
        <v>10206</v>
      </c>
      <c r="C5931" s="1" t="s">
        <v>11870</v>
      </c>
      <c r="D5931" s="5" t="s">
        <v>11871</v>
      </c>
      <c r="E5931" s="4" t="s">
        <v>8461</v>
      </c>
      <c r="F5931" s="4" t="s">
        <v>8461</v>
      </c>
      <c r="G5931" s="5" t="s">
        <v>217</v>
      </c>
      <c r="H5931" s="6">
        <v>1638.33</v>
      </c>
      <c r="I5931" s="26" t="s">
        <v>9</v>
      </c>
    </row>
    <row r="5932" spans="1:9">
      <c r="A5932" s="5" t="s">
        <v>5420</v>
      </c>
      <c r="B5932" s="5" t="s">
        <v>10206</v>
      </c>
      <c r="C5932" s="1" t="s">
        <v>11872</v>
      </c>
      <c r="D5932" s="5" t="s">
        <v>11873</v>
      </c>
      <c r="E5932" s="4" t="s">
        <v>8479</v>
      </c>
      <c r="F5932" s="4" t="s">
        <v>8479</v>
      </c>
      <c r="G5932" s="5" t="s">
        <v>217</v>
      </c>
      <c r="H5932" s="6">
        <v>1638.33</v>
      </c>
      <c r="I5932" s="26" t="s">
        <v>9</v>
      </c>
    </row>
    <row r="5933" spans="1:9">
      <c r="A5933" s="5" t="s">
        <v>5420</v>
      </c>
      <c r="B5933" s="5" t="s">
        <v>10206</v>
      </c>
      <c r="C5933" s="1" t="s">
        <v>11874</v>
      </c>
      <c r="D5933" s="5" t="s">
        <v>11875</v>
      </c>
      <c r="E5933" s="4" t="s">
        <v>8461</v>
      </c>
      <c r="F5933" s="4" t="s">
        <v>8461</v>
      </c>
      <c r="G5933" s="5" t="s">
        <v>217</v>
      </c>
      <c r="H5933" s="6">
        <v>1633.87</v>
      </c>
      <c r="I5933" s="26" t="s">
        <v>9</v>
      </c>
    </row>
    <row r="5934" spans="1:9">
      <c r="A5934" s="5" t="s">
        <v>5420</v>
      </c>
      <c r="B5934" s="5" t="s">
        <v>10206</v>
      </c>
      <c r="C5934" s="1" t="s">
        <v>11876</v>
      </c>
      <c r="D5934" s="5" t="s">
        <v>11877</v>
      </c>
      <c r="E5934" s="4" t="s">
        <v>8461</v>
      </c>
      <c r="F5934" s="4" t="s">
        <v>8461</v>
      </c>
      <c r="G5934" s="5" t="s">
        <v>217</v>
      </c>
      <c r="H5934" s="6">
        <v>1552.18</v>
      </c>
      <c r="I5934" s="26" t="s">
        <v>9</v>
      </c>
    </row>
    <row r="5935" spans="1:9">
      <c r="A5935" s="5" t="s">
        <v>5420</v>
      </c>
      <c r="B5935" s="5" t="s">
        <v>922</v>
      </c>
      <c r="C5935" s="1" t="s">
        <v>11878</v>
      </c>
      <c r="D5935" s="5" t="s">
        <v>11879</v>
      </c>
      <c r="E5935" s="4" t="s">
        <v>8461</v>
      </c>
      <c r="F5935" s="4" t="s">
        <v>8461</v>
      </c>
      <c r="G5935" s="5" t="s">
        <v>217</v>
      </c>
      <c r="H5935" s="6">
        <v>485.48</v>
      </c>
      <c r="I5935" s="26" t="s">
        <v>9</v>
      </c>
    </row>
    <row r="5936" spans="1:9">
      <c r="A5936" s="5" t="s">
        <v>5420</v>
      </c>
      <c r="B5936" s="5" t="s">
        <v>922</v>
      </c>
      <c r="C5936" s="1" t="s">
        <v>11880</v>
      </c>
      <c r="D5936" s="5" t="s">
        <v>11881</v>
      </c>
      <c r="E5936" s="4" t="s">
        <v>8461</v>
      </c>
      <c r="F5936" s="4" t="s">
        <v>8461</v>
      </c>
      <c r="G5936" s="5" t="s">
        <v>217</v>
      </c>
      <c r="H5936" s="6">
        <v>311.17</v>
      </c>
      <c r="I5936" s="26" t="s">
        <v>9</v>
      </c>
    </row>
    <row r="5937" spans="1:9">
      <c r="A5937" s="5" t="s">
        <v>5420</v>
      </c>
      <c r="B5937" s="5" t="s">
        <v>922</v>
      </c>
      <c r="C5937" s="1" t="s">
        <v>11882</v>
      </c>
      <c r="D5937" s="5" t="s">
        <v>11883</v>
      </c>
      <c r="E5937" s="4" t="s">
        <v>8913</v>
      </c>
      <c r="F5937" s="4" t="s">
        <v>8913</v>
      </c>
      <c r="G5937" s="5" t="s">
        <v>217</v>
      </c>
      <c r="H5937" s="6">
        <v>336.07</v>
      </c>
      <c r="I5937" s="26" t="s">
        <v>9</v>
      </c>
    </row>
    <row r="5938" spans="1:9">
      <c r="A5938" s="5" t="s">
        <v>5420</v>
      </c>
      <c r="B5938" s="5" t="s">
        <v>922</v>
      </c>
      <c r="C5938" s="1" t="s">
        <v>11884</v>
      </c>
      <c r="D5938" s="5" t="s">
        <v>11885</v>
      </c>
      <c r="E5938" s="4" t="s">
        <v>8461</v>
      </c>
      <c r="F5938" s="4" t="s">
        <v>8461</v>
      </c>
      <c r="G5938" s="5" t="s">
        <v>217</v>
      </c>
      <c r="H5938" s="6">
        <v>1631.04</v>
      </c>
      <c r="I5938" s="26" t="s">
        <v>9</v>
      </c>
    </row>
    <row r="5939" spans="1:9">
      <c r="A5939" s="5" t="s">
        <v>5420</v>
      </c>
      <c r="B5939" s="5" t="s">
        <v>922</v>
      </c>
      <c r="C5939" s="1" t="s">
        <v>11886</v>
      </c>
      <c r="D5939" s="5" t="s">
        <v>11887</v>
      </c>
      <c r="E5939" s="4" t="s">
        <v>8461</v>
      </c>
      <c r="F5939" s="4" t="s">
        <v>8461</v>
      </c>
      <c r="G5939" s="5" t="s">
        <v>217</v>
      </c>
      <c r="H5939" s="6">
        <v>1880.08</v>
      </c>
      <c r="I5939" s="26" t="s">
        <v>9</v>
      </c>
    </row>
    <row r="5940" spans="1:9">
      <c r="A5940" s="5" t="s">
        <v>5420</v>
      </c>
      <c r="B5940" s="5" t="s">
        <v>922</v>
      </c>
      <c r="C5940" s="1" t="s">
        <v>11888</v>
      </c>
      <c r="D5940" s="5" t="s">
        <v>11889</v>
      </c>
      <c r="E5940" s="4" t="s">
        <v>8461</v>
      </c>
      <c r="F5940" s="4" t="s">
        <v>8461</v>
      </c>
      <c r="G5940" s="5" t="s">
        <v>217</v>
      </c>
      <c r="H5940" s="6">
        <v>444.52</v>
      </c>
      <c r="I5940" s="26" t="s">
        <v>9</v>
      </c>
    </row>
    <row r="5941" spans="1:9">
      <c r="A5941" s="5" t="s">
        <v>5420</v>
      </c>
      <c r="B5941" s="5" t="s">
        <v>922</v>
      </c>
      <c r="C5941" s="1" t="s">
        <v>11890</v>
      </c>
      <c r="D5941" s="5" t="s">
        <v>11891</v>
      </c>
      <c r="E5941" s="4" t="s">
        <v>8913</v>
      </c>
      <c r="F5941" s="4" t="s">
        <v>8913</v>
      </c>
      <c r="G5941" s="5" t="s">
        <v>217</v>
      </c>
      <c r="H5941" s="6">
        <v>553.4</v>
      </c>
      <c r="I5941" s="26" t="s">
        <v>9</v>
      </c>
    </row>
    <row r="5942" spans="1:9">
      <c r="A5942" s="5" t="s">
        <v>5420</v>
      </c>
      <c r="B5942" s="5" t="s">
        <v>922</v>
      </c>
      <c r="C5942" s="1" t="s">
        <v>11892</v>
      </c>
      <c r="D5942" s="5" t="s">
        <v>11893</v>
      </c>
      <c r="E5942" s="4" t="s">
        <v>8461</v>
      </c>
      <c r="F5942" s="4" t="s">
        <v>8461</v>
      </c>
      <c r="G5942" s="5" t="s">
        <v>217</v>
      </c>
      <c r="H5942" s="6">
        <v>709.62</v>
      </c>
      <c r="I5942" s="26" t="s">
        <v>9</v>
      </c>
    </row>
    <row r="5943" spans="1:9">
      <c r="A5943" s="5" t="s">
        <v>5420</v>
      </c>
      <c r="B5943" s="5" t="s">
        <v>922</v>
      </c>
      <c r="C5943" s="1" t="s">
        <v>11894</v>
      </c>
      <c r="D5943" s="5" t="s">
        <v>11895</v>
      </c>
      <c r="E5943" s="4" t="s">
        <v>8913</v>
      </c>
      <c r="F5943" s="4" t="s">
        <v>8913</v>
      </c>
      <c r="G5943" s="5" t="s">
        <v>217</v>
      </c>
      <c r="H5943" s="6">
        <v>460.59</v>
      </c>
      <c r="I5943" s="26" t="s">
        <v>9</v>
      </c>
    </row>
    <row r="5944" spans="1:9">
      <c r="A5944" s="5" t="s">
        <v>5420</v>
      </c>
      <c r="B5944" s="5" t="s">
        <v>922</v>
      </c>
      <c r="C5944" s="1" t="s">
        <v>11896</v>
      </c>
      <c r="D5944" s="5" t="s">
        <v>11897</v>
      </c>
      <c r="E5944" s="4" t="s">
        <v>8913</v>
      </c>
      <c r="F5944" s="4" t="s">
        <v>8913</v>
      </c>
      <c r="G5944" s="5" t="s">
        <v>217</v>
      </c>
      <c r="H5944" s="6">
        <v>666.16</v>
      </c>
      <c r="I5944" s="26" t="s">
        <v>9</v>
      </c>
    </row>
    <row r="5945" spans="1:9">
      <c r="A5945" s="5" t="s">
        <v>5420</v>
      </c>
      <c r="B5945" s="5" t="s">
        <v>922</v>
      </c>
      <c r="C5945" s="1" t="s">
        <v>11898</v>
      </c>
      <c r="D5945" s="5" t="s">
        <v>11899</v>
      </c>
      <c r="E5945" s="4" t="s">
        <v>8913</v>
      </c>
      <c r="F5945" s="4" t="s">
        <v>8913</v>
      </c>
      <c r="G5945" s="5" t="s">
        <v>217</v>
      </c>
      <c r="H5945" s="6">
        <v>871.49</v>
      </c>
      <c r="I5945" s="26" t="s">
        <v>9</v>
      </c>
    </row>
    <row r="5946" spans="1:9">
      <c r="A5946" s="5" t="s">
        <v>5420</v>
      </c>
      <c r="B5946" s="5" t="s">
        <v>922</v>
      </c>
      <c r="C5946" s="1" t="s">
        <v>11900</v>
      </c>
      <c r="D5946" s="5" t="s">
        <v>11901</v>
      </c>
      <c r="E5946" s="4" t="s">
        <v>8479</v>
      </c>
      <c r="F5946" s="4" t="s">
        <v>8479</v>
      </c>
      <c r="G5946" s="5" t="s">
        <v>217</v>
      </c>
      <c r="H5946" s="6">
        <v>460.59</v>
      </c>
      <c r="I5946" s="26" t="s">
        <v>9</v>
      </c>
    </row>
    <row r="5947" spans="1:9">
      <c r="A5947" s="5" t="s">
        <v>5420</v>
      </c>
      <c r="B5947" s="5" t="s">
        <v>922</v>
      </c>
      <c r="C5947" s="1" t="s">
        <v>11902</v>
      </c>
      <c r="D5947" s="5" t="s">
        <v>11903</v>
      </c>
      <c r="E5947" s="4" t="s">
        <v>8913</v>
      </c>
      <c r="F5947" s="4" t="s">
        <v>8913</v>
      </c>
      <c r="G5947" s="5" t="s">
        <v>217</v>
      </c>
      <c r="H5947" s="6">
        <v>485.48</v>
      </c>
      <c r="I5947" s="26" t="s">
        <v>9</v>
      </c>
    </row>
    <row r="5948" spans="1:9">
      <c r="A5948" s="5" t="s">
        <v>5420</v>
      </c>
      <c r="B5948" s="5" t="s">
        <v>922</v>
      </c>
      <c r="C5948" s="1" t="s">
        <v>11904</v>
      </c>
      <c r="D5948" s="5" t="s">
        <v>11905</v>
      </c>
      <c r="E5948" s="4" t="s">
        <v>8913</v>
      </c>
      <c r="F5948" s="4" t="s">
        <v>8913</v>
      </c>
      <c r="G5948" s="5" t="s">
        <v>217</v>
      </c>
      <c r="H5948" s="6">
        <v>722.19</v>
      </c>
      <c r="I5948" s="26" t="s">
        <v>9</v>
      </c>
    </row>
    <row r="5949" spans="1:9">
      <c r="A5949" s="5" t="s">
        <v>5420</v>
      </c>
      <c r="B5949" s="5" t="s">
        <v>922</v>
      </c>
      <c r="C5949" s="1" t="s">
        <v>11906</v>
      </c>
      <c r="D5949" s="5" t="s">
        <v>11907</v>
      </c>
      <c r="E5949" s="4" t="s">
        <v>8461</v>
      </c>
      <c r="F5949" s="4" t="s">
        <v>8461</v>
      </c>
      <c r="G5949" s="5" t="s">
        <v>217</v>
      </c>
      <c r="H5949" s="6">
        <v>759.42</v>
      </c>
      <c r="I5949" s="26" t="s">
        <v>9</v>
      </c>
    </row>
    <row r="5950" spans="1:9">
      <c r="A5950" s="5" t="s">
        <v>5420</v>
      </c>
      <c r="B5950" s="5" t="s">
        <v>922</v>
      </c>
      <c r="C5950" s="1" t="s">
        <v>11908</v>
      </c>
      <c r="D5950" s="5" t="s">
        <v>11909</v>
      </c>
      <c r="E5950" s="4" t="s">
        <v>8913</v>
      </c>
      <c r="F5950" s="4" t="s">
        <v>8913</v>
      </c>
      <c r="G5950" s="5" t="s">
        <v>217</v>
      </c>
      <c r="H5950" s="6">
        <v>678.61</v>
      </c>
      <c r="I5950" s="26" t="s">
        <v>9</v>
      </c>
    </row>
    <row r="5951" spans="1:9">
      <c r="A5951" s="5" t="s">
        <v>5420</v>
      </c>
      <c r="B5951" s="5" t="s">
        <v>922</v>
      </c>
      <c r="C5951" s="1" t="s">
        <v>11910</v>
      </c>
      <c r="D5951" s="5" t="s">
        <v>11911</v>
      </c>
      <c r="E5951" s="4" t="s">
        <v>8479</v>
      </c>
      <c r="F5951" s="4" t="s">
        <v>8479</v>
      </c>
      <c r="G5951" s="5" t="s">
        <v>217</v>
      </c>
      <c r="H5951" s="6">
        <v>759.42</v>
      </c>
      <c r="I5951" s="26" t="s">
        <v>9</v>
      </c>
    </row>
    <row r="5952" spans="1:9">
      <c r="A5952" s="5" t="s">
        <v>5420</v>
      </c>
      <c r="B5952" s="5" t="s">
        <v>922</v>
      </c>
      <c r="C5952" s="1" t="s">
        <v>11912</v>
      </c>
      <c r="D5952" s="5" t="s">
        <v>11913</v>
      </c>
      <c r="E5952" s="4" t="s">
        <v>8461</v>
      </c>
      <c r="F5952" s="4" t="s">
        <v>8461</v>
      </c>
      <c r="G5952" s="5" t="s">
        <v>217</v>
      </c>
      <c r="H5952" s="6">
        <v>958.65</v>
      </c>
      <c r="I5952" s="26" t="s">
        <v>9</v>
      </c>
    </row>
    <row r="5953" spans="1:9">
      <c r="A5953" s="5" t="s">
        <v>5420</v>
      </c>
      <c r="B5953" s="5" t="s">
        <v>922</v>
      </c>
      <c r="C5953" s="1" t="s">
        <v>11914</v>
      </c>
      <c r="D5953" s="5" t="s">
        <v>11915</v>
      </c>
      <c r="E5953" s="4" t="s">
        <v>8461</v>
      </c>
      <c r="F5953" s="4" t="s">
        <v>8461</v>
      </c>
      <c r="G5953" s="5" t="s">
        <v>217</v>
      </c>
      <c r="H5953" s="6">
        <v>834.14</v>
      </c>
      <c r="I5953" s="26" t="s">
        <v>9</v>
      </c>
    </row>
    <row r="5954" spans="1:9">
      <c r="A5954" s="5" t="s">
        <v>5420</v>
      </c>
      <c r="B5954" s="5" t="s">
        <v>922</v>
      </c>
      <c r="C5954" s="1" t="s">
        <v>11916</v>
      </c>
      <c r="D5954" s="5" t="s">
        <v>11917</v>
      </c>
      <c r="E5954" s="4" t="s">
        <v>8461</v>
      </c>
      <c r="F5954" s="4" t="s">
        <v>8461</v>
      </c>
      <c r="G5954" s="5" t="s">
        <v>217</v>
      </c>
      <c r="H5954" s="6">
        <v>1207.69</v>
      </c>
      <c r="I5954" s="26" t="s">
        <v>9</v>
      </c>
    </row>
    <row r="5955" spans="1:9">
      <c r="A5955" s="5" t="s">
        <v>5420</v>
      </c>
      <c r="B5955" s="5" t="s">
        <v>922</v>
      </c>
      <c r="C5955" s="1" t="s">
        <v>5472</v>
      </c>
      <c r="D5955" s="5" t="s">
        <v>11918</v>
      </c>
      <c r="E5955" s="4" t="s">
        <v>8461</v>
      </c>
      <c r="F5955" s="4" t="s">
        <v>8461</v>
      </c>
      <c r="G5955" s="5" t="s">
        <v>217</v>
      </c>
      <c r="H5955" s="6">
        <v>1106.8</v>
      </c>
      <c r="I5955" s="26" t="s">
        <v>9</v>
      </c>
    </row>
    <row r="5956" spans="1:9">
      <c r="A5956" s="5" t="s">
        <v>5420</v>
      </c>
      <c r="B5956" s="5" t="s">
        <v>922</v>
      </c>
      <c r="C5956" s="1" t="s">
        <v>11919</v>
      </c>
      <c r="D5956" s="5" t="s">
        <v>11920</v>
      </c>
      <c r="E5956" s="4" t="s">
        <v>8461</v>
      </c>
      <c r="F5956" s="4" t="s">
        <v>8461</v>
      </c>
      <c r="G5956" s="5" t="s">
        <v>217</v>
      </c>
      <c r="H5956" s="6">
        <v>1867.63</v>
      </c>
      <c r="I5956" s="26" t="s">
        <v>9</v>
      </c>
    </row>
    <row r="5957" spans="1:9">
      <c r="A5957" s="5" t="s">
        <v>5420</v>
      </c>
      <c r="B5957" s="5" t="s">
        <v>922</v>
      </c>
      <c r="C5957" s="1" t="s">
        <v>11921</v>
      </c>
      <c r="D5957" s="5" t="s">
        <v>11922</v>
      </c>
      <c r="E5957" s="4" t="s">
        <v>8461</v>
      </c>
      <c r="F5957" s="4" t="s">
        <v>8461</v>
      </c>
      <c r="G5957" s="5" t="s">
        <v>217</v>
      </c>
      <c r="H5957" s="6">
        <v>2315.88</v>
      </c>
      <c r="I5957" s="26" t="s">
        <v>9</v>
      </c>
    </row>
    <row r="5958" spans="1:9">
      <c r="A5958" s="5" t="s">
        <v>5420</v>
      </c>
      <c r="B5958" s="5" t="s">
        <v>922</v>
      </c>
      <c r="C5958" s="1" t="s">
        <v>11923</v>
      </c>
      <c r="D5958" s="5" t="s">
        <v>11924</v>
      </c>
      <c r="E5958" s="4" t="s">
        <v>8913</v>
      </c>
      <c r="F5958" s="4" t="s">
        <v>8913</v>
      </c>
      <c r="G5958" s="5" t="s">
        <v>217</v>
      </c>
      <c r="H5958" s="6">
        <v>893.74</v>
      </c>
      <c r="I5958" s="26" t="s">
        <v>9</v>
      </c>
    </row>
    <row r="5959" spans="1:9">
      <c r="A5959" s="5" t="s">
        <v>5420</v>
      </c>
      <c r="B5959" s="5" t="s">
        <v>922</v>
      </c>
      <c r="C5959" s="1" t="s">
        <v>11925</v>
      </c>
      <c r="D5959" s="5" t="s">
        <v>11926</v>
      </c>
      <c r="E5959" s="4" t="s">
        <v>8913</v>
      </c>
      <c r="F5959" s="4" t="s">
        <v>8913</v>
      </c>
      <c r="G5959" s="5" t="s">
        <v>217</v>
      </c>
      <c r="H5959" s="6">
        <v>968.45</v>
      </c>
      <c r="I5959" s="26" t="s">
        <v>9</v>
      </c>
    </row>
    <row r="5960" spans="1:9">
      <c r="A5960" s="5" t="s">
        <v>5420</v>
      </c>
      <c r="B5960" s="5" t="s">
        <v>922</v>
      </c>
      <c r="C5960" s="1" t="s">
        <v>11927</v>
      </c>
      <c r="D5960" s="5" t="s">
        <v>11928</v>
      </c>
      <c r="E5960" s="4" t="s">
        <v>8479</v>
      </c>
      <c r="F5960" s="4" t="s">
        <v>8479</v>
      </c>
      <c r="G5960" s="5" t="s">
        <v>217</v>
      </c>
      <c r="H5960" s="6">
        <v>796.78</v>
      </c>
      <c r="I5960" s="26" t="s">
        <v>9</v>
      </c>
    </row>
    <row r="5961" spans="1:9">
      <c r="A5961" s="5" t="s">
        <v>5420</v>
      </c>
      <c r="B5961" s="5" t="s">
        <v>922</v>
      </c>
      <c r="C5961" s="1" t="s">
        <v>11929</v>
      </c>
      <c r="D5961" s="5" t="s">
        <v>11930</v>
      </c>
      <c r="E5961" s="4" t="s">
        <v>8461</v>
      </c>
      <c r="F5961" s="4" t="s">
        <v>8461</v>
      </c>
      <c r="G5961" s="5" t="s">
        <v>217</v>
      </c>
      <c r="H5961" s="6">
        <v>908.84</v>
      </c>
      <c r="I5961" s="26" t="s">
        <v>9</v>
      </c>
    </row>
    <row r="5962" spans="1:9">
      <c r="A5962" s="5" t="s">
        <v>5420</v>
      </c>
      <c r="B5962" s="5" t="s">
        <v>922</v>
      </c>
      <c r="C5962" s="1" t="s">
        <v>11931</v>
      </c>
      <c r="D5962" s="5" t="s">
        <v>11932</v>
      </c>
      <c r="E5962" s="4" t="s">
        <v>8913</v>
      </c>
      <c r="F5962" s="4" t="s">
        <v>8913</v>
      </c>
      <c r="G5962" s="5" t="s">
        <v>217</v>
      </c>
      <c r="H5962" s="6">
        <v>1245.05</v>
      </c>
      <c r="I5962" s="26" t="s">
        <v>9</v>
      </c>
    </row>
    <row r="5963" spans="1:9">
      <c r="A5963" s="5" t="s">
        <v>5420</v>
      </c>
      <c r="B5963" s="5" t="s">
        <v>922</v>
      </c>
      <c r="C5963" s="1" t="s">
        <v>11933</v>
      </c>
      <c r="D5963" s="5" t="s">
        <v>11934</v>
      </c>
      <c r="E5963" s="4" t="s">
        <v>8479</v>
      </c>
      <c r="F5963" s="4" t="s">
        <v>8479</v>
      </c>
      <c r="G5963" s="5" t="s">
        <v>217</v>
      </c>
      <c r="H5963" s="6">
        <v>971.11</v>
      </c>
      <c r="I5963" s="26" t="s">
        <v>9</v>
      </c>
    </row>
    <row r="5964" spans="1:9">
      <c r="A5964" s="5" t="s">
        <v>5420</v>
      </c>
      <c r="B5964" s="5" t="s">
        <v>922</v>
      </c>
      <c r="C5964" s="1" t="s">
        <v>11935</v>
      </c>
      <c r="D5964" s="5" t="s">
        <v>11936</v>
      </c>
      <c r="E5964" s="4" t="s">
        <v>8461</v>
      </c>
      <c r="F5964" s="4" t="s">
        <v>8461</v>
      </c>
      <c r="G5964" s="5" t="s">
        <v>217</v>
      </c>
      <c r="H5964" s="6">
        <v>1382</v>
      </c>
      <c r="I5964" s="26" t="s">
        <v>9</v>
      </c>
    </row>
    <row r="5965" spans="1:9">
      <c r="A5965" s="5" t="s">
        <v>5420</v>
      </c>
      <c r="B5965" s="5" t="s">
        <v>922</v>
      </c>
      <c r="C5965" s="1" t="s">
        <v>11937</v>
      </c>
      <c r="D5965" s="5" t="s">
        <v>11938</v>
      </c>
      <c r="E5965" s="4" t="s">
        <v>8913</v>
      </c>
      <c r="F5965" s="4" t="s">
        <v>8913</v>
      </c>
      <c r="G5965" s="5" t="s">
        <v>217</v>
      </c>
      <c r="H5965" s="6">
        <v>1307.3</v>
      </c>
      <c r="I5965" s="26" t="s">
        <v>9</v>
      </c>
    </row>
    <row r="5966" spans="1:9">
      <c r="A5966" s="5" t="s">
        <v>5420</v>
      </c>
      <c r="B5966" s="5" t="s">
        <v>922</v>
      </c>
      <c r="C5966" s="1" t="s">
        <v>11939</v>
      </c>
      <c r="D5966" s="5" t="s">
        <v>11940</v>
      </c>
      <c r="E5966" s="4" t="s">
        <v>8461</v>
      </c>
      <c r="F5966" s="4" t="s">
        <v>8461</v>
      </c>
      <c r="G5966" s="5" t="s">
        <v>217</v>
      </c>
      <c r="H5966" s="6">
        <v>996</v>
      </c>
      <c r="I5966" s="26" t="s">
        <v>9</v>
      </c>
    </row>
    <row r="5967" spans="1:9">
      <c r="A5967" s="5" t="s">
        <v>5420</v>
      </c>
      <c r="B5967" s="5" t="s">
        <v>922</v>
      </c>
      <c r="C5967" s="1" t="s">
        <v>11941</v>
      </c>
      <c r="D5967" s="5" t="s">
        <v>11942</v>
      </c>
      <c r="E5967" s="4" t="s">
        <v>8461</v>
      </c>
      <c r="F5967" s="4" t="s">
        <v>8461</v>
      </c>
      <c r="G5967" s="5" t="s">
        <v>217</v>
      </c>
      <c r="H5967" s="6">
        <v>1307.3</v>
      </c>
      <c r="I5967" s="26" t="s">
        <v>9</v>
      </c>
    </row>
    <row r="5968" spans="1:9">
      <c r="A5968" s="5" t="s">
        <v>5420</v>
      </c>
      <c r="B5968" s="5" t="s">
        <v>922</v>
      </c>
      <c r="C5968" s="1" t="s">
        <v>11943</v>
      </c>
      <c r="D5968" s="5" t="s">
        <v>11944</v>
      </c>
      <c r="E5968" s="4" t="s">
        <v>8479</v>
      </c>
      <c r="F5968" s="4" t="s">
        <v>8479</v>
      </c>
      <c r="G5968" s="5" t="s">
        <v>217</v>
      </c>
      <c r="H5968" s="6">
        <v>1157.8800000000001</v>
      </c>
      <c r="I5968" s="26" t="s">
        <v>9</v>
      </c>
    </row>
    <row r="5969" spans="1:9">
      <c r="A5969" s="5" t="s">
        <v>5420</v>
      </c>
      <c r="B5969" s="5" t="s">
        <v>922</v>
      </c>
      <c r="C5969" s="1" t="s">
        <v>11945</v>
      </c>
      <c r="D5969" s="5" t="s">
        <v>11946</v>
      </c>
      <c r="E5969" s="4" t="s">
        <v>8461</v>
      </c>
      <c r="F5969" s="4" t="s">
        <v>8461</v>
      </c>
      <c r="G5969" s="5" t="s">
        <v>217</v>
      </c>
      <c r="H5969" s="6">
        <v>996</v>
      </c>
      <c r="I5969" s="26" t="s">
        <v>9</v>
      </c>
    </row>
    <row r="5970" spans="1:9">
      <c r="A5970" s="5" t="s">
        <v>5420</v>
      </c>
      <c r="B5970" s="5" t="s">
        <v>922</v>
      </c>
      <c r="C5970" s="1" t="s">
        <v>11947</v>
      </c>
      <c r="D5970" s="5" t="s">
        <v>11948</v>
      </c>
      <c r="E5970" s="4" t="s">
        <v>8479</v>
      </c>
      <c r="F5970" s="4" t="s">
        <v>8479</v>
      </c>
      <c r="G5970" s="5" t="s">
        <v>217</v>
      </c>
      <c r="H5970" s="6">
        <v>908.84</v>
      </c>
      <c r="I5970" s="26" t="s">
        <v>9</v>
      </c>
    </row>
    <row r="5971" spans="1:9">
      <c r="A5971" s="5" t="s">
        <v>5420</v>
      </c>
      <c r="B5971" s="5" t="s">
        <v>922</v>
      </c>
      <c r="C5971" s="1" t="s">
        <v>11949</v>
      </c>
      <c r="D5971" s="5" t="s">
        <v>11950</v>
      </c>
      <c r="E5971" s="4" t="s">
        <v>8913</v>
      </c>
      <c r="F5971" s="4" t="s">
        <v>8913</v>
      </c>
      <c r="G5971" s="5" t="s">
        <v>217</v>
      </c>
      <c r="H5971" s="6">
        <v>908.84</v>
      </c>
      <c r="I5971" s="26" t="s">
        <v>9</v>
      </c>
    </row>
    <row r="5972" spans="1:9">
      <c r="A5972" s="5" t="s">
        <v>5420</v>
      </c>
      <c r="B5972" s="5" t="s">
        <v>922</v>
      </c>
      <c r="C5972" s="1" t="s">
        <v>11951</v>
      </c>
      <c r="D5972" s="5" t="s">
        <v>11952</v>
      </c>
      <c r="E5972" s="4" t="s">
        <v>8461</v>
      </c>
      <c r="F5972" s="4" t="s">
        <v>8461</v>
      </c>
      <c r="G5972" s="5" t="s">
        <v>217</v>
      </c>
      <c r="H5972" s="6">
        <v>1245.05</v>
      </c>
      <c r="I5972" s="26" t="s">
        <v>9</v>
      </c>
    </row>
    <row r="5973" spans="1:9">
      <c r="A5973" s="5" t="s">
        <v>5420</v>
      </c>
      <c r="B5973" s="5" t="s">
        <v>922</v>
      </c>
      <c r="C5973" s="1" t="s">
        <v>11953</v>
      </c>
      <c r="D5973" s="5" t="s">
        <v>11954</v>
      </c>
      <c r="E5973" s="4" t="s">
        <v>8913</v>
      </c>
      <c r="F5973" s="4" t="s">
        <v>8913</v>
      </c>
      <c r="G5973" s="5" t="s">
        <v>217</v>
      </c>
      <c r="H5973" s="6">
        <v>1120.52</v>
      </c>
      <c r="I5973" s="26" t="s">
        <v>9</v>
      </c>
    </row>
    <row r="5974" spans="1:9">
      <c r="A5974" s="5" t="s">
        <v>5420</v>
      </c>
      <c r="B5974" s="5" t="s">
        <v>922</v>
      </c>
      <c r="C5974" s="1" t="s">
        <v>11955</v>
      </c>
      <c r="D5974" s="5" t="s">
        <v>11956</v>
      </c>
      <c r="E5974" s="4" t="s">
        <v>8913</v>
      </c>
      <c r="F5974" s="4" t="s">
        <v>8913</v>
      </c>
      <c r="G5974" s="5" t="s">
        <v>217</v>
      </c>
      <c r="H5974" s="6">
        <v>971.11</v>
      </c>
      <c r="I5974" s="26" t="s">
        <v>9</v>
      </c>
    </row>
    <row r="5975" spans="1:9">
      <c r="A5975" s="5" t="s">
        <v>5420</v>
      </c>
      <c r="B5975" s="5" t="s">
        <v>922</v>
      </c>
      <c r="C5975" s="1" t="s">
        <v>11957</v>
      </c>
      <c r="D5975" s="5" t="s">
        <v>11958</v>
      </c>
      <c r="E5975" s="4" t="s">
        <v>8913</v>
      </c>
      <c r="F5975" s="4" t="s">
        <v>8913</v>
      </c>
      <c r="G5975" s="5" t="s">
        <v>217</v>
      </c>
      <c r="H5975" s="6">
        <v>1743.11</v>
      </c>
      <c r="I5975" s="26" t="s">
        <v>9</v>
      </c>
    </row>
    <row r="5976" spans="1:9">
      <c r="A5976" s="5" t="s">
        <v>5420</v>
      </c>
      <c r="B5976" s="5" t="s">
        <v>922</v>
      </c>
      <c r="C5976" s="1" t="s">
        <v>11959</v>
      </c>
      <c r="D5976" s="5" t="s">
        <v>11960</v>
      </c>
      <c r="E5976" s="4" t="s">
        <v>8913</v>
      </c>
      <c r="F5976" s="4" t="s">
        <v>8913</v>
      </c>
      <c r="G5976" s="5" t="s">
        <v>217</v>
      </c>
      <c r="H5976" s="6">
        <v>1245.05</v>
      </c>
      <c r="I5976" s="26" t="s">
        <v>9</v>
      </c>
    </row>
    <row r="5977" spans="1:9">
      <c r="A5977" s="5" t="s">
        <v>5420</v>
      </c>
      <c r="B5977" s="5" t="s">
        <v>922</v>
      </c>
      <c r="C5977" s="1" t="s">
        <v>11961</v>
      </c>
      <c r="D5977" s="5" t="s">
        <v>11962</v>
      </c>
      <c r="E5977" s="4" t="s">
        <v>8913</v>
      </c>
      <c r="F5977" s="4" t="s">
        <v>8913</v>
      </c>
      <c r="G5977" s="5" t="s">
        <v>217</v>
      </c>
      <c r="H5977" s="6">
        <v>1207.69</v>
      </c>
      <c r="I5977" s="26" t="s">
        <v>9</v>
      </c>
    </row>
    <row r="5978" spans="1:9">
      <c r="A5978" s="5" t="s">
        <v>5420</v>
      </c>
      <c r="B5978" s="5" t="s">
        <v>922</v>
      </c>
      <c r="C5978" s="1" t="s">
        <v>11963</v>
      </c>
      <c r="D5978" s="5" t="s">
        <v>11964</v>
      </c>
      <c r="E5978" s="4" t="s">
        <v>8913</v>
      </c>
      <c r="F5978" s="4" t="s">
        <v>8913</v>
      </c>
      <c r="G5978" s="5" t="s">
        <v>217</v>
      </c>
      <c r="H5978" s="6">
        <v>1307.3</v>
      </c>
      <c r="I5978" s="26" t="s">
        <v>9</v>
      </c>
    </row>
    <row r="5979" spans="1:9">
      <c r="A5979" s="5" t="s">
        <v>5420</v>
      </c>
      <c r="B5979" s="5" t="s">
        <v>922</v>
      </c>
      <c r="C5979" s="1" t="s">
        <v>11965</v>
      </c>
      <c r="D5979" s="5" t="s">
        <v>11966</v>
      </c>
      <c r="E5979" s="4" t="s">
        <v>8913</v>
      </c>
      <c r="F5979" s="4" t="s">
        <v>8913</v>
      </c>
      <c r="G5979" s="5" t="s">
        <v>217</v>
      </c>
      <c r="H5979" s="6">
        <v>1095.6199999999999</v>
      </c>
      <c r="I5979" s="26" t="s">
        <v>9</v>
      </c>
    </row>
    <row r="5980" spans="1:9">
      <c r="A5980" s="5" t="s">
        <v>5420</v>
      </c>
      <c r="B5980" s="5" t="s">
        <v>922</v>
      </c>
      <c r="C5980" s="1" t="s">
        <v>11967</v>
      </c>
      <c r="D5980" s="5" t="s">
        <v>11968</v>
      </c>
      <c r="E5980" s="4" t="s">
        <v>8461</v>
      </c>
      <c r="F5980" s="4" t="s">
        <v>8461</v>
      </c>
      <c r="G5980" s="5" t="s">
        <v>217</v>
      </c>
      <c r="H5980" s="6">
        <v>996</v>
      </c>
      <c r="I5980" s="26" t="s">
        <v>9</v>
      </c>
    </row>
    <row r="5981" spans="1:9">
      <c r="A5981" s="5" t="s">
        <v>5420</v>
      </c>
      <c r="B5981" s="5" t="s">
        <v>922</v>
      </c>
      <c r="C5981" s="1" t="s">
        <v>11969</v>
      </c>
      <c r="D5981" s="5" t="s">
        <v>11970</v>
      </c>
      <c r="E5981" s="4" t="s">
        <v>8461</v>
      </c>
      <c r="F5981" s="4" t="s">
        <v>8461</v>
      </c>
      <c r="G5981" s="5" t="s">
        <v>217</v>
      </c>
      <c r="H5981" s="6">
        <v>996</v>
      </c>
      <c r="I5981" s="26" t="s">
        <v>9</v>
      </c>
    </row>
    <row r="5982" spans="1:9">
      <c r="A5982" s="5" t="s">
        <v>5420</v>
      </c>
      <c r="B5982" s="5" t="s">
        <v>922</v>
      </c>
      <c r="C5982" s="1" t="s">
        <v>11971</v>
      </c>
      <c r="D5982" s="5" t="s">
        <v>11972</v>
      </c>
      <c r="E5982" s="4" t="s">
        <v>8479</v>
      </c>
      <c r="F5982" s="4" t="s">
        <v>8479</v>
      </c>
      <c r="G5982" s="5" t="s">
        <v>217</v>
      </c>
      <c r="H5982" s="6">
        <v>1307.3</v>
      </c>
      <c r="I5982" s="26" t="s">
        <v>9</v>
      </c>
    </row>
    <row r="5983" spans="1:9">
      <c r="A5983" s="5" t="s">
        <v>5420</v>
      </c>
      <c r="B5983" s="5" t="s">
        <v>922</v>
      </c>
      <c r="C5983" s="1" t="s">
        <v>11973</v>
      </c>
      <c r="D5983" s="5" t="s">
        <v>11974</v>
      </c>
      <c r="E5983" s="4" t="s">
        <v>8479</v>
      </c>
      <c r="F5983" s="4" t="s">
        <v>8479</v>
      </c>
      <c r="G5983" s="5" t="s">
        <v>217</v>
      </c>
      <c r="H5983" s="6">
        <v>1157.8800000000001</v>
      </c>
      <c r="I5983" s="26" t="s">
        <v>9</v>
      </c>
    </row>
    <row r="5984" spans="1:9">
      <c r="A5984" s="5" t="s">
        <v>5420</v>
      </c>
      <c r="B5984" s="5" t="s">
        <v>922</v>
      </c>
      <c r="C5984" s="1" t="s">
        <v>11975</v>
      </c>
      <c r="D5984" s="5" t="s">
        <v>11976</v>
      </c>
      <c r="E5984" s="4" t="s">
        <v>8913</v>
      </c>
      <c r="F5984" s="4" t="s">
        <v>8913</v>
      </c>
      <c r="G5984" s="5" t="s">
        <v>217</v>
      </c>
      <c r="H5984" s="6">
        <v>1157.8800000000001</v>
      </c>
      <c r="I5984" s="26" t="s">
        <v>9</v>
      </c>
    </row>
    <row r="5985" spans="1:9">
      <c r="A5985" s="5" t="s">
        <v>5420</v>
      </c>
      <c r="B5985" s="5" t="s">
        <v>922</v>
      </c>
      <c r="C5985" s="1" t="s">
        <v>11977</v>
      </c>
      <c r="D5985" s="5" t="s">
        <v>11978</v>
      </c>
      <c r="E5985" s="4" t="s">
        <v>8913</v>
      </c>
      <c r="F5985" s="4" t="s">
        <v>8913</v>
      </c>
      <c r="G5985" s="5" t="s">
        <v>217</v>
      </c>
      <c r="H5985" s="6">
        <v>1232.5899999999999</v>
      </c>
      <c r="I5985" s="26" t="s">
        <v>9</v>
      </c>
    </row>
    <row r="5986" spans="1:9">
      <c r="A5986" s="5" t="s">
        <v>5420</v>
      </c>
      <c r="B5986" s="5" t="s">
        <v>922</v>
      </c>
      <c r="C5986" s="1" t="s">
        <v>11979</v>
      </c>
      <c r="D5986" s="5" t="s">
        <v>11980</v>
      </c>
      <c r="E5986" s="4" t="s">
        <v>8913</v>
      </c>
      <c r="F5986" s="4" t="s">
        <v>8913</v>
      </c>
      <c r="G5986" s="5" t="s">
        <v>217</v>
      </c>
      <c r="H5986" s="6">
        <v>996</v>
      </c>
      <c r="I5986" s="26" t="s">
        <v>9</v>
      </c>
    </row>
    <row r="5987" spans="1:9">
      <c r="A5987" s="5" t="s">
        <v>5420</v>
      </c>
      <c r="B5987" s="5" t="s">
        <v>922</v>
      </c>
      <c r="C5987" s="1" t="s">
        <v>11981</v>
      </c>
      <c r="D5987" s="5" t="s">
        <v>11982</v>
      </c>
      <c r="E5987" s="4" t="s">
        <v>8913</v>
      </c>
      <c r="F5987" s="4" t="s">
        <v>8913</v>
      </c>
      <c r="G5987" s="5" t="s">
        <v>217</v>
      </c>
      <c r="H5987" s="6">
        <v>1157.8800000000001</v>
      </c>
      <c r="I5987" s="26" t="s">
        <v>9</v>
      </c>
    </row>
    <row r="5988" spans="1:9">
      <c r="A5988" s="5" t="s">
        <v>5420</v>
      </c>
      <c r="B5988" s="5" t="s">
        <v>922</v>
      </c>
      <c r="C5988" s="1" t="s">
        <v>11983</v>
      </c>
      <c r="D5988" s="5" t="s">
        <v>11984</v>
      </c>
      <c r="E5988" s="4" t="s">
        <v>8913</v>
      </c>
      <c r="F5988" s="4" t="s">
        <v>8913</v>
      </c>
      <c r="G5988" s="5" t="s">
        <v>217</v>
      </c>
      <c r="H5988" s="6">
        <v>1232.5899999999999</v>
      </c>
      <c r="I5988" s="26" t="s">
        <v>9</v>
      </c>
    </row>
    <row r="5989" spans="1:9">
      <c r="A5989" s="5" t="s">
        <v>5420</v>
      </c>
      <c r="B5989" s="5" t="s">
        <v>922</v>
      </c>
      <c r="C5989" s="1" t="s">
        <v>11985</v>
      </c>
      <c r="D5989" s="5" t="s">
        <v>11986</v>
      </c>
      <c r="E5989" s="4" t="s">
        <v>8913</v>
      </c>
      <c r="F5989" s="4" t="s">
        <v>8913</v>
      </c>
      <c r="G5989" s="5" t="s">
        <v>217</v>
      </c>
      <c r="H5989" s="6">
        <v>996</v>
      </c>
      <c r="I5989" s="26" t="s">
        <v>9</v>
      </c>
    </row>
    <row r="5990" spans="1:9">
      <c r="A5990" s="5" t="s">
        <v>5420</v>
      </c>
      <c r="B5990" s="5" t="s">
        <v>922</v>
      </c>
      <c r="C5990" s="1" t="s">
        <v>11987</v>
      </c>
      <c r="D5990" s="5" t="s">
        <v>11988</v>
      </c>
      <c r="E5990" s="4" t="s">
        <v>8461</v>
      </c>
      <c r="F5990" s="4" t="s">
        <v>8461</v>
      </c>
      <c r="G5990" s="5" t="s">
        <v>217</v>
      </c>
      <c r="H5990" s="6">
        <v>1531.43</v>
      </c>
      <c r="I5990" s="26" t="s">
        <v>9</v>
      </c>
    </row>
    <row r="5991" spans="1:9">
      <c r="A5991" s="5" t="s">
        <v>5420</v>
      </c>
      <c r="B5991" s="5" t="s">
        <v>922</v>
      </c>
      <c r="C5991" s="1" t="s">
        <v>11989</v>
      </c>
      <c r="D5991" s="5" t="s">
        <v>11990</v>
      </c>
      <c r="E5991" s="4" t="s">
        <v>8461</v>
      </c>
      <c r="F5991" s="4" t="s">
        <v>8461</v>
      </c>
      <c r="G5991" s="5" t="s">
        <v>217</v>
      </c>
      <c r="H5991" s="6">
        <v>1444.27</v>
      </c>
      <c r="I5991" s="26" t="s">
        <v>9</v>
      </c>
    </row>
    <row r="5992" spans="1:9">
      <c r="A5992" s="5" t="s">
        <v>5420</v>
      </c>
      <c r="B5992" s="5" t="s">
        <v>922</v>
      </c>
      <c r="C5992" s="1" t="s">
        <v>11991</v>
      </c>
      <c r="D5992" s="5" t="s">
        <v>11992</v>
      </c>
      <c r="E5992" s="4" t="s">
        <v>8461</v>
      </c>
      <c r="F5992" s="4" t="s">
        <v>8461</v>
      </c>
      <c r="G5992" s="5" t="s">
        <v>217</v>
      </c>
      <c r="H5992" s="6">
        <v>1294.8499999999999</v>
      </c>
      <c r="I5992" s="26" t="s">
        <v>9</v>
      </c>
    </row>
    <row r="5993" spans="1:9">
      <c r="A5993" s="5" t="s">
        <v>5420</v>
      </c>
      <c r="B5993" s="5" t="s">
        <v>922</v>
      </c>
      <c r="C5993" s="1" t="s">
        <v>11993</v>
      </c>
      <c r="D5993" s="5" t="s">
        <v>11994</v>
      </c>
      <c r="E5993" s="4" t="s">
        <v>8461</v>
      </c>
      <c r="F5993" s="4" t="s">
        <v>8461</v>
      </c>
      <c r="G5993" s="5" t="s">
        <v>217</v>
      </c>
      <c r="H5993" s="6">
        <v>2079.3000000000002</v>
      </c>
      <c r="I5993" s="26" t="s">
        <v>9</v>
      </c>
    </row>
    <row r="5994" spans="1:9">
      <c r="A5994" s="5" t="s">
        <v>5420</v>
      </c>
      <c r="B5994" s="5" t="s">
        <v>922</v>
      </c>
      <c r="C5994" s="1" t="s">
        <v>11995</v>
      </c>
      <c r="D5994" s="5" t="s">
        <v>11996</v>
      </c>
      <c r="E5994" s="4" t="s">
        <v>8461</v>
      </c>
      <c r="F5994" s="4" t="s">
        <v>8461</v>
      </c>
      <c r="G5994" s="5" t="s">
        <v>217</v>
      </c>
      <c r="H5994" s="6">
        <v>3436.53</v>
      </c>
      <c r="I5994" s="26" t="s">
        <v>9</v>
      </c>
    </row>
    <row r="5995" spans="1:9">
      <c r="A5995" s="5" t="s">
        <v>5420</v>
      </c>
      <c r="B5995" s="5" t="s">
        <v>922</v>
      </c>
      <c r="C5995" s="1" t="s">
        <v>11997</v>
      </c>
      <c r="D5995" s="5" t="s">
        <v>11998</v>
      </c>
      <c r="E5995" s="4" t="s">
        <v>8461</v>
      </c>
      <c r="F5995" s="4" t="s">
        <v>8461</v>
      </c>
      <c r="G5995" s="5" t="s">
        <v>217</v>
      </c>
      <c r="H5995" s="6">
        <v>3548.59</v>
      </c>
      <c r="I5995" s="26" t="s">
        <v>9</v>
      </c>
    </row>
    <row r="5996" spans="1:9">
      <c r="A5996" s="5" t="s">
        <v>5420</v>
      </c>
      <c r="B5996" s="5" t="s">
        <v>922</v>
      </c>
      <c r="C5996" s="1" t="s">
        <v>11999</v>
      </c>
      <c r="D5996" s="5" t="s">
        <v>12000</v>
      </c>
      <c r="E5996" s="4" t="s">
        <v>8461</v>
      </c>
      <c r="F5996" s="4" t="s">
        <v>8461</v>
      </c>
      <c r="G5996" s="5" t="s">
        <v>217</v>
      </c>
      <c r="H5996" s="6">
        <v>3112.79</v>
      </c>
      <c r="I5996" s="26" t="s">
        <v>9</v>
      </c>
    </row>
    <row r="5997" spans="1:9">
      <c r="A5997" s="5" t="s">
        <v>5420</v>
      </c>
      <c r="B5997" s="5" t="s">
        <v>922</v>
      </c>
      <c r="C5997" s="1" t="s">
        <v>12001</v>
      </c>
      <c r="D5997" s="5" t="s">
        <v>12002</v>
      </c>
      <c r="E5997" s="4" t="s">
        <v>8461</v>
      </c>
      <c r="F5997" s="4" t="s">
        <v>8461</v>
      </c>
      <c r="G5997" s="5" t="s">
        <v>217</v>
      </c>
      <c r="H5997" s="6">
        <v>3598.4</v>
      </c>
      <c r="I5997" s="26" t="s">
        <v>9</v>
      </c>
    </row>
    <row r="5998" spans="1:9">
      <c r="A5998" s="5" t="s">
        <v>5420</v>
      </c>
      <c r="B5998" s="5" t="s">
        <v>922</v>
      </c>
      <c r="C5998" s="1" t="s">
        <v>12003</v>
      </c>
      <c r="D5998" s="5" t="s">
        <v>12004</v>
      </c>
      <c r="E5998" s="4" t="s">
        <v>8461</v>
      </c>
      <c r="F5998" s="4" t="s">
        <v>8461</v>
      </c>
      <c r="G5998" s="5" t="s">
        <v>217</v>
      </c>
      <c r="H5998" s="6">
        <v>3772.73</v>
      </c>
      <c r="I5998" s="26" t="s">
        <v>9</v>
      </c>
    </row>
    <row r="5999" spans="1:9">
      <c r="A5999" s="5" t="s">
        <v>5420</v>
      </c>
      <c r="B5999" s="5" t="s">
        <v>922</v>
      </c>
      <c r="C5999" s="1" t="s">
        <v>12005</v>
      </c>
      <c r="D5999" s="5" t="s">
        <v>12006</v>
      </c>
      <c r="E5999" s="4" t="s">
        <v>8461</v>
      </c>
      <c r="F5999" s="4" t="s">
        <v>8461</v>
      </c>
      <c r="G5999" s="5" t="s">
        <v>217</v>
      </c>
      <c r="H5999" s="6">
        <v>3486.34</v>
      </c>
      <c r="I5999" s="26" t="s">
        <v>9</v>
      </c>
    </row>
    <row r="6000" spans="1:9">
      <c r="A6000" s="5" t="s">
        <v>5420</v>
      </c>
      <c r="B6000" s="5" t="s">
        <v>922</v>
      </c>
      <c r="C6000" s="1" t="s">
        <v>12007</v>
      </c>
      <c r="D6000" s="5" t="s">
        <v>12008</v>
      </c>
      <c r="E6000" s="4" t="s">
        <v>8461</v>
      </c>
      <c r="F6000" s="4" t="s">
        <v>8461</v>
      </c>
      <c r="G6000" s="5" t="s">
        <v>217</v>
      </c>
      <c r="H6000" s="6">
        <v>3635.76</v>
      </c>
      <c r="I6000" s="26" t="s">
        <v>9</v>
      </c>
    </row>
    <row r="6001" spans="1:9">
      <c r="A6001" s="5" t="s">
        <v>5420</v>
      </c>
      <c r="B6001" s="5" t="s">
        <v>922</v>
      </c>
      <c r="C6001" s="1" t="s">
        <v>8459</v>
      </c>
      <c r="D6001" s="5" t="s">
        <v>12009</v>
      </c>
      <c r="E6001" s="4" t="s">
        <v>8461</v>
      </c>
      <c r="F6001" s="4" t="s">
        <v>8461</v>
      </c>
      <c r="G6001" s="5" t="s">
        <v>217</v>
      </c>
      <c r="H6001" s="6">
        <v>1319.75</v>
      </c>
      <c r="I6001" s="26" t="s">
        <v>9</v>
      </c>
    </row>
    <row r="6002" spans="1:9">
      <c r="A6002" s="5" t="s">
        <v>5420</v>
      </c>
      <c r="B6002" s="5" t="s">
        <v>261</v>
      </c>
      <c r="C6002" s="1" t="s">
        <v>12010</v>
      </c>
      <c r="D6002" s="5" t="s">
        <v>12011</v>
      </c>
      <c r="E6002" s="4" t="s">
        <v>8479</v>
      </c>
      <c r="F6002" s="4" t="s">
        <v>8479</v>
      </c>
      <c r="G6002" s="5" t="s">
        <v>217</v>
      </c>
      <c r="H6002" s="6">
        <v>1094.5</v>
      </c>
      <c r="I6002" s="26" t="s">
        <v>9</v>
      </c>
    </row>
    <row r="6003" spans="1:9">
      <c r="A6003" s="5" t="s">
        <v>5420</v>
      </c>
      <c r="B6003" s="5" t="s">
        <v>261</v>
      </c>
      <c r="C6003" s="1" t="s">
        <v>12012</v>
      </c>
      <c r="D6003" s="5" t="s">
        <v>12013</v>
      </c>
      <c r="E6003" s="4" t="s">
        <v>8461</v>
      </c>
      <c r="F6003" s="4" t="s">
        <v>8461</v>
      </c>
      <c r="G6003" s="5" t="s">
        <v>217</v>
      </c>
      <c r="H6003" s="6">
        <v>5788.77</v>
      </c>
      <c r="I6003" s="26" t="s">
        <v>9</v>
      </c>
    </row>
    <row r="6004" spans="1:9">
      <c r="A6004" s="5" t="s">
        <v>5420</v>
      </c>
      <c r="B6004" s="5" t="s">
        <v>261</v>
      </c>
      <c r="C6004" s="1" t="s">
        <v>12014</v>
      </c>
      <c r="D6004" s="5" t="s">
        <v>12015</v>
      </c>
      <c r="E6004" s="4" t="s">
        <v>8461</v>
      </c>
      <c r="F6004" s="4" t="s">
        <v>8461</v>
      </c>
      <c r="G6004" s="5" t="s">
        <v>217</v>
      </c>
      <c r="H6004" s="6">
        <v>2264.9499999999998</v>
      </c>
      <c r="I6004" s="26" t="s">
        <v>9</v>
      </c>
    </row>
    <row r="6005" spans="1:9">
      <c r="A6005" s="5" t="s">
        <v>5420</v>
      </c>
      <c r="B6005" s="5" t="s">
        <v>261</v>
      </c>
      <c r="C6005" s="1" t="s">
        <v>12016</v>
      </c>
      <c r="D6005" s="5" t="s">
        <v>12017</v>
      </c>
      <c r="E6005" s="4" t="s">
        <v>8461</v>
      </c>
      <c r="F6005" s="4" t="s">
        <v>8461</v>
      </c>
      <c r="G6005" s="5" t="s">
        <v>217</v>
      </c>
      <c r="H6005" s="6">
        <v>2451.73</v>
      </c>
      <c r="I6005" s="26" t="s">
        <v>9</v>
      </c>
    </row>
    <row r="6006" spans="1:9">
      <c r="A6006" s="5" t="s">
        <v>5420</v>
      </c>
      <c r="B6006" s="5" t="s">
        <v>261</v>
      </c>
      <c r="C6006" s="1" t="s">
        <v>12018</v>
      </c>
      <c r="D6006" s="5" t="s">
        <v>12019</v>
      </c>
      <c r="E6006" s="4" t="s">
        <v>8461</v>
      </c>
      <c r="F6006" s="4" t="s">
        <v>8461</v>
      </c>
      <c r="G6006" s="5" t="s">
        <v>217</v>
      </c>
      <c r="H6006" s="6">
        <v>8777.17</v>
      </c>
      <c r="I6006" s="26" t="s">
        <v>9</v>
      </c>
    </row>
    <row r="6007" spans="1:9">
      <c r="A6007" s="5" t="s">
        <v>5420</v>
      </c>
      <c r="B6007" s="5" t="s">
        <v>261</v>
      </c>
      <c r="C6007" s="1" t="s">
        <v>12020</v>
      </c>
      <c r="D6007" s="5" t="s">
        <v>12021</v>
      </c>
      <c r="E6007" s="4" t="s">
        <v>8461</v>
      </c>
      <c r="F6007" s="4" t="s">
        <v>8461</v>
      </c>
      <c r="G6007" s="5" t="s">
        <v>217</v>
      </c>
      <c r="H6007" s="6">
        <v>9026.2000000000007</v>
      </c>
      <c r="I6007" s="26" t="s">
        <v>9</v>
      </c>
    </row>
    <row r="6008" spans="1:9">
      <c r="A6008" s="5" t="s">
        <v>5420</v>
      </c>
      <c r="B6008" s="5" t="s">
        <v>261</v>
      </c>
      <c r="C6008" s="1" t="s">
        <v>12022</v>
      </c>
      <c r="D6008" s="5" t="s">
        <v>12023</v>
      </c>
      <c r="E6008" s="4" t="s">
        <v>8461</v>
      </c>
      <c r="F6008" s="4" t="s">
        <v>8461</v>
      </c>
      <c r="G6008" s="5" t="s">
        <v>217</v>
      </c>
      <c r="H6008" s="6">
        <v>3485.22</v>
      </c>
      <c r="I6008" s="26" t="s">
        <v>9</v>
      </c>
    </row>
    <row r="6009" spans="1:9">
      <c r="A6009" s="5" t="s">
        <v>5420</v>
      </c>
      <c r="B6009" s="5" t="s">
        <v>261</v>
      </c>
      <c r="C6009" s="1" t="s">
        <v>12024</v>
      </c>
      <c r="D6009" s="5" t="s">
        <v>12025</v>
      </c>
      <c r="E6009" s="4" t="s">
        <v>8461</v>
      </c>
      <c r="F6009" s="4" t="s">
        <v>8461</v>
      </c>
      <c r="G6009" s="5" t="s">
        <v>217</v>
      </c>
      <c r="H6009" s="6">
        <v>3173.92</v>
      </c>
      <c r="I6009" s="26" t="s">
        <v>9</v>
      </c>
    </row>
    <row r="6010" spans="1:9">
      <c r="A6010" s="5" t="s">
        <v>5420</v>
      </c>
      <c r="B6010" s="5" t="s">
        <v>261</v>
      </c>
      <c r="C6010" s="1" t="s">
        <v>12026</v>
      </c>
      <c r="D6010" s="5" t="s">
        <v>12027</v>
      </c>
      <c r="E6010" s="4" t="s">
        <v>8461</v>
      </c>
      <c r="F6010" s="4" t="s">
        <v>8461</v>
      </c>
      <c r="G6010" s="5" t="s">
        <v>217</v>
      </c>
      <c r="H6010" s="6">
        <v>1629.92</v>
      </c>
      <c r="I6010" s="26" t="s">
        <v>9</v>
      </c>
    </row>
    <row r="6011" spans="1:9">
      <c r="A6011" s="5" t="s">
        <v>5420</v>
      </c>
      <c r="B6011" s="5" t="s">
        <v>261</v>
      </c>
      <c r="C6011" s="1" t="s">
        <v>12028</v>
      </c>
      <c r="D6011" s="5" t="s">
        <v>12029</v>
      </c>
      <c r="E6011" s="4" t="s">
        <v>8461</v>
      </c>
      <c r="F6011" s="4" t="s">
        <v>8461</v>
      </c>
      <c r="G6011" s="5" t="s">
        <v>217</v>
      </c>
      <c r="H6011" s="6">
        <v>1617.47</v>
      </c>
      <c r="I6011" s="26" t="s">
        <v>9</v>
      </c>
    </row>
    <row r="6012" spans="1:9">
      <c r="A6012" s="5" t="s">
        <v>5420</v>
      </c>
      <c r="B6012" s="5" t="s">
        <v>261</v>
      </c>
      <c r="C6012" s="1" t="s">
        <v>12030</v>
      </c>
      <c r="D6012" s="5" t="s">
        <v>12031</v>
      </c>
      <c r="E6012" s="4" t="s">
        <v>8461</v>
      </c>
      <c r="F6012" s="4" t="s">
        <v>8461</v>
      </c>
      <c r="G6012" s="5" t="s">
        <v>217</v>
      </c>
      <c r="H6012" s="6">
        <v>1119.4000000000001</v>
      </c>
      <c r="I6012" s="26" t="s">
        <v>9</v>
      </c>
    </row>
    <row r="6013" spans="1:9">
      <c r="A6013" s="5" t="s">
        <v>5420</v>
      </c>
      <c r="B6013" s="5" t="s">
        <v>261</v>
      </c>
      <c r="C6013" s="1" t="s">
        <v>12032</v>
      </c>
      <c r="D6013" s="5" t="s">
        <v>12033</v>
      </c>
      <c r="E6013" s="4" t="s">
        <v>8479</v>
      </c>
      <c r="F6013" s="4" t="s">
        <v>8479</v>
      </c>
      <c r="G6013" s="5" t="s">
        <v>217</v>
      </c>
      <c r="H6013" s="6">
        <v>2015.92</v>
      </c>
      <c r="I6013" s="26" t="s">
        <v>9</v>
      </c>
    </row>
    <row r="6014" spans="1:9">
      <c r="A6014" s="5" t="s">
        <v>5420</v>
      </c>
      <c r="B6014" s="5" t="s">
        <v>261</v>
      </c>
      <c r="C6014" s="1" t="s">
        <v>12034</v>
      </c>
      <c r="D6014" s="5" t="s">
        <v>12035</v>
      </c>
      <c r="E6014" s="4" t="s">
        <v>8461</v>
      </c>
      <c r="F6014" s="4" t="s">
        <v>8461</v>
      </c>
      <c r="G6014" s="5" t="s">
        <v>217</v>
      </c>
      <c r="H6014" s="6">
        <v>671.14</v>
      </c>
      <c r="I6014" s="26" t="s">
        <v>9</v>
      </c>
    </row>
    <row r="6015" spans="1:9">
      <c r="A6015" s="5" t="s">
        <v>5420</v>
      </c>
      <c r="B6015" s="5" t="s">
        <v>261</v>
      </c>
      <c r="C6015" s="1" t="s">
        <v>12036</v>
      </c>
      <c r="D6015" s="5" t="s">
        <v>12037</v>
      </c>
      <c r="E6015" s="4" t="s">
        <v>8479</v>
      </c>
      <c r="F6015" s="4" t="s">
        <v>8479</v>
      </c>
      <c r="G6015" s="5" t="s">
        <v>217</v>
      </c>
      <c r="H6015" s="6">
        <v>1069.5999999999999</v>
      </c>
      <c r="I6015" s="26" t="s">
        <v>9</v>
      </c>
    </row>
    <row r="6016" spans="1:9">
      <c r="A6016" s="5" t="s">
        <v>5420</v>
      </c>
      <c r="B6016" s="5" t="s">
        <v>261</v>
      </c>
      <c r="C6016" s="1" t="s">
        <v>12038</v>
      </c>
      <c r="D6016" s="5" t="s">
        <v>12039</v>
      </c>
      <c r="E6016" s="4" t="s">
        <v>8913</v>
      </c>
      <c r="F6016" s="4" t="s">
        <v>8913</v>
      </c>
      <c r="G6016" s="5" t="s">
        <v>217</v>
      </c>
      <c r="H6016" s="6">
        <v>945.08</v>
      </c>
      <c r="I6016" s="26" t="s">
        <v>9</v>
      </c>
    </row>
    <row r="6017" spans="1:9">
      <c r="A6017" s="5" t="s">
        <v>5420</v>
      </c>
      <c r="B6017" s="5" t="s">
        <v>261</v>
      </c>
      <c r="C6017" s="1" t="s">
        <v>12040</v>
      </c>
      <c r="D6017" s="5" t="s">
        <v>12041</v>
      </c>
      <c r="E6017" s="4" t="s">
        <v>8461</v>
      </c>
      <c r="F6017" s="4" t="s">
        <v>8461</v>
      </c>
      <c r="G6017" s="5" t="s">
        <v>217</v>
      </c>
      <c r="H6017" s="6">
        <v>770.75</v>
      </c>
      <c r="I6017" s="26" t="s">
        <v>9</v>
      </c>
    </row>
    <row r="6018" spans="1:9">
      <c r="A6018" s="5" t="s">
        <v>5420</v>
      </c>
      <c r="B6018" s="5" t="s">
        <v>261</v>
      </c>
      <c r="C6018" s="1" t="s">
        <v>12042</v>
      </c>
      <c r="D6018" s="5" t="s">
        <v>12043</v>
      </c>
      <c r="E6018" s="4" t="s">
        <v>8461</v>
      </c>
      <c r="F6018" s="4" t="s">
        <v>8461</v>
      </c>
      <c r="G6018" s="5" t="s">
        <v>217</v>
      </c>
      <c r="H6018" s="6">
        <v>820.57</v>
      </c>
      <c r="I6018" s="26" t="s">
        <v>9</v>
      </c>
    </row>
    <row r="6019" spans="1:9">
      <c r="A6019" s="5" t="s">
        <v>5420</v>
      </c>
      <c r="B6019" s="5" t="s">
        <v>261</v>
      </c>
      <c r="C6019" s="1" t="s">
        <v>12044</v>
      </c>
      <c r="D6019" s="5" t="s">
        <v>12045</v>
      </c>
      <c r="E6019" s="4" t="s">
        <v>8461</v>
      </c>
      <c r="F6019" s="4" t="s">
        <v>8461</v>
      </c>
      <c r="G6019" s="5" t="s">
        <v>217</v>
      </c>
      <c r="H6019" s="6">
        <v>745.85</v>
      </c>
      <c r="I6019" s="26" t="s">
        <v>9</v>
      </c>
    </row>
    <row r="6020" spans="1:9">
      <c r="A6020" s="5" t="s">
        <v>5420</v>
      </c>
      <c r="B6020" s="5" t="s">
        <v>261</v>
      </c>
      <c r="C6020" s="1" t="s">
        <v>12046</v>
      </c>
      <c r="D6020" s="5" t="s">
        <v>12047</v>
      </c>
      <c r="E6020" s="4" t="s">
        <v>8479</v>
      </c>
      <c r="F6020" s="4" t="s">
        <v>8479</v>
      </c>
      <c r="G6020" s="5" t="s">
        <v>217</v>
      </c>
      <c r="H6020" s="6">
        <v>882.82</v>
      </c>
      <c r="I6020" s="26" t="s">
        <v>9</v>
      </c>
    </row>
    <row r="6021" spans="1:9">
      <c r="A6021" s="5" t="s">
        <v>5420</v>
      </c>
      <c r="B6021" s="5" t="s">
        <v>261</v>
      </c>
      <c r="C6021" s="1" t="s">
        <v>12048</v>
      </c>
      <c r="D6021" s="5" t="s">
        <v>12049</v>
      </c>
      <c r="E6021" s="4" t="s">
        <v>8461</v>
      </c>
      <c r="F6021" s="4" t="s">
        <v>8461</v>
      </c>
      <c r="G6021" s="5" t="s">
        <v>217</v>
      </c>
      <c r="H6021" s="6">
        <v>1007.33</v>
      </c>
      <c r="I6021" s="26" t="s">
        <v>9</v>
      </c>
    </row>
    <row r="6022" spans="1:9">
      <c r="A6022" s="5" t="s">
        <v>5420</v>
      </c>
      <c r="B6022" s="5" t="s">
        <v>261</v>
      </c>
      <c r="C6022" s="1" t="s">
        <v>12050</v>
      </c>
      <c r="D6022" s="5" t="s">
        <v>12051</v>
      </c>
      <c r="E6022" s="4" t="s">
        <v>8479</v>
      </c>
      <c r="F6022" s="4" t="s">
        <v>8479</v>
      </c>
      <c r="G6022" s="5" t="s">
        <v>217</v>
      </c>
      <c r="H6022" s="6">
        <v>1119.4000000000001</v>
      </c>
      <c r="I6022" s="26" t="s">
        <v>9</v>
      </c>
    </row>
    <row r="6023" spans="1:9">
      <c r="A6023" s="5" t="s">
        <v>5420</v>
      </c>
      <c r="B6023" s="5" t="s">
        <v>261</v>
      </c>
      <c r="C6023" s="1" t="s">
        <v>12052</v>
      </c>
      <c r="D6023" s="5" t="s">
        <v>12053</v>
      </c>
      <c r="E6023" s="4" t="s">
        <v>8461</v>
      </c>
      <c r="F6023" s="4" t="s">
        <v>8461</v>
      </c>
      <c r="G6023" s="5" t="s">
        <v>217</v>
      </c>
      <c r="H6023" s="6">
        <v>882.82</v>
      </c>
      <c r="I6023" s="26" t="s">
        <v>9</v>
      </c>
    </row>
    <row r="6024" spans="1:9">
      <c r="A6024" s="5" t="s">
        <v>5420</v>
      </c>
      <c r="B6024" s="5" t="s">
        <v>261</v>
      </c>
      <c r="C6024" s="1" t="s">
        <v>12054</v>
      </c>
      <c r="D6024" s="5" t="s">
        <v>12055</v>
      </c>
      <c r="E6024" s="4" t="s">
        <v>8461</v>
      </c>
      <c r="F6024" s="4" t="s">
        <v>8461</v>
      </c>
      <c r="G6024" s="5" t="s">
        <v>217</v>
      </c>
      <c r="H6024" s="6">
        <v>859.04</v>
      </c>
      <c r="I6024" s="26" t="s">
        <v>9</v>
      </c>
    </row>
    <row r="6025" spans="1:9">
      <c r="A6025" s="5" t="s">
        <v>5420</v>
      </c>
      <c r="B6025" s="5" t="s">
        <v>261</v>
      </c>
      <c r="C6025" s="1" t="s">
        <v>5551</v>
      </c>
      <c r="D6025" s="5" t="s">
        <v>12056</v>
      </c>
      <c r="E6025" s="4" t="s">
        <v>8913</v>
      </c>
      <c r="F6025" s="4" t="s">
        <v>8913</v>
      </c>
      <c r="G6025" s="5" t="s">
        <v>217</v>
      </c>
      <c r="H6025" s="6">
        <v>740.88</v>
      </c>
      <c r="I6025" s="26" t="s">
        <v>9</v>
      </c>
    </row>
    <row r="6026" spans="1:9">
      <c r="A6026" s="5" t="s">
        <v>5420</v>
      </c>
      <c r="B6026" s="5" t="s">
        <v>261</v>
      </c>
      <c r="C6026" s="1" t="s">
        <v>12057</v>
      </c>
      <c r="D6026" s="5" t="s">
        <v>12058</v>
      </c>
      <c r="E6026" s="4" t="s">
        <v>8461</v>
      </c>
      <c r="F6026" s="4" t="s">
        <v>8461</v>
      </c>
      <c r="G6026" s="5" t="s">
        <v>217</v>
      </c>
      <c r="H6026" s="6">
        <v>982.44</v>
      </c>
      <c r="I6026" s="26" t="s">
        <v>9</v>
      </c>
    </row>
    <row r="6027" spans="1:9">
      <c r="A6027" s="5" t="s">
        <v>5420</v>
      </c>
      <c r="B6027" s="5" t="s">
        <v>261</v>
      </c>
      <c r="C6027" s="1" t="s">
        <v>12059</v>
      </c>
      <c r="D6027" s="5" t="s">
        <v>12060</v>
      </c>
      <c r="E6027" s="4" t="s">
        <v>8479</v>
      </c>
      <c r="F6027" s="4" t="s">
        <v>8479</v>
      </c>
      <c r="G6027" s="5" t="s">
        <v>217</v>
      </c>
      <c r="H6027" s="6">
        <v>1169.21</v>
      </c>
      <c r="I6027" s="26" t="s">
        <v>9</v>
      </c>
    </row>
    <row r="6028" spans="1:9">
      <c r="A6028" s="5" t="s">
        <v>5420</v>
      </c>
      <c r="B6028" s="5" t="s">
        <v>261</v>
      </c>
      <c r="C6028" s="1" t="s">
        <v>12061</v>
      </c>
      <c r="D6028" s="5" t="s">
        <v>12062</v>
      </c>
      <c r="E6028" s="4" t="s">
        <v>8461</v>
      </c>
      <c r="F6028" s="4" t="s">
        <v>8461</v>
      </c>
      <c r="G6028" s="5" t="s">
        <v>217</v>
      </c>
      <c r="H6028" s="6">
        <v>1082.05</v>
      </c>
      <c r="I6028" s="26" t="s">
        <v>9</v>
      </c>
    </row>
    <row r="6029" spans="1:9">
      <c r="A6029" s="5" t="s">
        <v>5420</v>
      </c>
      <c r="B6029" s="5" t="s">
        <v>261</v>
      </c>
      <c r="C6029" s="1" t="s">
        <v>12063</v>
      </c>
      <c r="D6029" s="5" t="s">
        <v>12064</v>
      </c>
      <c r="E6029" s="4" t="s">
        <v>8461</v>
      </c>
      <c r="F6029" s="4" t="s">
        <v>8461</v>
      </c>
      <c r="G6029" s="5" t="s">
        <v>217</v>
      </c>
      <c r="H6029" s="6">
        <v>1393.34</v>
      </c>
      <c r="I6029" s="26" t="s">
        <v>9</v>
      </c>
    </row>
    <row r="6030" spans="1:9">
      <c r="A6030" s="5" t="s">
        <v>5420</v>
      </c>
      <c r="B6030" s="5" t="s">
        <v>261</v>
      </c>
      <c r="C6030" s="1" t="s">
        <v>12065</v>
      </c>
      <c r="D6030" s="5" t="s">
        <v>12066</v>
      </c>
      <c r="E6030" s="4" t="s">
        <v>8479</v>
      </c>
      <c r="F6030" s="4" t="s">
        <v>8479</v>
      </c>
      <c r="G6030" s="5" t="s">
        <v>217</v>
      </c>
      <c r="H6030" s="6">
        <v>1131.8499999999999</v>
      </c>
      <c r="I6030" s="26" t="s">
        <v>9</v>
      </c>
    </row>
    <row r="6031" spans="1:9">
      <c r="A6031" s="5" t="s">
        <v>5420</v>
      </c>
      <c r="B6031" s="5" t="s">
        <v>261</v>
      </c>
      <c r="C6031" s="1" t="s">
        <v>12067</v>
      </c>
      <c r="D6031" s="5" t="s">
        <v>12068</v>
      </c>
      <c r="E6031" s="4" t="s">
        <v>8461</v>
      </c>
      <c r="F6031" s="4" t="s">
        <v>8461</v>
      </c>
      <c r="G6031" s="5" t="s">
        <v>217</v>
      </c>
      <c r="H6031" s="6">
        <v>2140.4299999999998</v>
      </c>
      <c r="I6031" s="26" t="s">
        <v>9</v>
      </c>
    </row>
    <row r="6032" spans="1:9">
      <c r="A6032" s="5" t="s">
        <v>5420</v>
      </c>
      <c r="B6032" s="5" t="s">
        <v>261</v>
      </c>
      <c r="C6032" s="1" t="s">
        <v>5547</v>
      </c>
      <c r="D6032" s="5" t="s">
        <v>12069</v>
      </c>
      <c r="E6032" s="4" t="s">
        <v>8461</v>
      </c>
      <c r="F6032" s="4" t="s">
        <v>8461</v>
      </c>
      <c r="G6032" s="5" t="s">
        <v>217</v>
      </c>
      <c r="H6032" s="6">
        <v>2015.92</v>
      </c>
      <c r="I6032" s="26" t="s">
        <v>9</v>
      </c>
    </row>
    <row r="6033" spans="1:9">
      <c r="A6033" s="5" t="s">
        <v>5420</v>
      </c>
      <c r="B6033" s="5" t="s">
        <v>261</v>
      </c>
      <c r="C6033" s="1" t="s">
        <v>5549</v>
      </c>
      <c r="D6033" s="5" t="s">
        <v>12070</v>
      </c>
      <c r="E6033" s="4" t="s">
        <v>8461</v>
      </c>
      <c r="F6033" s="4" t="s">
        <v>8461</v>
      </c>
      <c r="G6033" s="5" t="s">
        <v>217</v>
      </c>
      <c r="H6033" s="6">
        <v>2177.79</v>
      </c>
      <c r="I6033" s="26" t="s">
        <v>9</v>
      </c>
    </row>
    <row r="6034" spans="1:9">
      <c r="A6034" s="5" t="s">
        <v>5420</v>
      </c>
      <c r="B6034" s="5" t="s">
        <v>261</v>
      </c>
      <c r="C6034" s="1" t="s">
        <v>12071</v>
      </c>
      <c r="D6034" s="5" t="s">
        <v>12072</v>
      </c>
      <c r="E6034" s="4" t="s">
        <v>8461</v>
      </c>
      <c r="F6034" s="4" t="s">
        <v>8461</v>
      </c>
      <c r="G6034" s="5" t="s">
        <v>217</v>
      </c>
      <c r="H6034" s="6">
        <v>1580.12</v>
      </c>
      <c r="I6034" s="26" t="s">
        <v>9</v>
      </c>
    </row>
    <row r="6035" spans="1:9">
      <c r="A6035" s="5" t="s">
        <v>5420</v>
      </c>
      <c r="B6035" s="5" t="s">
        <v>261</v>
      </c>
      <c r="C6035" s="1" t="s">
        <v>12073</v>
      </c>
      <c r="D6035" s="5" t="s">
        <v>12074</v>
      </c>
      <c r="E6035" s="4" t="s">
        <v>8461</v>
      </c>
      <c r="F6035" s="4" t="s">
        <v>8461</v>
      </c>
      <c r="G6035" s="5" t="s">
        <v>217</v>
      </c>
      <c r="H6035" s="6">
        <v>1492.96</v>
      </c>
      <c r="I6035" s="26" t="s">
        <v>9</v>
      </c>
    </row>
    <row r="6036" spans="1:9">
      <c r="A6036" s="5" t="s">
        <v>5420</v>
      </c>
      <c r="B6036" s="5" t="s">
        <v>261</v>
      </c>
      <c r="C6036" s="1" t="s">
        <v>12075</v>
      </c>
      <c r="D6036" s="5" t="s">
        <v>12076</v>
      </c>
      <c r="E6036" s="4" t="s">
        <v>8461</v>
      </c>
      <c r="F6036" s="4" t="s">
        <v>8461</v>
      </c>
      <c r="G6036" s="5" t="s">
        <v>217</v>
      </c>
      <c r="H6036" s="6">
        <v>1331.08</v>
      </c>
      <c r="I6036" s="26" t="s">
        <v>9</v>
      </c>
    </row>
    <row r="6037" spans="1:9">
      <c r="A6037" s="5" t="s">
        <v>5420</v>
      </c>
      <c r="B6037" s="5" t="s">
        <v>261</v>
      </c>
      <c r="C6037" s="1" t="s">
        <v>12077</v>
      </c>
      <c r="D6037" s="5" t="s">
        <v>12078</v>
      </c>
      <c r="E6037" s="4" t="s">
        <v>8461</v>
      </c>
      <c r="F6037" s="4" t="s">
        <v>8461</v>
      </c>
      <c r="G6037" s="5" t="s">
        <v>217</v>
      </c>
      <c r="H6037" s="6">
        <v>2489.09</v>
      </c>
      <c r="I6037" s="26" t="s">
        <v>9</v>
      </c>
    </row>
    <row r="6038" spans="1:9">
      <c r="A6038" s="5" t="s">
        <v>5420</v>
      </c>
      <c r="B6038" s="5" t="s">
        <v>261</v>
      </c>
      <c r="C6038" s="1" t="s">
        <v>12079</v>
      </c>
      <c r="D6038" s="5" t="s">
        <v>12080</v>
      </c>
      <c r="E6038" s="4" t="s">
        <v>8461</v>
      </c>
      <c r="F6038" s="4" t="s">
        <v>8461</v>
      </c>
      <c r="G6038" s="5" t="s">
        <v>217</v>
      </c>
      <c r="H6038" s="6">
        <v>2551.34</v>
      </c>
      <c r="I6038" s="26" t="s">
        <v>9</v>
      </c>
    </row>
    <row r="6039" spans="1:9">
      <c r="A6039" s="5" t="s">
        <v>5420</v>
      </c>
      <c r="B6039" s="5" t="s">
        <v>261</v>
      </c>
      <c r="C6039" s="1" t="s">
        <v>12081</v>
      </c>
      <c r="D6039" s="5" t="s">
        <v>12082</v>
      </c>
      <c r="E6039" s="4" t="s">
        <v>8461</v>
      </c>
      <c r="F6039" s="4" t="s">
        <v>8461</v>
      </c>
      <c r="G6039" s="5" t="s">
        <v>217</v>
      </c>
      <c r="H6039" s="6">
        <v>2638.5</v>
      </c>
      <c r="I6039" s="26" t="s">
        <v>9</v>
      </c>
    </row>
    <row r="6040" spans="1:9">
      <c r="A6040" s="5" t="s">
        <v>5420</v>
      </c>
      <c r="B6040" s="5" t="s">
        <v>261</v>
      </c>
      <c r="C6040" s="1" t="s">
        <v>12083</v>
      </c>
      <c r="D6040" s="5" t="s">
        <v>12084</v>
      </c>
      <c r="E6040" s="4" t="s">
        <v>8461</v>
      </c>
      <c r="F6040" s="4" t="s">
        <v>8461</v>
      </c>
      <c r="G6040" s="5" t="s">
        <v>217</v>
      </c>
      <c r="H6040" s="6">
        <v>2487.71</v>
      </c>
      <c r="I6040" s="26" t="s">
        <v>9</v>
      </c>
    </row>
    <row r="6041" spans="1:9">
      <c r="A6041" s="5" t="s">
        <v>5420</v>
      </c>
      <c r="B6041" s="5" t="s">
        <v>261</v>
      </c>
      <c r="C6041" s="1" t="s">
        <v>12085</v>
      </c>
      <c r="D6041" s="5" t="s">
        <v>12086</v>
      </c>
      <c r="E6041" s="4" t="s">
        <v>8461</v>
      </c>
      <c r="F6041" s="4" t="s">
        <v>8461</v>
      </c>
      <c r="G6041" s="5" t="s">
        <v>217</v>
      </c>
      <c r="H6041" s="6">
        <v>2501.41</v>
      </c>
      <c r="I6041" s="26" t="s">
        <v>9</v>
      </c>
    </row>
    <row r="6042" spans="1:9">
      <c r="A6042" s="5" t="s">
        <v>5420</v>
      </c>
      <c r="B6042" s="5" t="s">
        <v>261</v>
      </c>
      <c r="C6042" s="1" t="s">
        <v>12087</v>
      </c>
      <c r="D6042" s="5" t="s">
        <v>12088</v>
      </c>
      <c r="E6042" s="4" t="s">
        <v>8461</v>
      </c>
      <c r="F6042" s="4" t="s">
        <v>8461</v>
      </c>
      <c r="G6042" s="5" t="s">
        <v>217</v>
      </c>
      <c r="H6042" s="6">
        <v>4942.0600000000004</v>
      </c>
      <c r="I6042" s="26" t="s">
        <v>9</v>
      </c>
    </row>
    <row r="6043" spans="1:9">
      <c r="A6043" s="5" t="s">
        <v>5420</v>
      </c>
      <c r="B6043" s="5" t="s">
        <v>261</v>
      </c>
      <c r="C6043" s="1" t="s">
        <v>12089</v>
      </c>
      <c r="D6043" s="5" t="s">
        <v>12090</v>
      </c>
      <c r="E6043" s="4" t="s">
        <v>8461</v>
      </c>
      <c r="F6043" s="4" t="s">
        <v>8461</v>
      </c>
      <c r="G6043" s="5" t="s">
        <v>217</v>
      </c>
      <c r="H6043" s="6">
        <v>4443.99</v>
      </c>
      <c r="I6043" s="26" t="s">
        <v>9</v>
      </c>
    </row>
    <row r="6044" spans="1:9">
      <c r="A6044" s="5" t="s">
        <v>5420</v>
      </c>
      <c r="B6044" s="5" t="s">
        <v>261</v>
      </c>
      <c r="C6044" s="1" t="s">
        <v>12091</v>
      </c>
      <c r="D6044" s="5" t="s">
        <v>12092</v>
      </c>
      <c r="E6044" s="4" t="s">
        <v>8461</v>
      </c>
      <c r="F6044" s="4" t="s">
        <v>8461</v>
      </c>
      <c r="G6044" s="5" t="s">
        <v>217</v>
      </c>
      <c r="H6044" s="6">
        <v>2999.61</v>
      </c>
      <c r="I6044" s="26" t="s">
        <v>9</v>
      </c>
    </row>
    <row r="6045" spans="1:9">
      <c r="A6045" s="5" t="s">
        <v>5420</v>
      </c>
      <c r="B6045" s="5" t="s">
        <v>261</v>
      </c>
      <c r="C6045" s="1" t="s">
        <v>5545</v>
      </c>
      <c r="D6045" s="5" t="s">
        <v>12093</v>
      </c>
      <c r="E6045" s="4" t="s">
        <v>8461</v>
      </c>
      <c r="F6045" s="4" t="s">
        <v>8461</v>
      </c>
      <c r="G6045" s="5" t="s">
        <v>217</v>
      </c>
      <c r="H6045" s="6">
        <v>2302.31</v>
      </c>
      <c r="I6045" s="26" t="s">
        <v>9</v>
      </c>
    </row>
    <row r="6046" spans="1:9">
      <c r="A6046" s="5" t="s">
        <v>5420</v>
      </c>
      <c r="B6046" s="5" t="s">
        <v>261</v>
      </c>
      <c r="C6046" s="1" t="s">
        <v>12094</v>
      </c>
      <c r="D6046" s="5" t="s">
        <v>12095</v>
      </c>
      <c r="E6046" s="4" t="s">
        <v>8461</v>
      </c>
      <c r="F6046" s="4" t="s">
        <v>8461</v>
      </c>
      <c r="G6046" s="5" t="s">
        <v>217</v>
      </c>
      <c r="H6046" s="6">
        <v>2090.63</v>
      </c>
      <c r="I6046" s="26" t="s">
        <v>9</v>
      </c>
    </row>
    <row r="6047" spans="1:9">
      <c r="A6047" s="5" t="s">
        <v>5420</v>
      </c>
      <c r="B6047" s="5" t="s">
        <v>261</v>
      </c>
      <c r="C6047" s="1" t="s">
        <v>12096</v>
      </c>
      <c r="D6047" s="5" t="s">
        <v>12097</v>
      </c>
      <c r="E6047" s="4" t="s">
        <v>8461</v>
      </c>
      <c r="F6047" s="4" t="s">
        <v>8461</v>
      </c>
      <c r="G6047" s="5" t="s">
        <v>217</v>
      </c>
      <c r="H6047" s="6">
        <v>1953.66</v>
      </c>
      <c r="I6047" s="26" t="s">
        <v>9</v>
      </c>
    </row>
    <row r="6048" spans="1:9">
      <c r="A6048" s="5" t="s">
        <v>5420</v>
      </c>
      <c r="B6048" s="5" t="s">
        <v>261</v>
      </c>
      <c r="C6048" s="1" t="s">
        <v>12098</v>
      </c>
      <c r="D6048" s="5" t="s">
        <v>12099</v>
      </c>
      <c r="E6048" s="4" t="s">
        <v>8461</v>
      </c>
      <c r="F6048" s="4" t="s">
        <v>8461</v>
      </c>
      <c r="G6048" s="5" t="s">
        <v>217</v>
      </c>
      <c r="H6048" s="6">
        <v>2140.4299999999998</v>
      </c>
      <c r="I6048" s="26" t="s">
        <v>9</v>
      </c>
    </row>
    <row r="6049" spans="1:9">
      <c r="A6049" s="5" t="s">
        <v>5420</v>
      </c>
      <c r="B6049" s="5" t="s">
        <v>261</v>
      </c>
      <c r="C6049" s="1" t="s">
        <v>12100</v>
      </c>
      <c r="D6049" s="5" t="s">
        <v>12101</v>
      </c>
      <c r="E6049" s="4" t="s">
        <v>8461</v>
      </c>
      <c r="F6049" s="4" t="s">
        <v>8461</v>
      </c>
      <c r="G6049" s="5" t="s">
        <v>217</v>
      </c>
      <c r="H6049" s="6">
        <v>2302.31</v>
      </c>
      <c r="I6049" s="26" t="s">
        <v>9</v>
      </c>
    </row>
    <row r="6050" spans="1:9">
      <c r="A6050" s="5" t="s">
        <v>5420</v>
      </c>
      <c r="B6050" s="5" t="s">
        <v>261</v>
      </c>
      <c r="C6050" s="1" t="s">
        <v>12102</v>
      </c>
      <c r="D6050" s="5" t="s">
        <v>12103</v>
      </c>
      <c r="E6050" s="4" t="s">
        <v>8461</v>
      </c>
      <c r="F6050" s="4" t="s">
        <v>8461</v>
      </c>
      <c r="G6050" s="5" t="s">
        <v>217</v>
      </c>
      <c r="H6050" s="6">
        <v>994.88</v>
      </c>
      <c r="I6050" s="26" t="s">
        <v>9</v>
      </c>
    </row>
    <row r="6051" spans="1:9">
      <c r="A6051" s="5" t="s">
        <v>5420</v>
      </c>
      <c r="B6051" s="5" t="s">
        <v>261</v>
      </c>
      <c r="C6051" s="1" t="s">
        <v>12104</v>
      </c>
      <c r="D6051" s="5" t="s">
        <v>12105</v>
      </c>
      <c r="E6051" s="4" t="s">
        <v>8461</v>
      </c>
      <c r="F6051" s="4" t="s">
        <v>8461</v>
      </c>
      <c r="G6051" s="5" t="s">
        <v>217</v>
      </c>
      <c r="H6051" s="6">
        <v>1206.57</v>
      </c>
      <c r="I6051" s="26" t="s">
        <v>9</v>
      </c>
    </row>
    <row r="6052" spans="1:9">
      <c r="A6052" s="5" t="s">
        <v>5420</v>
      </c>
      <c r="B6052" s="5" t="s">
        <v>261</v>
      </c>
      <c r="C6052" s="1" t="s">
        <v>12106</v>
      </c>
      <c r="D6052" s="5" t="s">
        <v>12107</v>
      </c>
      <c r="E6052" s="4" t="s">
        <v>8461</v>
      </c>
      <c r="F6052" s="4" t="s">
        <v>8461</v>
      </c>
      <c r="G6052" s="5" t="s">
        <v>217</v>
      </c>
      <c r="H6052" s="6">
        <v>1008.46</v>
      </c>
      <c r="I6052" s="26" t="s">
        <v>9</v>
      </c>
    </row>
    <row r="6053" spans="1:9">
      <c r="A6053" s="5" t="s">
        <v>5420</v>
      </c>
      <c r="B6053" s="5" t="s">
        <v>261</v>
      </c>
      <c r="C6053" s="1" t="s">
        <v>12108</v>
      </c>
      <c r="D6053" s="5" t="s">
        <v>12109</v>
      </c>
      <c r="E6053" s="4" t="s">
        <v>8461</v>
      </c>
      <c r="F6053" s="4" t="s">
        <v>8461</v>
      </c>
      <c r="G6053" s="5" t="s">
        <v>217</v>
      </c>
      <c r="H6053" s="6">
        <v>921.3</v>
      </c>
      <c r="I6053" s="26" t="s">
        <v>9</v>
      </c>
    </row>
    <row r="6054" spans="1:9">
      <c r="A6054" s="5" t="s">
        <v>5420</v>
      </c>
      <c r="B6054" s="5" t="s">
        <v>261</v>
      </c>
      <c r="C6054" s="1" t="s">
        <v>5555</v>
      </c>
      <c r="D6054" s="5" t="s">
        <v>12110</v>
      </c>
      <c r="E6054" s="4" t="s">
        <v>8461</v>
      </c>
      <c r="F6054" s="4" t="s">
        <v>8461</v>
      </c>
      <c r="G6054" s="5" t="s">
        <v>217</v>
      </c>
      <c r="H6054" s="6">
        <v>1243.9100000000001</v>
      </c>
      <c r="I6054" s="26" t="s">
        <v>9</v>
      </c>
    </row>
    <row r="6055" spans="1:9">
      <c r="A6055" s="5" t="s">
        <v>5420</v>
      </c>
      <c r="B6055" s="5" t="s">
        <v>261</v>
      </c>
      <c r="C6055" s="1" t="s">
        <v>12111</v>
      </c>
      <c r="D6055" s="5" t="s">
        <v>12112</v>
      </c>
      <c r="E6055" s="4" t="s">
        <v>8479</v>
      </c>
      <c r="F6055" s="4" t="s">
        <v>8479</v>
      </c>
      <c r="G6055" s="5" t="s">
        <v>217</v>
      </c>
      <c r="H6055" s="6">
        <v>1243.9100000000001</v>
      </c>
      <c r="I6055" s="26" t="s">
        <v>9</v>
      </c>
    </row>
    <row r="6056" spans="1:9">
      <c r="A6056" s="5" t="s">
        <v>5420</v>
      </c>
      <c r="B6056" s="5" t="s">
        <v>261</v>
      </c>
      <c r="C6056" s="1" t="s">
        <v>12113</v>
      </c>
      <c r="D6056" s="5" t="s">
        <v>12114</v>
      </c>
      <c r="E6056" s="4" t="s">
        <v>8461</v>
      </c>
      <c r="F6056" s="4" t="s">
        <v>8461</v>
      </c>
      <c r="G6056" s="5" t="s">
        <v>217</v>
      </c>
      <c r="H6056" s="6">
        <v>1306.18</v>
      </c>
      <c r="I6056" s="26" t="s">
        <v>9</v>
      </c>
    </row>
    <row r="6057" spans="1:9">
      <c r="A6057" s="5" t="s">
        <v>5420</v>
      </c>
      <c r="B6057" s="5" t="s">
        <v>261</v>
      </c>
      <c r="C6057" s="1" t="s">
        <v>12115</v>
      </c>
      <c r="D6057" s="5" t="s">
        <v>12116</v>
      </c>
      <c r="E6057" s="4" t="s">
        <v>8461</v>
      </c>
      <c r="F6057" s="4" t="s">
        <v>8461</v>
      </c>
      <c r="G6057" s="5" t="s">
        <v>217</v>
      </c>
      <c r="H6057" s="6">
        <v>1206.57</v>
      </c>
      <c r="I6057" s="26" t="s">
        <v>9</v>
      </c>
    </row>
    <row r="6058" spans="1:9">
      <c r="A6058" s="5" t="s">
        <v>5420</v>
      </c>
      <c r="B6058" s="5" t="s">
        <v>261</v>
      </c>
      <c r="C6058" s="1" t="s">
        <v>12117</v>
      </c>
      <c r="D6058" s="5" t="s">
        <v>12118</v>
      </c>
      <c r="E6058" s="4" t="s">
        <v>8461</v>
      </c>
      <c r="F6058" s="4" t="s">
        <v>8461</v>
      </c>
      <c r="G6058" s="5" t="s">
        <v>217</v>
      </c>
      <c r="H6058" s="6">
        <v>1114.43</v>
      </c>
      <c r="I6058" s="26" t="s">
        <v>9</v>
      </c>
    </row>
    <row r="6059" spans="1:9">
      <c r="A6059" s="5" t="s">
        <v>5420</v>
      </c>
      <c r="B6059" s="5" t="s">
        <v>261</v>
      </c>
      <c r="C6059" s="1" t="s">
        <v>12119</v>
      </c>
      <c r="D6059" s="5" t="s">
        <v>12120</v>
      </c>
      <c r="E6059" s="4" t="s">
        <v>8461</v>
      </c>
      <c r="F6059" s="4" t="s">
        <v>8461</v>
      </c>
      <c r="G6059" s="5" t="s">
        <v>217</v>
      </c>
      <c r="H6059" s="6">
        <v>1114.43</v>
      </c>
      <c r="I6059" s="26" t="s">
        <v>9</v>
      </c>
    </row>
    <row r="6060" spans="1:9">
      <c r="A6060" s="5" t="s">
        <v>5420</v>
      </c>
      <c r="B6060" s="5" t="s">
        <v>261</v>
      </c>
      <c r="C6060" s="1" t="s">
        <v>12121</v>
      </c>
      <c r="D6060" s="5" t="s">
        <v>12122</v>
      </c>
      <c r="E6060" s="4" t="s">
        <v>8461</v>
      </c>
      <c r="F6060" s="4" t="s">
        <v>8461</v>
      </c>
      <c r="G6060" s="5" t="s">
        <v>217</v>
      </c>
      <c r="H6060" s="6">
        <v>3510.12</v>
      </c>
      <c r="I6060" s="26" t="s">
        <v>9</v>
      </c>
    </row>
    <row r="6061" spans="1:9">
      <c r="A6061" s="5" t="s">
        <v>5420</v>
      </c>
      <c r="B6061" s="5" t="s">
        <v>10219</v>
      </c>
      <c r="C6061" s="1" t="s">
        <v>12123</v>
      </c>
      <c r="D6061" s="5" t="s">
        <v>12124</v>
      </c>
      <c r="E6061" s="4" t="s">
        <v>8461</v>
      </c>
      <c r="F6061" s="4" t="s">
        <v>8461</v>
      </c>
      <c r="G6061" s="5" t="s">
        <v>217</v>
      </c>
      <c r="H6061" s="6">
        <v>363.59</v>
      </c>
      <c r="I6061" s="26" t="s">
        <v>9</v>
      </c>
    </row>
    <row r="6062" spans="1:9">
      <c r="A6062" s="5" t="s">
        <v>5420</v>
      </c>
      <c r="B6062" s="5" t="s">
        <v>10219</v>
      </c>
      <c r="C6062" s="1" t="s">
        <v>12125</v>
      </c>
      <c r="D6062" s="5" t="s">
        <v>12126</v>
      </c>
      <c r="E6062" s="4" t="s">
        <v>8461</v>
      </c>
      <c r="F6062" s="4" t="s">
        <v>8461</v>
      </c>
      <c r="G6062" s="5" t="s">
        <v>217</v>
      </c>
      <c r="H6062" s="6">
        <v>363.59</v>
      </c>
      <c r="I6062" s="26" t="s">
        <v>9</v>
      </c>
    </row>
    <row r="6063" spans="1:9">
      <c r="A6063" s="5" t="s">
        <v>5420</v>
      </c>
      <c r="B6063" s="5" t="s">
        <v>10219</v>
      </c>
      <c r="C6063" s="1" t="s">
        <v>12127</v>
      </c>
      <c r="D6063" s="5" t="s">
        <v>12128</v>
      </c>
      <c r="E6063" s="4" t="s">
        <v>8461</v>
      </c>
      <c r="F6063" s="4" t="s">
        <v>8461</v>
      </c>
      <c r="G6063" s="5" t="s">
        <v>217</v>
      </c>
      <c r="H6063" s="6">
        <v>363.59</v>
      </c>
      <c r="I6063" s="26" t="s">
        <v>9</v>
      </c>
    </row>
    <row r="6064" spans="1:9">
      <c r="A6064" s="5" t="s">
        <v>5420</v>
      </c>
      <c r="B6064" s="5" t="s">
        <v>10219</v>
      </c>
      <c r="C6064" s="1" t="s">
        <v>12129</v>
      </c>
      <c r="D6064" s="5" t="s">
        <v>12130</v>
      </c>
      <c r="E6064" s="4" t="s">
        <v>8461</v>
      </c>
      <c r="F6064" s="4" t="s">
        <v>8461</v>
      </c>
      <c r="G6064" s="5" t="s">
        <v>217</v>
      </c>
      <c r="H6064" s="6">
        <v>398.45</v>
      </c>
      <c r="I6064" s="26" t="s">
        <v>9</v>
      </c>
    </row>
    <row r="6065" spans="1:9">
      <c r="A6065" s="5" t="s">
        <v>5420</v>
      </c>
      <c r="B6065" s="5" t="s">
        <v>10219</v>
      </c>
      <c r="C6065" s="1" t="s">
        <v>12131</v>
      </c>
      <c r="D6065" s="5" t="s">
        <v>12132</v>
      </c>
      <c r="E6065" s="4" t="s">
        <v>8461</v>
      </c>
      <c r="F6065" s="4" t="s">
        <v>8461</v>
      </c>
      <c r="G6065" s="5" t="s">
        <v>217</v>
      </c>
      <c r="H6065" s="6">
        <v>1144.3</v>
      </c>
      <c r="I6065" s="26" t="s">
        <v>9</v>
      </c>
    </row>
    <row r="6066" spans="1:9">
      <c r="A6066" s="5" t="s">
        <v>5420</v>
      </c>
      <c r="B6066" s="5" t="s">
        <v>10219</v>
      </c>
      <c r="C6066" s="1" t="s">
        <v>12133</v>
      </c>
      <c r="D6066" s="5" t="s">
        <v>12134</v>
      </c>
      <c r="E6066" s="4" t="s">
        <v>8461</v>
      </c>
      <c r="F6066" s="4" t="s">
        <v>8461</v>
      </c>
      <c r="G6066" s="5" t="s">
        <v>217</v>
      </c>
      <c r="H6066" s="6">
        <v>1156.76</v>
      </c>
      <c r="I6066" s="26" t="s">
        <v>9</v>
      </c>
    </row>
    <row r="6067" spans="1:9">
      <c r="A6067" s="5" t="s">
        <v>5420</v>
      </c>
      <c r="B6067" s="5" t="s">
        <v>10219</v>
      </c>
      <c r="C6067" s="1" t="s">
        <v>12135</v>
      </c>
      <c r="D6067" s="5" t="s">
        <v>12136</v>
      </c>
      <c r="E6067" s="4" t="s">
        <v>8461</v>
      </c>
      <c r="F6067" s="4" t="s">
        <v>8461</v>
      </c>
      <c r="G6067" s="5" t="s">
        <v>217</v>
      </c>
      <c r="H6067" s="6">
        <v>1077.07</v>
      </c>
      <c r="I6067" s="26" t="s">
        <v>9</v>
      </c>
    </row>
    <row r="6068" spans="1:9">
      <c r="A6068" s="5" t="s">
        <v>5420</v>
      </c>
      <c r="B6068" s="5" t="s">
        <v>10219</v>
      </c>
      <c r="C6068" s="1" t="s">
        <v>12137</v>
      </c>
      <c r="D6068" s="5" t="s">
        <v>12138</v>
      </c>
      <c r="E6068" s="4" t="s">
        <v>8461</v>
      </c>
      <c r="F6068" s="4" t="s">
        <v>8461</v>
      </c>
      <c r="G6068" s="5" t="s">
        <v>217</v>
      </c>
      <c r="H6068" s="6">
        <v>529.19000000000005</v>
      </c>
      <c r="I6068" s="26" t="s">
        <v>9</v>
      </c>
    </row>
    <row r="6069" spans="1:9">
      <c r="A6069" s="5" t="s">
        <v>5420</v>
      </c>
      <c r="B6069" s="5" t="s">
        <v>10219</v>
      </c>
      <c r="C6069" s="1" t="s">
        <v>12139</v>
      </c>
      <c r="D6069" s="5" t="s">
        <v>12140</v>
      </c>
      <c r="E6069" s="4" t="s">
        <v>8461</v>
      </c>
      <c r="F6069" s="4" t="s">
        <v>8461</v>
      </c>
      <c r="G6069" s="5" t="s">
        <v>217</v>
      </c>
      <c r="H6069" s="6">
        <v>566.54999999999995</v>
      </c>
      <c r="I6069" s="26" t="s">
        <v>9</v>
      </c>
    </row>
    <row r="6070" spans="1:9">
      <c r="A6070" s="5" t="s">
        <v>5420</v>
      </c>
      <c r="B6070" s="5" t="s">
        <v>10219</v>
      </c>
      <c r="C6070" s="1" t="s">
        <v>12141</v>
      </c>
      <c r="D6070" s="5" t="s">
        <v>12142</v>
      </c>
      <c r="E6070" s="4" t="s">
        <v>8461</v>
      </c>
      <c r="F6070" s="4" t="s">
        <v>8461</v>
      </c>
      <c r="G6070" s="5" t="s">
        <v>217</v>
      </c>
      <c r="H6070" s="6">
        <v>625.07000000000005</v>
      </c>
      <c r="I6070" s="26" t="s">
        <v>9</v>
      </c>
    </row>
    <row r="6071" spans="1:9">
      <c r="A6071" s="5" t="s">
        <v>5420</v>
      </c>
      <c r="B6071" s="5" t="s">
        <v>10219</v>
      </c>
      <c r="C6071" s="1" t="s">
        <v>12143</v>
      </c>
      <c r="D6071" s="5" t="s">
        <v>12144</v>
      </c>
      <c r="E6071" s="4" t="s">
        <v>8461</v>
      </c>
      <c r="F6071" s="4" t="s">
        <v>8461</v>
      </c>
      <c r="G6071" s="5" t="s">
        <v>217</v>
      </c>
      <c r="H6071" s="6">
        <v>646.24</v>
      </c>
      <c r="I6071" s="26" t="s">
        <v>9</v>
      </c>
    </row>
    <row r="6072" spans="1:9">
      <c r="A6072" s="5" t="s">
        <v>5420</v>
      </c>
      <c r="B6072" s="5" t="s">
        <v>10219</v>
      </c>
      <c r="C6072" s="1" t="s">
        <v>12145</v>
      </c>
      <c r="D6072" s="5" t="s">
        <v>12146</v>
      </c>
      <c r="E6072" s="4" t="s">
        <v>8461</v>
      </c>
      <c r="F6072" s="4" t="s">
        <v>8461</v>
      </c>
      <c r="G6072" s="5" t="s">
        <v>217</v>
      </c>
      <c r="H6072" s="6">
        <v>560.33000000000004</v>
      </c>
      <c r="I6072" s="26" t="s">
        <v>9</v>
      </c>
    </row>
    <row r="6073" spans="1:9">
      <c r="A6073" s="5" t="s">
        <v>5420</v>
      </c>
      <c r="B6073" s="5" t="s">
        <v>10219</v>
      </c>
      <c r="C6073" s="1" t="s">
        <v>12147</v>
      </c>
      <c r="D6073" s="5" t="s">
        <v>12148</v>
      </c>
      <c r="E6073" s="4" t="s">
        <v>8461</v>
      </c>
      <c r="F6073" s="4" t="s">
        <v>8461</v>
      </c>
      <c r="G6073" s="5" t="s">
        <v>217</v>
      </c>
      <c r="H6073" s="6">
        <v>534.16999999999996</v>
      </c>
      <c r="I6073" s="26" t="s">
        <v>9</v>
      </c>
    </row>
    <row r="6074" spans="1:9">
      <c r="A6074" s="5" t="s">
        <v>5420</v>
      </c>
      <c r="B6074" s="5" t="s">
        <v>10219</v>
      </c>
      <c r="C6074" s="1" t="s">
        <v>12149</v>
      </c>
      <c r="D6074" s="5" t="s">
        <v>12150</v>
      </c>
      <c r="E6074" s="4" t="s">
        <v>8461</v>
      </c>
      <c r="F6074" s="4" t="s">
        <v>8461</v>
      </c>
      <c r="G6074" s="5" t="s">
        <v>217</v>
      </c>
      <c r="H6074" s="6">
        <v>576.52</v>
      </c>
      <c r="I6074" s="26" t="s">
        <v>9</v>
      </c>
    </row>
    <row r="6075" spans="1:9">
      <c r="A6075" s="5" t="s">
        <v>5420</v>
      </c>
      <c r="B6075" s="5" t="s">
        <v>10219</v>
      </c>
      <c r="C6075" s="1" t="s">
        <v>12151</v>
      </c>
      <c r="D6075" s="5" t="s">
        <v>12152</v>
      </c>
      <c r="E6075" s="4" t="s">
        <v>8461</v>
      </c>
      <c r="F6075" s="4" t="s">
        <v>8461</v>
      </c>
      <c r="G6075" s="5" t="s">
        <v>217</v>
      </c>
      <c r="H6075" s="6">
        <v>597.67999999999995</v>
      </c>
      <c r="I6075" s="26" t="s">
        <v>9</v>
      </c>
    </row>
    <row r="6076" spans="1:9">
      <c r="A6076" s="5" t="s">
        <v>5420</v>
      </c>
      <c r="B6076" s="5" t="s">
        <v>10219</v>
      </c>
      <c r="C6076" s="1" t="s">
        <v>12153</v>
      </c>
      <c r="D6076" s="5" t="s">
        <v>12154</v>
      </c>
      <c r="E6076" s="4" t="s">
        <v>8461</v>
      </c>
      <c r="F6076" s="4" t="s">
        <v>8461</v>
      </c>
      <c r="G6076" s="5" t="s">
        <v>217</v>
      </c>
      <c r="H6076" s="6">
        <v>620.09</v>
      </c>
      <c r="I6076" s="26" t="s">
        <v>9</v>
      </c>
    </row>
    <row r="6077" spans="1:9">
      <c r="A6077" s="5" t="s">
        <v>5420</v>
      </c>
      <c r="B6077" s="5" t="s">
        <v>10219</v>
      </c>
      <c r="C6077" s="1" t="s">
        <v>12155</v>
      </c>
      <c r="D6077" s="5" t="s">
        <v>12156</v>
      </c>
      <c r="E6077" s="4" t="s">
        <v>8461</v>
      </c>
      <c r="F6077" s="4" t="s">
        <v>8461</v>
      </c>
      <c r="G6077" s="5" t="s">
        <v>217</v>
      </c>
      <c r="H6077" s="6">
        <v>597.67999999999995</v>
      </c>
      <c r="I6077" s="26" t="s">
        <v>9</v>
      </c>
    </row>
    <row r="6078" spans="1:9">
      <c r="A6078" s="5" t="s">
        <v>5420</v>
      </c>
      <c r="B6078" s="5" t="s">
        <v>10219</v>
      </c>
      <c r="C6078" s="1" t="s">
        <v>12157</v>
      </c>
      <c r="D6078" s="5" t="s">
        <v>12158</v>
      </c>
      <c r="E6078" s="4" t="s">
        <v>8461</v>
      </c>
      <c r="F6078" s="4" t="s">
        <v>8461</v>
      </c>
      <c r="G6078" s="5" t="s">
        <v>217</v>
      </c>
      <c r="H6078" s="6">
        <v>620.09</v>
      </c>
      <c r="I6078" s="26" t="s">
        <v>9</v>
      </c>
    </row>
    <row r="6079" spans="1:9">
      <c r="A6079" s="5" t="s">
        <v>5420</v>
      </c>
      <c r="B6079" s="5" t="s">
        <v>10219</v>
      </c>
      <c r="C6079" s="1" t="s">
        <v>12159</v>
      </c>
      <c r="D6079" s="5" t="s">
        <v>12160</v>
      </c>
      <c r="E6079" s="4" t="s">
        <v>8461</v>
      </c>
      <c r="F6079" s="4" t="s">
        <v>8461</v>
      </c>
      <c r="G6079" s="5" t="s">
        <v>217</v>
      </c>
      <c r="H6079" s="6">
        <v>641.26</v>
      </c>
      <c r="I6079" s="26" t="s">
        <v>9</v>
      </c>
    </row>
    <row r="6080" spans="1:9">
      <c r="A6080" s="5" t="s">
        <v>5420</v>
      </c>
      <c r="B6080" s="5" t="s">
        <v>10219</v>
      </c>
      <c r="C6080" s="1" t="s">
        <v>12161</v>
      </c>
      <c r="D6080" s="5" t="s">
        <v>12162</v>
      </c>
      <c r="E6080" s="4" t="s">
        <v>8461</v>
      </c>
      <c r="F6080" s="4" t="s">
        <v>8461</v>
      </c>
      <c r="G6080" s="5" t="s">
        <v>217</v>
      </c>
      <c r="H6080" s="6">
        <v>662.43</v>
      </c>
      <c r="I6080" s="26" t="s">
        <v>9</v>
      </c>
    </row>
    <row r="6081" spans="1:9">
      <c r="A6081" s="5" t="s">
        <v>5420</v>
      </c>
      <c r="B6081" s="5" t="s">
        <v>10219</v>
      </c>
      <c r="C6081" s="1" t="s">
        <v>12163</v>
      </c>
      <c r="D6081" s="5" t="s">
        <v>12164</v>
      </c>
      <c r="E6081" s="4" t="s">
        <v>8461</v>
      </c>
      <c r="F6081" s="4" t="s">
        <v>8461</v>
      </c>
      <c r="G6081" s="5" t="s">
        <v>217</v>
      </c>
      <c r="H6081" s="6">
        <v>678.61</v>
      </c>
      <c r="I6081" s="26" t="s">
        <v>9</v>
      </c>
    </row>
    <row r="6082" spans="1:9">
      <c r="A6082" s="5" t="s">
        <v>5420</v>
      </c>
      <c r="B6082" s="5" t="s">
        <v>10219</v>
      </c>
      <c r="C6082" s="1" t="s">
        <v>12165</v>
      </c>
      <c r="D6082" s="5" t="s">
        <v>12166</v>
      </c>
      <c r="E6082" s="4" t="s">
        <v>8461</v>
      </c>
      <c r="F6082" s="4" t="s">
        <v>8461</v>
      </c>
      <c r="G6082" s="5" t="s">
        <v>217</v>
      </c>
      <c r="H6082" s="6">
        <v>638.77</v>
      </c>
      <c r="I6082" s="26" t="s">
        <v>9</v>
      </c>
    </row>
    <row r="6083" spans="1:9">
      <c r="A6083" s="5" t="s">
        <v>5420</v>
      </c>
      <c r="B6083" s="5" t="s">
        <v>10219</v>
      </c>
      <c r="C6083" s="1" t="s">
        <v>12167</v>
      </c>
      <c r="D6083" s="5" t="s">
        <v>12168</v>
      </c>
      <c r="E6083" s="4" t="s">
        <v>8461</v>
      </c>
      <c r="F6083" s="4" t="s">
        <v>8461</v>
      </c>
      <c r="G6083" s="5" t="s">
        <v>217</v>
      </c>
      <c r="H6083" s="6">
        <v>485.48</v>
      </c>
      <c r="I6083" s="26" t="s">
        <v>9</v>
      </c>
    </row>
    <row r="6084" spans="1:9">
      <c r="A6084" s="5" t="s">
        <v>5420</v>
      </c>
      <c r="B6084" s="5" t="s">
        <v>10219</v>
      </c>
      <c r="C6084" s="1" t="s">
        <v>12169</v>
      </c>
      <c r="D6084" s="5" t="s">
        <v>12170</v>
      </c>
      <c r="E6084" s="4" t="s">
        <v>8461</v>
      </c>
      <c r="F6084" s="4" t="s">
        <v>8461</v>
      </c>
      <c r="G6084" s="5" t="s">
        <v>217</v>
      </c>
      <c r="H6084" s="6">
        <v>630.04999999999995</v>
      </c>
      <c r="I6084" s="26" t="s">
        <v>9</v>
      </c>
    </row>
    <row r="6085" spans="1:9">
      <c r="A6085" s="5" t="s">
        <v>5420</v>
      </c>
      <c r="B6085" s="5" t="s">
        <v>10219</v>
      </c>
      <c r="C6085" s="1" t="s">
        <v>12171</v>
      </c>
      <c r="D6085" s="5" t="s">
        <v>12172</v>
      </c>
      <c r="E6085" s="4" t="s">
        <v>8461</v>
      </c>
      <c r="F6085" s="4" t="s">
        <v>8461</v>
      </c>
      <c r="G6085" s="5" t="s">
        <v>217</v>
      </c>
      <c r="H6085" s="6">
        <v>658.69</v>
      </c>
      <c r="I6085" s="26" t="s">
        <v>9</v>
      </c>
    </row>
    <row r="6086" spans="1:9">
      <c r="A6086" s="5" t="s">
        <v>5420</v>
      </c>
      <c r="B6086" s="5" t="s">
        <v>10219</v>
      </c>
      <c r="C6086" s="1" t="s">
        <v>12173</v>
      </c>
      <c r="D6086" s="5" t="s">
        <v>12174</v>
      </c>
      <c r="E6086" s="4" t="s">
        <v>8461</v>
      </c>
      <c r="F6086" s="4" t="s">
        <v>8461</v>
      </c>
      <c r="G6086" s="5" t="s">
        <v>217</v>
      </c>
      <c r="H6086" s="6">
        <v>693.55</v>
      </c>
      <c r="I6086" s="26" t="s">
        <v>9</v>
      </c>
    </row>
    <row r="6087" spans="1:9">
      <c r="A6087" s="5" t="s">
        <v>5420</v>
      </c>
      <c r="B6087" s="5" t="s">
        <v>10219</v>
      </c>
      <c r="C6087" s="1" t="s">
        <v>12175</v>
      </c>
      <c r="D6087" s="5" t="s">
        <v>12176</v>
      </c>
      <c r="E6087" s="4" t="s">
        <v>8461</v>
      </c>
      <c r="F6087" s="4" t="s">
        <v>8461</v>
      </c>
      <c r="G6087" s="5" t="s">
        <v>217</v>
      </c>
      <c r="H6087" s="6">
        <v>714.72</v>
      </c>
      <c r="I6087" s="26" t="s">
        <v>9</v>
      </c>
    </row>
    <row r="6088" spans="1:9">
      <c r="A6088" s="5" t="s">
        <v>5420</v>
      </c>
      <c r="B6088" s="5" t="s">
        <v>10219</v>
      </c>
      <c r="C6088" s="1" t="s">
        <v>12177</v>
      </c>
      <c r="D6088" s="5" t="s">
        <v>12178</v>
      </c>
      <c r="E6088" s="4" t="s">
        <v>8461</v>
      </c>
      <c r="F6088" s="4" t="s">
        <v>8461</v>
      </c>
      <c r="G6088" s="5" t="s">
        <v>217</v>
      </c>
      <c r="H6088" s="6">
        <v>597.67999999999995</v>
      </c>
      <c r="I6088" s="26" t="s">
        <v>9</v>
      </c>
    </row>
    <row r="6089" spans="1:9">
      <c r="A6089" s="5" t="s">
        <v>5420</v>
      </c>
      <c r="B6089" s="5" t="s">
        <v>10219</v>
      </c>
      <c r="C6089" s="1" t="s">
        <v>12179</v>
      </c>
      <c r="D6089" s="5" t="s">
        <v>12180</v>
      </c>
      <c r="E6089" s="4" t="s">
        <v>8461</v>
      </c>
      <c r="F6089" s="4" t="s">
        <v>8461</v>
      </c>
      <c r="G6089" s="5" t="s">
        <v>217</v>
      </c>
      <c r="H6089" s="6">
        <v>576.52</v>
      </c>
      <c r="I6089" s="26" t="s">
        <v>9</v>
      </c>
    </row>
    <row r="6090" spans="1:9">
      <c r="A6090" s="5" t="s">
        <v>5420</v>
      </c>
      <c r="B6090" s="5" t="s">
        <v>10219</v>
      </c>
      <c r="C6090" s="1" t="s">
        <v>12181</v>
      </c>
      <c r="D6090" s="5" t="s">
        <v>12182</v>
      </c>
      <c r="E6090" s="4" t="s">
        <v>8461</v>
      </c>
      <c r="F6090" s="4" t="s">
        <v>8461</v>
      </c>
      <c r="G6090" s="5" t="s">
        <v>217</v>
      </c>
      <c r="H6090" s="6">
        <v>662.43</v>
      </c>
      <c r="I6090" s="26" t="s">
        <v>9</v>
      </c>
    </row>
    <row r="6091" spans="1:9">
      <c r="A6091" s="5" t="s">
        <v>5420</v>
      </c>
      <c r="B6091" s="5" t="s">
        <v>10219</v>
      </c>
      <c r="C6091" s="1" t="s">
        <v>12183</v>
      </c>
      <c r="D6091" s="5" t="s">
        <v>12184</v>
      </c>
      <c r="E6091" s="4" t="s">
        <v>8461</v>
      </c>
      <c r="F6091" s="4" t="s">
        <v>8461</v>
      </c>
      <c r="G6091" s="5" t="s">
        <v>217</v>
      </c>
      <c r="H6091" s="6">
        <v>632.54999999999995</v>
      </c>
      <c r="I6091" s="26" t="s">
        <v>9</v>
      </c>
    </row>
    <row r="6092" spans="1:9">
      <c r="A6092" s="5" t="s">
        <v>5420</v>
      </c>
      <c r="B6092" s="5" t="s">
        <v>10219</v>
      </c>
      <c r="C6092" s="1" t="s">
        <v>12185</v>
      </c>
      <c r="D6092" s="5" t="s">
        <v>12186</v>
      </c>
      <c r="E6092" s="4" t="s">
        <v>8461</v>
      </c>
      <c r="F6092" s="4" t="s">
        <v>8461</v>
      </c>
      <c r="G6092" s="5" t="s">
        <v>217</v>
      </c>
      <c r="H6092" s="6">
        <v>674.88</v>
      </c>
      <c r="I6092" s="26" t="s">
        <v>9</v>
      </c>
    </row>
    <row r="6093" spans="1:9">
      <c r="A6093" s="5" t="s">
        <v>5420</v>
      </c>
      <c r="B6093" s="5" t="s">
        <v>10219</v>
      </c>
      <c r="C6093" s="1" t="s">
        <v>12187</v>
      </c>
      <c r="D6093" s="5" t="s">
        <v>12188</v>
      </c>
      <c r="E6093" s="4" t="s">
        <v>8461</v>
      </c>
      <c r="F6093" s="4" t="s">
        <v>8461</v>
      </c>
      <c r="G6093" s="5" t="s">
        <v>217</v>
      </c>
      <c r="H6093" s="6">
        <v>683.6</v>
      </c>
      <c r="I6093" s="26" t="s">
        <v>9</v>
      </c>
    </row>
    <row r="6094" spans="1:9">
      <c r="A6094" s="5" t="s">
        <v>5420</v>
      </c>
      <c r="B6094" s="5" t="s">
        <v>10219</v>
      </c>
      <c r="C6094" s="1" t="s">
        <v>12189</v>
      </c>
      <c r="D6094" s="5" t="s">
        <v>12190</v>
      </c>
      <c r="E6094" s="4" t="s">
        <v>8461</v>
      </c>
      <c r="F6094" s="4" t="s">
        <v>8461</v>
      </c>
      <c r="G6094" s="5" t="s">
        <v>217</v>
      </c>
      <c r="H6094" s="6">
        <v>718.46</v>
      </c>
      <c r="I6094" s="26" t="s">
        <v>9</v>
      </c>
    </row>
    <row r="6095" spans="1:9">
      <c r="A6095" s="5" t="s">
        <v>5420</v>
      </c>
      <c r="B6095" s="5" t="s">
        <v>10219</v>
      </c>
      <c r="C6095" s="1" t="s">
        <v>12191</v>
      </c>
      <c r="D6095" s="5" t="s">
        <v>12192</v>
      </c>
      <c r="E6095" s="4" t="s">
        <v>8461</v>
      </c>
      <c r="F6095" s="4" t="s">
        <v>8461</v>
      </c>
      <c r="G6095" s="5" t="s">
        <v>217</v>
      </c>
      <c r="H6095" s="6">
        <v>626.26</v>
      </c>
      <c r="I6095" s="26" t="s">
        <v>9</v>
      </c>
    </row>
    <row r="6096" spans="1:9">
      <c r="A6096" s="5" t="s">
        <v>5420</v>
      </c>
      <c r="B6096" s="5" t="s">
        <v>10219</v>
      </c>
      <c r="C6096" s="1" t="s">
        <v>12193</v>
      </c>
      <c r="D6096" s="5" t="s">
        <v>12194</v>
      </c>
      <c r="E6096" s="4" t="s">
        <v>8479</v>
      </c>
      <c r="F6096" s="4" t="s">
        <v>8479</v>
      </c>
      <c r="G6096" s="5" t="s">
        <v>217</v>
      </c>
      <c r="H6096" s="6">
        <v>679.86</v>
      </c>
      <c r="I6096" s="26" t="s">
        <v>9</v>
      </c>
    </row>
    <row r="6097" spans="1:9">
      <c r="A6097" s="5" t="s">
        <v>5420</v>
      </c>
      <c r="B6097" s="5" t="s">
        <v>10219</v>
      </c>
      <c r="C6097" s="1" t="s">
        <v>12195</v>
      </c>
      <c r="D6097" s="5" t="s">
        <v>12196</v>
      </c>
      <c r="E6097" s="4" t="s">
        <v>8461</v>
      </c>
      <c r="F6097" s="4" t="s">
        <v>8461</v>
      </c>
      <c r="G6097" s="5" t="s">
        <v>217</v>
      </c>
      <c r="H6097" s="6">
        <v>658.69</v>
      </c>
      <c r="I6097" s="26" t="s">
        <v>9</v>
      </c>
    </row>
    <row r="6098" spans="1:9">
      <c r="A6098" s="5" t="s">
        <v>5420</v>
      </c>
      <c r="B6098" s="5" t="s">
        <v>10219</v>
      </c>
      <c r="C6098" s="1" t="s">
        <v>12197</v>
      </c>
      <c r="D6098" s="5" t="s">
        <v>12198</v>
      </c>
      <c r="E6098" s="4" t="s">
        <v>8461</v>
      </c>
      <c r="F6098" s="4" t="s">
        <v>8461</v>
      </c>
      <c r="G6098" s="5" t="s">
        <v>217</v>
      </c>
      <c r="H6098" s="6">
        <v>672.39</v>
      </c>
      <c r="I6098" s="26" t="s">
        <v>9</v>
      </c>
    </row>
    <row r="6099" spans="1:9">
      <c r="A6099" s="5" t="s">
        <v>5420</v>
      </c>
      <c r="B6099" s="5" t="s">
        <v>10219</v>
      </c>
      <c r="C6099" s="1" t="s">
        <v>12199</v>
      </c>
      <c r="D6099" s="5" t="s">
        <v>12200</v>
      </c>
      <c r="E6099" s="4" t="s">
        <v>8461</v>
      </c>
      <c r="F6099" s="4" t="s">
        <v>8461</v>
      </c>
      <c r="G6099" s="5" t="s">
        <v>217</v>
      </c>
      <c r="H6099" s="6">
        <v>758.3</v>
      </c>
      <c r="I6099" s="26" t="s">
        <v>9</v>
      </c>
    </row>
    <row r="6100" spans="1:9">
      <c r="A6100" s="5" t="s">
        <v>5420</v>
      </c>
      <c r="B6100" s="5" t="s">
        <v>992</v>
      </c>
      <c r="C6100" s="1" t="s">
        <v>12201</v>
      </c>
      <c r="D6100" s="5" t="s">
        <v>12202</v>
      </c>
      <c r="E6100" s="4" t="s">
        <v>8461</v>
      </c>
      <c r="F6100" s="4" t="s">
        <v>8461</v>
      </c>
      <c r="G6100" s="5" t="s">
        <v>217</v>
      </c>
      <c r="H6100" s="6">
        <v>1954.78</v>
      </c>
      <c r="I6100" s="26" t="s">
        <v>9</v>
      </c>
    </row>
    <row r="6101" spans="1:9">
      <c r="A6101" s="5" t="s">
        <v>5420</v>
      </c>
      <c r="B6101" s="5" t="s">
        <v>992</v>
      </c>
      <c r="C6101" s="1" t="s">
        <v>12203</v>
      </c>
      <c r="D6101" s="5" t="s">
        <v>12204</v>
      </c>
      <c r="E6101" s="4" t="s">
        <v>8479</v>
      </c>
      <c r="F6101" s="4" t="s">
        <v>8479</v>
      </c>
      <c r="G6101" s="5" t="s">
        <v>217</v>
      </c>
      <c r="H6101" s="6">
        <v>1873.85</v>
      </c>
      <c r="I6101" s="26" t="s">
        <v>9</v>
      </c>
    </row>
    <row r="6102" spans="1:9">
      <c r="A6102" s="5" t="s">
        <v>5420</v>
      </c>
      <c r="B6102" s="5" t="s">
        <v>992</v>
      </c>
      <c r="C6102" s="1" t="s">
        <v>12205</v>
      </c>
      <c r="D6102" s="5" t="s">
        <v>12206</v>
      </c>
      <c r="E6102" s="4" t="s">
        <v>8461</v>
      </c>
      <c r="F6102" s="4" t="s">
        <v>8461</v>
      </c>
      <c r="G6102" s="5" t="s">
        <v>217</v>
      </c>
      <c r="H6102" s="6">
        <v>1506.52</v>
      </c>
      <c r="I6102" s="26" t="s">
        <v>9</v>
      </c>
    </row>
    <row r="6103" spans="1:9">
      <c r="A6103" s="5" t="s">
        <v>5420</v>
      </c>
      <c r="B6103" s="5" t="s">
        <v>992</v>
      </c>
      <c r="C6103" s="1" t="s">
        <v>12207</v>
      </c>
      <c r="D6103" s="5" t="s">
        <v>12208</v>
      </c>
      <c r="E6103" s="4" t="s">
        <v>8479</v>
      </c>
      <c r="F6103" s="4" t="s">
        <v>8479</v>
      </c>
      <c r="G6103" s="5" t="s">
        <v>217</v>
      </c>
      <c r="H6103" s="6">
        <v>1235.7</v>
      </c>
      <c r="I6103" s="26" t="s">
        <v>9</v>
      </c>
    </row>
    <row r="6104" spans="1:9">
      <c r="A6104" s="5" t="s">
        <v>5420</v>
      </c>
      <c r="B6104" s="5" t="s">
        <v>992</v>
      </c>
      <c r="C6104" s="1" t="s">
        <v>12209</v>
      </c>
      <c r="D6104" s="5" t="s">
        <v>12210</v>
      </c>
      <c r="E6104" s="4" t="s">
        <v>8479</v>
      </c>
      <c r="F6104" s="4" t="s">
        <v>8479</v>
      </c>
      <c r="G6104" s="5" t="s">
        <v>217</v>
      </c>
      <c r="H6104" s="6">
        <v>1157.8800000000001</v>
      </c>
      <c r="I6104" s="26" t="s">
        <v>9</v>
      </c>
    </row>
    <row r="6105" spans="1:9">
      <c r="A6105" s="5" t="s">
        <v>5420</v>
      </c>
      <c r="B6105" s="5" t="s">
        <v>992</v>
      </c>
      <c r="C6105" s="1" t="s">
        <v>12211</v>
      </c>
      <c r="D6105" s="5" t="s">
        <v>12212</v>
      </c>
      <c r="E6105" s="4" t="s">
        <v>8461</v>
      </c>
      <c r="F6105" s="4" t="s">
        <v>8461</v>
      </c>
      <c r="G6105" s="5" t="s">
        <v>217</v>
      </c>
      <c r="H6105" s="6">
        <v>2465.3000000000002</v>
      </c>
      <c r="I6105" s="26" t="s">
        <v>9</v>
      </c>
    </row>
    <row r="6106" spans="1:9">
      <c r="A6106" s="5" t="s">
        <v>5420</v>
      </c>
      <c r="B6106" s="5" t="s">
        <v>992</v>
      </c>
      <c r="C6106" s="1" t="s">
        <v>12213</v>
      </c>
      <c r="D6106" s="5" t="s">
        <v>12214</v>
      </c>
      <c r="E6106" s="4" t="s">
        <v>8461</v>
      </c>
      <c r="F6106" s="4" t="s">
        <v>8461</v>
      </c>
      <c r="G6106" s="5" t="s">
        <v>217</v>
      </c>
      <c r="H6106" s="6">
        <v>2403.04</v>
      </c>
      <c r="I6106" s="26" t="s">
        <v>9</v>
      </c>
    </row>
    <row r="6107" spans="1:9">
      <c r="A6107" s="5" t="s">
        <v>5420</v>
      </c>
      <c r="B6107" s="5" t="s">
        <v>992</v>
      </c>
      <c r="C6107" s="1" t="s">
        <v>12215</v>
      </c>
      <c r="D6107" s="5" t="s">
        <v>12216</v>
      </c>
      <c r="E6107" s="4" t="s">
        <v>8461</v>
      </c>
      <c r="F6107" s="4" t="s">
        <v>8461</v>
      </c>
      <c r="G6107" s="5" t="s">
        <v>217</v>
      </c>
      <c r="H6107" s="6">
        <v>2427.94</v>
      </c>
      <c r="I6107" s="26" t="s">
        <v>9</v>
      </c>
    </row>
    <row r="6108" spans="1:9">
      <c r="A6108" s="5" t="s">
        <v>5420</v>
      </c>
      <c r="B6108" s="5" t="s">
        <v>992</v>
      </c>
      <c r="C6108" s="1" t="s">
        <v>12217</v>
      </c>
      <c r="D6108" s="5" t="s">
        <v>12218</v>
      </c>
      <c r="E6108" s="4" t="s">
        <v>8461</v>
      </c>
      <c r="F6108" s="4" t="s">
        <v>8461</v>
      </c>
      <c r="G6108" s="5" t="s">
        <v>217</v>
      </c>
      <c r="H6108" s="6">
        <v>2552.46</v>
      </c>
      <c r="I6108" s="26" t="s">
        <v>9</v>
      </c>
    </row>
    <row r="6109" spans="1:9">
      <c r="A6109" s="5" t="s">
        <v>5420</v>
      </c>
      <c r="B6109" s="5" t="s">
        <v>12219</v>
      </c>
      <c r="C6109" s="1" t="s">
        <v>12220</v>
      </c>
      <c r="D6109" s="5" t="s">
        <v>12221</v>
      </c>
      <c r="E6109" s="4" t="s">
        <v>8913</v>
      </c>
      <c r="F6109" s="4" t="s">
        <v>8913</v>
      </c>
      <c r="G6109" s="5" t="s">
        <v>217</v>
      </c>
      <c r="H6109" s="6">
        <v>709.62</v>
      </c>
      <c r="I6109" s="26" t="s">
        <v>9</v>
      </c>
    </row>
    <row r="6110" spans="1:9">
      <c r="A6110" s="5" t="s">
        <v>5420</v>
      </c>
      <c r="B6110" s="5" t="s">
        <v>12219</v>
      </c>
      <c r="C6110" s="1" t="s">
        <v>12222</v>
      </c>
      <c r="D6110" s="5" t="s">
        <v>12223</v>
      </c>
      <c r="E6110" s="4" t="s">
        <v>8461</v>
      </c>
      <c r="F6110" s="4" t="s">
        <v>8461</v>
      </c>
      <c r="G6110" s="5" t="s">
        <v>217</v>
      </c>
      <c r="H6110" s="6">
        <v>709.62</v>
      </c>
      <c r="I6110" s="26" t="s">
        <v>9</v>
      </c>
    </row>
    <row r="6111" spans="1:9">
      <c r="A6111" s="5" t="s">
        <v>5420</v>
      </c>
      <c r="B6111" s="5" t="s">
        <v>12219</v>
      </c>
      <c r="C6111" s="1" t="s">
        <v>12224</v>
      </c>
      <c r="D6111" s="5" t="s">
        <v>12225</v>
      </c>
      <c r="E6111" s="4" t="s">
        <v>8913</v>
      </c>
      <c r="F6111" s="4" t="s">
        <v>8913</v>
      </c>
      <c r="G6111" s="5" t="s">
        <v>217</v>
      </c>
      <c r="H6111" s="6">
        <v>659.81</v>
      </c>
      <c r="I6111" s="26" t="s">
        <v>9</v>
      </c>
    </row>
    <row r="6112" spans="1:9">
      <c r="A6112" s="5" t="s">
        <v>5420</v>
      </c>
      <c r="B6112" s="5" t="s">
        <v>12219</v>
      </c>
      <c r="C6112" s="1" t="s">
        <v>12226</v>
      </c>
      <c r="D6112" s="5" t="s">
        <v>12227</v>
      </c>
      <c r="E6112" s="4" t="s">
        <v>8913</v>
      </c>
      <c r="F6112" s="4" t="s">
        <v>8913</v>
      </c>
      <c r="G6112" s="5" t="s">
        <v>217</v>
      </c>
      <c r="H6112" s="6">
        <v>659.81</v>
      </c>
      <c r="I6112" s="26" t="s">
        <v>9</v>
      </c>
    </row>
    <row r="6113" spans="1:9">
      <c r="A6113" s="5" t="s">
        <v>5420</v>
      </c>
      <c r="B6113" s="5" t="s">
        <v>12219</v>
      </c>
      <c r="C6113" s="1" t="s">
        <v>12228</v>
      </c>
      <c r="D6113" s="5" t="s">
        <v>12229</v>
      </c>
      <c r="E6113" s="4" t="s">
        <v>8479</v>
      </c>
      <c r="F6113" s="4" t="s">
        <v>8479</v>
      </c>
      <c r="G6113" s="5" t="s">
        <v>217</v>
      </c>
      <c r="H6113" s="6">
        <v>622.45000000000005</v>
      </c>
      <c r="I6113" s="26" t="s">
        <v>9</v>
      </c>
    </row>
    <row r="6114" spans="1:9">
      <c r="A6114" s="5" t="s">
        <v>5420</v>
      </c>
      <c r="B6114" s="5" t="s">
        <v>12219</v>
      </c>
      <c r="C6114" s="1" t="s">
        <v>12230</v>
      </c>
      <c r="D6114" s="5" t="s">
        <v>12231</v>
      </c>
      <c r="E6114" s="4" t="s">
        <v>8479</v>
      </c>
      <c r="F6114" s="4" t="s">
        <v>8479</v>
      </c>
      <c r="G6114" s="5" t="s">
        <v>217</v>
      </c>
      <c r="H6114" s="6">
        <v>622.45000000000005</v>
      </c>
      <c r="I6114" s="26" t="s">
        <v>9</v>
      </c>
    </row>
    <row r="6115" spans="1:9">
      <c r="A6115" s="5" t="s">
        <v>5420</v>
      </c>
      <c r="B6115" s="5" t="s">
        <v>12219</v>
      </c>
      <c r="C6115" s="1" t="s">
        <v>12232</v>
      </c>
      <c r="D6115" s="5" t="s">
        <v>12233</v>
      </c>
      <c r="E6115" s="4" t="s">
        <v>8479</v>
      </c>
      <c r="F6115" s="4" t="s">
        <v>8479</v>
      </c>
      <c r="G6115" s="5" t="s">
        <v>217</v>
      </c>
      <c r="H6115" s="6">
        <v>572.65</v>
      </c>
      <c r="I6115" s="26" t="s">
        <v>9</v>
      </c>
    </row>
    <row r="6116" spans="1:9">
      <c r="A6116" s="5" t="s">
        <v>5420</v>
      </c>
      <c r="B6116" s="5" t="s">
        <v>12219</v>
      </c>
      <c r="C6116" s="1" t="s">
        <v>12234</v>
      </c>
      <c r="D6116" s="5" t="s">
        <v>12235</v>
      </c>
      <c r="E6116" s="4" t="s">
        <v>8479</v>
      </c>
      <c r="F6116" s="4" t="s">
        <v>8479</v>
      </c>
      <c r="G6116" s="5" t="s">
        <v>217</v>
      </c>
      <c r="H6116" s="6">
        <v>547.75</v>
      </c>
      <c r="I6116" s="26" t="s">
        <v>9</v>
      </c>
    </row>
    <row r="6117" spans="1:9">
      <c r="A6117" s="5" t="s">
        <v>5420</v>
      </c>
      <c r="B6117" s="5" t="s">
        <v>12219</v>
      </c>
      <c r="C6117" s="1" t="s">
        <v>12236</v>
      </c>
      <c r="D6117" s="5" t="s">
        <v>12237</v>
      </c>
      <c r="E6117" s="4" t="s">
        <v>8461</v>
      </c>
      <c r="F6117" s="4" t="s">
        <v>8461</v>
      </c>
      <c r="G6117" s="5" t="s">
        <v>217</v>
      </c>
      <c r="H6117" s="6">
        <v>547.75</v>
      </c>
      <c r="I6117" s="26" t="s">
        <v>9</v>
      </c>
    </row>
    <row r="6118" spans="1:9">
      <c r="A6118" s="5" t="s">
        <v>5420</v>
      </c>
      <c r="B6118" s="5" t="s">
        <v>12219</v>
      </c>
      <c r="C6118" s="1" t="s">
        <v>12238</v>
      </c>
      <c r="D6118" s="5" t="s">
        <v>12239</v>
      </c>
      <c r="E6118" s="4" t="s">
        <v>8913</v>
      </c>
      <c r="F6118" s="4" t="s">
        <v>8913</v>
      </c>
      <c r="G6118" s="5" t="s">
        <v>217</v>
      </c>
      <c r="H6118" s="6">
        <v>572.65</v>
      </c>
      <c r="I6118" s="26" t="s">
        <v>9</v>
      </c>
    </row>
    <row r="6119" spans="1:9">
      <c r="A6119" s="5" t="s">
        <v>5420</v>
      </c>
      <c r="B6119" s="5" t="s">
        <v>12219</v>
      </c>
      <c r="C6119" s="1" t="s">
        <v>12240</v>
      </c>
      <c r="D6119" s="5" t="s">
        <v>12241</v>
      </c>
      <c r="E6119" s="4" t="s">
        <v>8461</v>
      </c>
      <c r="F6119" s="4" t="s">
        <v>8461</v>
      </c>
      <c r="G6119" s="5" t="s">
        <v>217</v>
      </c>
      <c r="H6119" s="6">
        <v>659.93</v>
      </c>
      <c r="I6119" s="26" t="s">
        <v>9</v>
      </c>
    </row>
    <row r="6120" spans="1:9">
      <c r="A6120" s="5" t="s">
        <v>5420</v>
      </c>
      <c r="B6120" s="5" t="s">
        <v>12219</v>
      </c>
      <c r="C6120" s="1" t="s">
        <v>12242</v>
      </c>
      <c r="D6120" s="5" t="s">
        <v>12243</v>
      </c>
      <c r="E6120" s="4" t="s">
        <v>8913</v>
      </c>
      <c r="F6120" s="4" t="s">
        <v>8913</v>
      </c>
      <c r="G6120" s="5" t="s">
        <v>217</v>
      </c>
      <c r="H6120" s="6">
        <v>597.55999999999995</v>
      </c>
      <c r="I6120" s="26" t="s">
        <v>9</v>
      </c>
    </row>
    <row r="6121" spans="1:9">
      <c r="A6121" s="5" t="s">
        <v>5420</v>
      </c>
      <c r="B6121" s="5" t="s">
        <v>12219</v>
      </c>
      <c r="C6121" s="1" t="s">
        <v>12244</v>
      </c>
      <c r="D6121" s="5" t="s">
        <v>12245</v>
      </c>
      <c r="E6121" s="4" t="s">
        <v>8479</v>
      </c>
      <c r="F6121" s="4" t="s">
        <v>8479</v>
      </c>
      <c r="G6121" s="5" t="s">
        <v>217</v>
      </c>
      <c r="H6121" s="6">
        <v>684.72</v>
      </c>
      <c r="I6121" s="26" t="s">
        <v>9</v>
      </c>
    </row>
    <row r="6122" spans="1:9">
      <c r="A6122" s="5" t="s">
        <v>5420</v>
      </c>
      <c r="B6122" s="5" t="s">
        <v>12219</v>
      </c>
      <c r="C6122" s="1" t="s">
        <v>12246</v>
      </c>
      <c r="D6122" s="5" t="s">
        <v>12247</v>
      </c>
      <c r="E6122" s="4" t="s">
        <v>8461</v>
      </c>
      <c r="F6122" s="4" t="s">
        <v>8461</v>
      </c>
      <c r="G6122" s="5" t="s">
        <v>217</v>
      </c>
      <c r="H6122" s="6">
        <v>746.97</v>
      </c>
      <c r="I6122" s="26" t="s">
        <v>9</v>
      </c>
    </row>
    <row r="6123" spans="1:9">
      <c r="A6123" s="5" t="s">
        <v>5420</v>
      </c>
      <c r="B6123" s="5" t="s">
        <v>12219</v>
      </c>
      <c r="C6123" s="1" t="s">
        <v>12248</v>
      </c>
      <c r="D6123" s="5" t="s">
        <v>12249</v>
      </c>
      <c r="E6123" s="4" t="s">
        <v>8461</v>
      </c>
      <c r="F6123" s="4" t="s">
        <v>8461</v>
      </c>
      <c r="G6123" s="5" t="s">
        <v>217</v>
      </c>
      <c r="H6123" s="6">
        <v>1245.05</v>
      </c>
      <c r="I6123" s="26" t="s">
        <v>9</v>
      </c>
    </row>
    <row r="6124" spans="1:9">
      <c r="A6124" s="5" t="s">
        <v>5420</v>
      </c>
      <c r="B6124" s="5" t="s">
        <v>12219</v>
      </c>
      <c r="C6124" s="1" t="s">
        <v>12250</v>
      </c>
      <c r="D6124" s="5" t="s">
        <v>12251</v>
      </c>
      <c r="E6124" s="4" t="s">
        <v>8461</v>
      </c>
      <c r="F6124" s="4" t="s">
        <v>8461</v>
      </c>
      <c r="G6124" s="5" t="s">
        <v>217</v>
      </c>
      <c r="H6124" s="6">
        <v>1369.56</v>
      </c>
      <c r="I6124" s="26" t="s">
        <v>9</v>
      </c>
    </row>
    <row r="6125" spans="1:9">
      <c r="A6125" s="5" t="s">
        <v>5420</v>
      </c>
      <c r="B6125" s="5" t="s">
        <v>12219</v>
      </c>
      <c r="C6125" s="1" t="s">
        <v>12252</v>
      </c>
      <c r="D6125" s="5" t="s">
        <v>12253</v>
      </c>
      <c r="E6125" s="4" t="s">
        <v>8461</v>
      </c>
      <c r="F6125" s="4" t="s">
        <v>8461</v>
      </c>
      <c r="G6125" s="5" t="s">
        <v>217</v>
      </c>
      <c r="H6125" s="6">
        <v>771.88</v>
      </c>
      <c r="I6125" s="26" t="s">
        <v>9</v>
      </c>
    </row>
    <row r="6126" spans="1:9">
      <c r="A6126" s="5" t="s">
        <v>5420</v>
      </c>
      <c r="B6126" s="5" t="s">
        <v>12219</v>
      </c>
      <c r="C6126" s="1" t="s">
        <v>12254</v>
      </c>
      <c r="D6126" s="5" t="s">
        <v>12255</v>
      </c>
      <c r="E6126" s="4" t="s">
        <v>8461</v>
      </c>
      <c r="F6126" s="4" t="s">
        <v>8461</v>
      </c>
      <c r="G6126" s="5" t="s">
        <v>217</v>
      </c>
      <c r="H6126" s="6">
        <v>871.49</v>
      </c>
      <c r="I6126" s="26" t="s">
        <v>9</v>
      </c>
    </row>
    <row r="6127" spans="1:9">
      <c r="A6127" s="5" t="s">
        <v>5420</v>
      </c>
      <c r="B6127" s="5" t="s">
        <v>10695</v>
      </c>
      <c r="C6127" s="1" t="s">
        <v>12256</v>
      </c>
      <c r="D6127" s="5" t="s">
        <v>12257</v>
      </c>
      <c r="E6127" s="4" t="s">
        <v>8461</v>
      </c>
      <c r="F6127" s="4" t="s">
        <v>8461</v>
      </c>
      <c r="G6127" s="5" t="s">
        <v>217</v>
      </c>
      <c r="H6127" s="6">
        <v>1101.28</v>
      </c>
      <c r="I6127" s="26" t="s">
        <v>9</v>
      </c>
    </row>
    <row r="6128" spans="1:9">
      <c r="A6128" s="5" t="s">
        <v>5420</v>
      </c>
      <c r="B6128" s="5" t="s">
        <v>10695</v>
      </c>
      <c r="C6128" s="1" t="s">
        <v>12258</v>
      </c>
      <c r="D6128" s="5" t="s">
        <v>12259</v>
      </c>
      <c r="E6128" s="4" t="s">
        <v>8461</v>
      </c>
      <c r="F6128" s="4" t="s">
        <v>8461</v>
      </c>
      <c r="G6128" s="5" t="s">
        <v>217</v>
      </c>
      <c r="H6128" s="6">
        <v>950</v>
      </c>
      <c r="I6128" s="26" t="s">
        <v>9</v>
      </c>
    </row>
    <row r="6129" spans="1:9">
      <c r="A6129" s="5" t="s">
        <v>218</v>
      </c>
      <c r="B6129" s="5" t="s">
        <v>2293</v>
      </c>
      <c r="C6129" s="1" t="s">
        <v>12260</v>
      </c>
      <c r="D6129" s="5" t="s">
        <v>12261</v>
      </c>
      <c r="E6129" s="4" t="s">
        <v>8461</v>
      </c>
      <c r="F6129" s="4" t="s">
        <v>8461</v>
      </c>
      <c r="G6129" s="5" t="s">
        <v>217</v>
      </c>
      <c r="H6129" s="6">
        <v>1090.5999999999999</v>
      </c>
      <c r="I6129" s="26" t="s">
        <v>9</v>
      </c>
    </row>
    <row r="6130" spans="1:9">
      <c r="A6130" s="5" t="s">
        <v>218</v>
      </c>
      <c r="B6130" s="5" t="s">
        <v>2293</v>
      </c>
      <c r="C6130" s="1" t="s">
        <v>12262</v>
      </c>
      <c r="D6130" s="5" t="s">
        <v>12263</v>
      </c>
      <c r="E6130" s="4" t="s">
        <v>8461</v>
      </c>
      <c r="F6130" s="4" t="s">
        <v>8461</v>
      </c>
      <c r="G6130" s="5" t="s">
        <v>217</v>
      </c>
      <c r="H6130" s="6">
        <v>1426.65</v>
      </c>
      <c r="I6130" s="26" t="s">
        <v>9</v>
      </c>
    </row>
    <row r="6131" spans="1:9">
      <c r="A6131" s="5" t="s">
        <v>218</v>
      </c>
      <c r="B6131" s="5" t="s">
        <v>2293</v>
      </c>
      <c r="C6131" s="1" t="s">
        <v>12264</v>
      </c>
      <c r="D6131" s="5" t="s">
        <v>12265</v>
      </c>
      <c r="E6131" s="4" t="s">
        <v>8461</v>
      </c>
      <c r="F6131" s="4" t="s">
        <v>8461</v>
      </c>
      <c r="G6131" s="5" t="s">
        <v>217</v>
      </c>
      <c r="H6131" s="6">
        <v>1479.49</v>
      </c>
      <c r="I6131" s="26" t="s">
        <v>9</v>
      </c>
    </row>
    <row r="6132" spans="1:9">
      <c r="A6132" s="5" t="s">
        <v>218</v>
      </c>
      <c r="B6132" s="5" t="s">
        <v>251</v>
      </c>
      <c r="C6132" s="1" t="s">
        <v>12266</v>
      </c>
      <c r="D6132" s="5" t="s">
        <v>12267</v>
      </c>
      <c r="E6132" s="4" t="s">
        <v>8461</v>
      </c>
      <c r="F6132" s="4" t="s">
        <v>8461</v>
      </c>
      <c r="G6132" s="5" t="s">
        <v>217</v>
      </c>
      <c r="H6132" s="6">
        <v>1130.75</v>
      </c>
      <c r="I6132" s="26" t="s">
        <v>9</v>
      </c>
    </row>
    <row r="6133" spans="1:9">
      <c r="A6133" s="5" t="s">
        <v>218</v>
      </c>
      <c r="B6133" s="5" t="s">
        <v>251</v>
      </c>
      <c r="C6133" s="1" t="s">
        <v>12268</v>
      </c>
      <c r="D6133" s="5" t="s">
        <v>12269</v>
      </c>
      <c r="E6133" s="4" t="s">
        <v>8461</v>
      </c>
      <c r="F6133" s="4" t="s">
        <v>8461</v>
      </c>
      <c r="G6133" s="5" t="s">
        <v>217</v>
      </c>
      <c r="H6133" s="6">
        <v>1439.33</v>
      </c>
      <c r="I6133" s="26" t="s">
        <v>9</v>
      </c>
    </row>
    <row r="6134" spans="1:9">
      <c r="A6134" s="5" t="s">
        <v>218</v>
      </c>
      <c r="B6134" s="5" t="s">
        <v>251</v>
      </c>
      <c r="C6134" s="1" t="s">
        <v>12270</v>
      </c>
      <c r="D6134" s="5" t="s">
        <v>12271</v>
      </c>
      <c r="E6134" s="4" t="s">
        <v>8461</v>
      </c>
      <c r="F6134" s="4" t="s">
        <v>8461</v>
      </c>
      <c r="G6134" s="5" t="s">
        <v>217</v>
      </c>
      <c r="H6134" s="6">
        <v>1109.6199999999999</v>
      </c>
      <c r="I6134" s="26" t="s">
        <v>9</v>
      </c>
    </row>
    <row r="6135" spans="1:9">
      <c r="A6135" s="5" t="s">
        <v>218</v>
      </c>
      <c r="B6135" s="5" t="s">
        <v>261</v>
      </c>
      <c r="C6135" s="1" t="s">
        <v>12272</v>
      </c>
      <c r="D6135" s="5" t="s">
        <v>12273</v>
      </c>
      <c r="E6135" s="4" t="s">
        <v>8461</v>
      </c>
      <c r="F6135" s="4" t="s">
        <v>8461</v>
      </c>
      <c r="G6135" s="5" t="s">
        <v>217</v>
      </c>
      <c r="H6135" s="6">
        <v>1579.89</v>
      </c>
      <c r="I6135" s="26" t="s">
        <v>9</v>
      </c>
    </row>
    <row r="6136" spans="1:9">
      <c r="A6136" s="5" t="s">
        <v>218</v>
      </c>
      <c r="B6136" s="5" t="s">
        <v>261</v>
      </c>
      <c r="C6136" s="1" t="s">
        <v>12274</v>
      </c>
      <c r="D6136" s="5" t="s">
        <v>12275</v>
      </c>
      <c r="E6136" s="4" t="s">
        <v>8461</v>
      </c>
      <c r="F6136" s="4" t="s">
        <v>8461</v>
      </c>
      <c r="G6136" s="5" t="s">
        <v>217</v>
      </c>
      <c r="H6136" s="6">
        <v>2097.71</v>
      </c>
      <c r="I6136" s="26" t="s">
        <v>9</v>
      </c>
    </row>
    <row r="6137" spans="1:9">
      <c r="A6137" s="5" t="s">
        <v>218</v>
      </c>
      <c r="B6137" s="5" t="s">
        <v>261</v>
      </c>
      <c r="C6137" s="1" t="s">
        <v>12276</v>
      </c>
      <c r="D6137" s="5" t="s">
        <v>12277</v>
      </c>
      <c r="E6137" s="4" t="s">
        <v>8461</v>
      </c>
      <c r="F6137" s="4" t="s">
        <v>8461</v>
      </c>
      <c r="G6137" s="5" t="s">
        <v>217</v>
      </c>
      <c r="H6137" s="6">
        <v>2285.29</v>
      </c>
      <c r="I6137" s="26" t="s">
        <v>9</v>
      </c>
    </row>
    <row r="6138" spans="1:9">
      <c r="A6138" s="5" t="s">
        <v>218</v>
      </c>
      <c r="B6138" s="5" t="s">
        <v>261</v>
      </c>
      <c r="C6138" s="1" t="s">
        <v>12278</v>
      </c>
      <c r="D6138" s="5" t="s">
        <v>12279</v>
      </c>
      <c r="E6138" s="4" t="s">
        <v>8461</v>
      </c>
      <c r="F6138" s="4" t="s">
        <v>8461</v>
      </c>
      <c r="G6138" s="5" t="s">
        <v>217</v>
      </c>
      <c r="H6138" s="6">
        <v>2034.3</v>
      </c>
      <c r="I6138" s="26" t="s">
        <v>9</v>
      </c>
    </row>
    <row r="6139" spans="1:9">
      <c r="A6139" s="5" t="s">
        <v>218</v>
      </c>
      <c r="B6139" s="5" t="s">
        <v>256</v>
      </c>
      <c r="C6139" s="1" t="s">
        <v>2474</v>
      </c>
      <c r="D6139" s="5" t="s">
        <v>12280</v>
      </c>
      <c r="E6139" s="4" t="s">
        <v>8461</v>
      </c>
      <c r="F6139" s="4" t="s">
        <v>8461</v>
      </c>
      <c r="G6139" s="5" t="s">
        <v>217</v>
      </c>
      <c r="H6139" s="6">
        <v>1904.85</v>
      </c>
      <c r="I6139" s="26" t="s">
        <v>9</v>
      </c>
    </row>
    <row r="6140" spans="1:9">
      <c r="A6140" s="5" t="s">
        <v>10195</v>
      </c>
      <c r="B6140" s="5" t="s">
        <v>9482</v>
      </c>
      <c r="C6140" s="1" t="s">
        <v>12281</v>
      </c>
      <c r="D6140" s="5" t="s">
        <v>12282</v>
      </c>
      <c r="E6140" s="4" t="s">
        <v>8913</v>
      </c>
      <c r="F6140" s="4" t="s">
        <v>8913</v>
      </c>
      <c r="G6140" s="5" t="s">
        <v>217</v>
      </c>
      <c r="H6140" s="6">
        <v>1227.6099999999999</v>
      </c>
      <c r="I6140" s="26" t="s">
        <v>9</v>
      </c>
    </row>
    <row r="6141" spans="1:9">
      <c r="A6141" s="5" t="s">
        <v>12283</v>
      </c>
      <c r="B6141" s="5" t="s">
        <v>12284</v>
      </c>
      <c r="C6141" s="1" t="s">
        <v>12285</v>
      </c>
      <c r="D6141" s="5" t="s">
        <v>12286</v>
      </c>
      <c r="E6141" s="4" t="s">
        <v>8461</v>
      </c>
      <c r="F6141" s="4" t="s">
        <v>8461</v>
      </c>
      <c r="G6141" s="5" t="s">
        <v>217</v>
      </c>
      <c r="H6141" s="6">
        <v>117.95</v>
      </c>
      <c r="I6141" s="26" t="s">
        <v>9</v>
      </c>
    </row>
    <row r="6142" spans="1:9">
      <c r="A6142" s="5" t="s">
        <v>12283</v>
      </c>
      <c r="B6142" s="5" t="s">
        <v>12284</v>
      </c>
      <c r="C6142" s="1" t="s">
        <v>12287</v>
      </c>
      <c r="D6142" s="5" t="s">
        <v>12288</v>
      </c>
      <c r="E6142" s="4" t="s">
        <v>8461</v>
      </c>
      <c r="F6142" s="4" t="s">
        <v>8461</v>
      </c>
      <c r="G6142" s="5" t="s">
        <v>217</v>
      </c>
      <c r="H6142" s="6">
        <v>301.18</v>
      </c>
      <c r="I6142" s="26" t="s">
        <v>9</v>
      </c>
    </row>
    <row r="6143" spans="1:9">
      <c r="A6143" s="5" t="s">
        <v>12283</v>
      </c>
      <c r="B6143" s="5" t="s">
        <v>7594</v>
      </c>
      <c r="C6143" s="1" t="s">
        <v>12289</v>
      </c>
      <c r="D6143" s="5" t="s">
        <v>12290</v>
      </c>
      <c r="E6143" s="4" t="s">
        <v>8461</v>
      </c>
      <c r="F6143" s="4" t="s">
        <v>8461</v>
      </c>
      <c r="G6143" s="5" t="s">
        <v>217</v>
      </c>
      <c r="H6143" s="6">
        <v>126.63</v>
      </c>
      <c r="I6143" s="26" t="s">
        <v>9</v>
      </c>
    </row>
    <row r="6144" spans="1:9">
      <c r="A6144" s="5" t="s">
        <v>12283</v>
      </c>
      <c r="B6144" s="5" t="s">
        <v>7594</v>
      </c>
      <c r="C6144" s="1" t="s">
        <v>12291</v>
      </c>
      <c r="D6144" s="5" t="s">
        <v>12292</v>
      </c>
      <c r="E6144" s="4" t="s">
        <v>8461</v>
      </c>
      <c r="F6144" s="4" t="s">
        <v>8461</v>
      </c>
      <c r="G6144" s="5" t="s">
        <v>217</v>
      </c>
      <c r="H6144" s="6">
        <v>161.74</v>
      </c>
      <c r="I6144" s="26" t="s">
        <v>9</v>
      </c>
    </row>
    <row r="6145" spans="1:9">
      <c r="A6145" s="5" t="s">
        <v>12283</v>
      </c>
      <c r="B6145" s="5" t="s">
        <v>7594</v>
      </c>
      <c r="C6145" s="1" t="s">
        <v>12293</v>
      </c>
      <c r="D6145" s="5" t="s">
        <v>12294</v>
      </c>
      <c r="E6145" s="4" t="s">
        <v>8461</v>
      </c>
      <c r="F6145" s="4" t="s">
        <v>8461</v>
      </c>
      <c r="G6145" s="5" t="s">
        <v>217</v>
      </c>
      <c r="H6145" s="6">
        <v>449.39</v>
      </c>
      <c r="I6145" s="26" t="s">
        <v>9</v>
      </c>
    </row>
    <row r="6146" spans="1:9">
      <c r="A6146" s="5" t="s">
        <v>12283</v>
      </c>
      <c r="B6146" s="5" t="s">
        <v>7594</v>
      </c>
      <c r="C6146" s="1" t="s">
        <v>12295</v>
      </c>
      <c r="D6146" s="5" t="s">
        <v>12296</v>
      </c>
      <c r="E6146" s="4" t="s">
        <v>8461</v>
      </c>
      <c r="F6146" s="4" t="s">
        <v>8461</v>
      </c>
      <c r="G6146" s="5" t="s">
        <v>217</v>
      </c>
      <c r="H6146" s="6">
        <v>106.96</v>
      </c>
      <c r="I6146" s="26" t="s">
        <v>9</v>
      </c>
    </row>
    <row r="6147" spans="1:9">
      <c r="A6147" s="5" t="s">
        <v>12283</v>
      </c>
      <c r="B6147" s="5" t="s">
        <v>7594</v>
      </c>
      <c r="C6147" s="1" t="s">
        <v>12297</v>
      </c>
      <c r="D6147" s="5" t="s">
        <v>12298</v>
      </c>
      <c r="E6147" s="4" t="s">
        <v>8461</v>
      </c>
      <c r="F6147" s="4" t="s">
        <v>8461</v>
      </c>
      <c r="G6147" s="5" t="s">
        <v>217</v>
      </c>
      <c r="H6147" s="6">
        <v>131.87</v>
      </c>
      <c r="I6147" s="26" t="s">
        <v>9</v>
      </c>
    </row>
    <row r="6148" spans="1:9">
      <c r="A6148" s="5" t="s">
        <v>12283</v>
      </c>
      <c r="B6148" s="5" t="s">
        <v>7594</v>
      </c>
      <c r="C6148" s="1" t="s">
        <v>12299</v>
      </c>
      <c r="D6148" s="5" t="s">
        <v>12300</v>
      </c>
      <c r="E6148" s="4" t="s">
        <v>8461</v>
      </c>
      <c r="F6148" s="4" t="s">
        <v>8461</v>
      </c>
      <c r="G6148" s="5" t="s">
        <v>217</v>
      </c>
      <c r="H6148" s="6">
        <v>557.71</v>
      </c>
      <c r="I6148" s="26" t="s">
        <v>9</v>
      </c>
    </row>
    <row r="6149" spans="1:9">
      <c r="A6149" s="5" t="s">
        <v>12283</v>
      </c>
      <c r="B6149" s="5" t="s">
        <v>7594</v>
      </c>
      <c r="C6149" s="1" t="s">
        <v>12301</v>
      </c>
      <c r="D6149" s="5" t="s">
        <v>12302</v>
      </c>
      <c r="E6149" s="4" t="s">
        <v>8913</v>
      </c>
      <c r="F6149" s="4" t="s">
        <v>8913</v>
      </c>
      <c r="G6149" s="5" t="s">
        <v>217</v>
      </c>
      <c r="H6149" s="6">
        <v>161.74</v>
      </c>
      <c r="I6149" s="26" t="s">
        <v>9</v>
      </c>
    </row>
    <row r="6150" spans="1:9">
      <c r="A6150" s="5" t="s">
        <v>12283</v>
      </c>
      <c r="B6150" s="5" t="s">
        <v>7594</v>
      </c>
      <c r="C6150" s="1" t="s">
        <v>12303</v>
      </c>
      <c r="D6150" s="5" t="s">
        <v>12304</v>
      </c>
      <c r="E6150" s="4" t="s">
        <v>8461</v>
      </c>
      <c r="F6150" s="4" t="s">
        <v>8461</v>
      </c>
      <c r="G6150" s="5" t="s">
        <v>217</v>
      </c>
      <c r="H6150" s="6">
        <v>718.81</v>
      </c>
      <c r="I6150" s="26" t="s">
        <v>9</v>
      </c>
    </row>
    <row r="6151" spans="1:9">
      <c r="A6151" s="5" t="s">
        <v>12283</v>
      </c>
      <c r="B6151" s="5" t="s">
        <v>7594</v>
      </c>
      <c r="C6151" s="1" t="s">
        <v>12305</v>
      </c>
      <c r="D6151" s="5" t="s">
        <v>12306</v>
      </c>
      <c r="E6151" s="4" t="s">
        <v>8461</v>
      </c>
      <c r="F6151" s="4" t="s">
        <v>8461</v>
      </c>
      <c r="G6151" s="5" t="s">
        <v>217</v>
      </c>
      <c r="H6151" s="6">
        <v>4341.6400000000003</v>
      </c>
      <c r="I6151" s="26" t="s">
        <v>9</v>
      </c>
    </row>
    <row r="6152" spans="1:9">
      <c r="A6152" s="5" t="s">
        <v>12283</v>
      </c>
      <c r="B6152" s="5" t="s">
        <v>7594</v>
      </c>
      <c r="C6152" s="1" t="s">
        <v>12307</v>
      </c>
      <c r="D6152" s="5" t="s">
        <v>12308</v>
      </c>
      <c r="E6152" s="4" t="s">
        <v>8461</v>
      </c>
      <c r="F6152" s="4" t="s">
        <v>8461</v>
      </c>
      <c r="G6152" s="5" t="s">
        <v>217</v>
      </c>
      <c r="H6152" s="6">
        <v>4937.3999999999996</v>
      </c>
      <c r="I6152" s="26" t="s">
        <v>9</v>
      </c>
    </row>
    <row r="6153" spans="1:9">
      <c r="A6153" s="5" t="s">
        <v>12283</v>
      </c>
      <c r="B6153" s="5" t="s">
        <v>7652</v>
      </c>
      <c r="C6153" s="1" t="s">
        <v>12309</v>
      </c>
      <c r="D6153" s="5" t="s">
        <v>12310</v>
      </c>
      <c r="E6153" s="4" t="s">
        <v>8461</v>
      </c>
      <c r="F6153" s="4" t="s">
        <v>8461</v>
      </c>
      <c r="G6153" s="5" t="s">
        <v>217</v>
      </c>
      <c r="H6153" s="6">
        <v>201.74</v>
      </c>
      <c r="I6153" s="26" t="s">
        <v>9</v>
      </c>
    </row>
    <row r="6154" spans="1:9">
      <c r="A6154" s="5" t="s">
        <v>12283</v>
      </c>
      <c r="B6154" s="5" t="s">
        <v>7652</v>
      </c>
      <c r="C6154" s="1" t="s">
        <v>12311</v>
      </c>
      <c r="D6154" s="5" t="s">
        <v>12312</v>
      </c>
      <c r="E6154" s="4" t="s">
        <v>8461</v>
      </c>
      <c r="F6154" s="4" t="s">
        <v>8461</v>
      </c>
      <c r="G6154" s="5" t="s">
        <v>217</v>
      </c>
      <c r="H6154" s="6">
        <v>974.67</v>
      </c>
      <c r="I6154" s="26" t="s">
        <v>9</v>
      </c>
    </row>
    <row r="6155" spans="1:9">
      <c r="A6155" s="5" t="s">
        <v>12283</v>
      </c>
      <c r="B6155" s="5" t="s">
        <v>7652</v>
      </c>
      <c r="C6155" s="1" t="s">
        <v>12313</v>
      </c>
      <c r="D6155" s="5" t="s">
        <v>12314</v>
      </c>
      <c r="E6155" s="4" t="s">
        <v>8461</v>
      </c>
      <c r="F6155" s="4" t="s">
        <v>8461</v>
      </c>
      <c r="G6155" s="5" t="s">
        <v>217</v>
      </c>
      <c r="H6155" s="6">
        <v>565.12</v>
      </c>
      <c r="I6155" s="26" t="s">
        <v>9</v>
      </c>
    </row>
    <row r="6156" spans="1:9">
      <c r="A6156" s="5" t="s">
        <v>12283</v>
      </c>
      <c r="B6156" s="5" t="s">
        <v>7652</v>
      </c>
      <c r="C6156" s="1" t="s">
        <v>12315</v>
      </c>
      <c r="D6156" s="5" t="s">
        <v>12316</v>
      </c>
      <c r="E6156" s="4" t="s">
        <v>8461</v>
      </c>
      <c r="F6156" s="4" t="s">
        <v>8461</v>
      </c>
      <c r="G6156" s="5" t="s">
        <v>217</v>
      </c>
      <c r="H6156" s="6">
        <v>590.63</v>
      </c>
      <c r="I6156" s="26" t="s">
        <v>9</v>
      </c>
    </row>
    <row r="6157" spans="1:9">
      <c r="A6157" s="5" t="s">
        <v>12283</v>
      </c>
      <c r="B6157" s="5" t="s">
        <v>7652</v>
      </c>
      <c r="C6157" s="1" t="s">
        <v>12317</v>
      </c>
      <c r="D6157" s="5" t="s">
        <v>12318</v>
      </c>
      <c r="E6157" s="4" t="s">
        <v>8461</v>
      </c>
      <c r="F6157" s="4" t="s">
        <v>8461</v>
      </c>
      <c r="G6157" s="5" t="s">
        <v>217</v>
      </c>
      <c r="H6157" s="6">
        <v>709.73</v>
      </c>
      <c r="I6157" s="26" t="s">
        <v>9</v>
      </c>
    </row>
    <row r="6158" spans="1:9">
      <c r="A6158" s="5" t="s">
        <v>12283</v>
      </c>
      <c r="B6158" s="5" t="s">
        <v>7652</v>
      </c>
      <c r="C6158" s="1" t="s">
        <v>12319</v>
      </c>
      <c r="D6158" s="5" t="s">
        <v>12320</v>
      </c>
      <c r="E6158" s="4" t="s">
        <v>8461</v>
      </c>
      <c r="F6158" s="4" t="s">
        <v>8461</v>
      </c>
      <c r="G6158" s="5" t="s">
        <v>217</v>
      </c>
      <c r="H6158" s="6">
        <v>804.65</v>
      </c>
      <c r="I6158" s="26" t="s">
        <v>9</v>
      </c>
    </row>
    <row r="6159" spans="1:9">
      <c r="A6159" s="5" t="s">
        <v>12283</v>
      </c>
      <c r="B6159" s="5" t="s">
        <v>7652</v>
      </c>
      <c r="C6159" s="1" t="s">
        <v>12321</v>
      </c>
      <c r="D6159" s="5" t="s">
        <v>12322</v>
      </c>
      <c r="E6159" s="4" t="s">
        <v>8461</v>
      </c>
      <c r="F6159" s="4" t="s">
        <v>8461</v>
      </c>
      <c r="G6159" s="5" t="s">
        <v>217</v>
      </c>
      <c r="H6159" s="6">
        <v>926.23</v>
      </c>
      <c r="I6159" s="26" t="s">
        <v>9</v>
      </c>
    </row>
    <row r="6160" spans="1:9">
      <c r="A6160" s="5" t="s">
        <v>12283</v>
      </c>
      <c r="B6160" s="5" t="s">
        <v>12323</v>
      </c>
      <c r="C6160" s="1" t="s">
        <v>12324</v>
      </c>
      <c r="D6160" s="5" t="s">
        <v>12325</v>
      </c>
      <c r="E6160" s="4" t="s">
        <v>8461</v>
      </c>
      <c r="F6160" s="4" t="s">
        <v>8461</v>
      </c>
      <c r="G6160" s="5" t="s">
        <v>217</v>
      </c>
      <c r="H6160" s="6">
        <v>1314.47</v>
      </c>
      <c r="I6160" s="26" t="s">
        <v>9</v>
      </c>
    </row>
    <row r="6161" spans="1:9">
      <c r="A6161" s="5" t="s">
        <v>12283</v>
      </c>
      <c r="B6161" s="5" t="s">
        <v>9268</v>
      </c>
      <c r="C6161" s="1" t="s">
        <v>12326</v>
      </c>
      <c r="D6161" s="5" t="s">
        <v>12327</v>
      </c>
      <c r="E6161" s="4" t="s">
        <v>8461</v>
      </c>
      <c r="F6161" s="4" t="s">
        <v>8461</v>
      </c>
      <c r="G6161" s="5" t="s">
        <v>217</v>
      </c>
      <c r="H6161" s="6">
        <v>135.46</v>
      </c>
      <c r="I6161" s="26" t="s">
        <v>9</v>
      </c>
    </row>
    <row r="6162" spans="1:9">
      <c r="A6162" s="5" t="s">
        <v>12283</v>
      </c>
      <c r="B6162" s="5" t="s">
        <v>9343</v>
      </c>
      <c r="C6162" s="1" t="s">
        <v>12328</v>
      </c>
      <c r="D6162" s="5" t="s">
        <v>12329</v>
      </c>
      <c r="E6162" s="4" t="s">
        <v>8461</v>
      </c>
      <c r="F6162" s="4" t="s">
        <v>8461</v>
      </c>
      <c r="G6162" s="5" t="s">
        <v>217</v>
      </c>
      <c r="H6162" s="6">
        <v>371.66</v>
      </c>
      <c r="I6162" s="26" t="s">
        <v>9</v>
      </c>
    </row>
    <row r="6163" spans="1:9">
      <c r="A6163" s="5" t="s">
        <v>12283</v>
      </c>
      <c r="B6163" s="5" t="s">
        <v>9372</v>
      </c>
      <c r="C6163" s="1" t="s">
        <v>12330</v>
      </c>
      <c r="D6163" s="5" t="s">
        <v>12331</v>
      </c>
      <c r="E6163" s="4" t="s">
        <v>8461</v>
      </c>
      <c r="F6163" s="4" t="s">
        <v>8461</v>
      </c>
      <c r="G6163" s="5" t="s">
        <v>217</v>
      </c>
      <c r="H6163" s="6">
        <v>158.52000000000001</v>
      </c>
      <c r="I6163" s="26" t="s">
        <v>9</v>
      </c>
    </row>
    <row r="6164" spans="1:9">
      <c r="A6164" s="5" t="s">
        <v>12283</v>
      </c>
      <c r="B6164" s="5" t="s">
        <v>9372</v>
      </c>
      <c r="C6164" s="1" t="s">
        <v>12332</v>
      </c>
      <c r="D6164" s="5" t="s">
        <v>12333</v>
      </c>
      <c r="E6164" s="4" t="s">
        <v>8461</v>
      </c>
      <c r="F6164" s="4" t="s">
        <v>8461</v>
      </c>
      <c r="G6164" s="5" t="s">
        <v>217</v>
      </c>
      <c r="H6164" s="6">
        <v>187.05</v>
      </c>
      <c r="I6164" s="26" t="s">
        <v>9</v>
      </c>
    </row>
    <row r="6165" spans="1:9">
      <c r="A6165" s="5" t="s">
        <v>12283</v>
      </c>
      <c r="B6165" s="5" t="s">
        <v>9372</v>
      </c>
      <c r="C6165" s="1" t="s">
        <v>12334</v>
      </c>
      <c r="D6165" s="5" t="s">
        <v>12335</v>
      </c>
      <c r="E6165" s="4" t="s">
        <v>8461</v>
      </c>
      <c r="F6165" s="4" t="s">
        <v>8461</v>
      </c>
      <c r="G6165" s="5" t="s">
        <v>217</v>
      </c>
      <c r="H6165" s="6">
        <v>144.75</v>
      </c>
      <c r="I6165" s="26" t="s">
        <v>9</v>
      </c>
    </row>
    <row r="6166" spans="1:9">
      <c r="A6166" s="5" t="s">
        <v>12283</v>
      </c>
      <c r="B6166" s="5" t="s">
        <v>9433</v>
      </c>
      <c r="C6166" s="1" t="s">
        <v>12336</v>
      </c>
      <c r="D6166" s="5" t="s">
        <v>12337</v>
      </c>
      <c r="E6166" s="4" t="s">
        <v>8461</v>
      </c>
      <c r="F6166" s="4" t="s">
        <v>8461</v>
      </c>
      <c r="G6166" s="5" t="s">
        <v>217</v>
      </c>
      <c r="H6166" s="6">
        <v>131.01</v>
      </c>
      <c r="I6166" s="26" t="s">
        <v>9</v>
      </c>
    </row>
    <row r="6167" spans="1:9">
      <c r="A6167" s="5" t="s">
        <v>12283</v>
      </c>
      <c r="B6167" s="5" t="s">
        <v>9433</v>
      </c>
      <c r="C6167" s="1" t="s">
        <v>12338</v>
      </c>
      <c r="D6167" s="5" t="s">
        <v>12339</v>
      </c>
      <c r="E6167" s="4" t="s">
        <v>8461</v>
      </c>
      <c r="F6167" s="4" t="s">
        <v>8461</v>
      </c>
      <c r="G6167" s="5" t="s">
        <v>217</v>
      </c>
      <c r="H6167" s="6">
        <v>338.17</v>
      </c>
      <c r="I6167" s="26" t="s">
        <v>9</v>
      </c>
    </row>
    <row r="6168" spans="1:9">
      <c r="A6168" s="5" t="s">
        <v>12283</v>
      </c>
      <c r="B6168" s="5" t="s">
        <v>9433</v>
      </c>
      <c r="C6168" s="1" t="s">
        <v>12340</v>
      </c>
      <c r="D6168" s="5" t="s">
        <v>12341</v>
      </c>
      <c r="E6168" s="4" t="s">
        <v>8461</v>
      </c>
      <c r="F6168" s="4" t="s">
        <v>8461</v>
      </c>
      <c r="G6168" s="5" t="s">
        <v>217</v>
      </c>
      <c r="H6168" s="6">
        <v>225.17</v>
      </c>
      <c r="I6168" s="26" t="s">
        <v>9</v>
      </c>
    </row>
    <row r="6169" spans="1:9">
      <c r="A6169" s="5" t="s">
        <v>12283</v>
      </c>
      <c r="B6169" s="5" t="s">
        <v>9433</v>
      </c>
      <c r="C6169" s="1" t="s">
        <v>7795</v>
      </c>
      <c r="D6169" s="5" t="s">
        <v>12342</v>
      </c>
      <c r="E6169" s="4" t="s">
        <v>8461</v>
      </c>
      <c r="F6169" s="4" t="s">
        <v>8461</v>
      </c>
      <c r="G6169" s="5" t="s">
        <v>217</v>
      </c>
      <c r="H6169" s="6">
        <v>225.17</v>
      </c>
      <c r="I6169" s="26" t="s">
        <v>9</v>
      </c>
    </row>
    <row r="6170" spans="1:9">
      <c r="A6170" s="5" t="s">
        <v>12283</v>
      </c>
      <c r="B6170" s="5" t="s">
        <v>8932</v>
      </c>
      <c r="C6170" s="1" t="s">
        <v>12343</v>
      </c>
      <c r="D6170" s="5" t="s">
        <v>12344</v>
      </c>
      <c r="E6170" s="4" t="s">
        <v>8461</v>
      </c>
      <c r="F6170" s="4" t="s">
        <v>8461</v>
      </c>
      <c r="G6170" s="5" t="s">
        <v>217</v>
      </c>
      <c r="H6170" s="6">
        <v>174.33</v>
      </c>
      <c r="I6170" s="26" t="s">
        <v>9</v>
      </c>
    </row>
    <row r="6171" spans="1:9">
      <c r="A6171" s="5" t="s">
        <v>12283</v>
      </c>
      <c r="B6171" s="5" t="s">
        <v>8932</v>
      </c>
      <c r="C6171" s="1" t="s">
        <v>12345</v>
      </c>
      <c r="D6171" s="5" t="s">
        <v>12346</v>
      </c>
      <c r="E6171" s="4" t="s">
        <v>8461</v>
      </c>
      <c r="F6171" s="4" t="s">
        <v>8461</v>
      </c>
      <c r="G6171" s="5" t="s">
        <v>217</v>
      </c>
      <c r="H6171" s="6">
        <v>184.42</v>
      </c>
      <c r="I6171" s="26" t="s">
        <v>9</v>
      </c>
    </row>
    <row r="6172" spans="1:9">
      <c r="A6172" s="5" t="s">
        <v>12283</v>
      </c>
      <c r="B6172" s="5" t="s">
        <v>8932</v>
      </c>
      <c r="C6172" s="1" t="s">
        <v>12347</v>
      </c>
      <c r="D6172" s="5" t="s">
        <v>12348</v>
      </c>
      <c r="E6172" s="4" t="s">
        <v>8461</v>
      </c>
      <c r="F6172" s="4" t="s">
        <v>8461</v>
      </c>
      <c r="G6172" s="5" t="s">
        <v>217</v>
      </c>
      <c r="H6172" s="6">
        <v>305.06</v>
      </c>
      <c r="I6172" s="26" t="s">
        <v>9</v>
      </c>
    </row>
    <row r="6173" spans="1:9">
      <c r="A6173" s="5" t="s">
        <v>12283</v>
      </c>
      <c r="B6173" s="5" t="s">
        <v>8932</v>
      </c>
      <c r="C6173" s="1" t="s">
        <v>12349</v>
      </c>
      <c r="D6173" s="5" t="s">
        <v>12350</v>
      </c>
      <c r="E6173" s="4" t="s">
        <v>8461</v>
      </c>
      <c r="F6173" s="4" t="s">
        <v>8461</v>
      </c>
      <c r="G6173" s="5" t="s">
        <v>217</v>
      </c>
      <c r="H6173" s="6">
        <v>244.49</v>
      </c>
      <c r="I6173" s="26" t="s">
        <v>9</v>
      </c>
    </row>
    <row r="6174" spans="1:9">
      <c r="A6174" s="5" t="s">
        <v>12283</v>
      </c>
      <c r="B6174" s="5" t="s">
        <v>8932</v>
      </c>
      <c r="C6174" s="1" t="s">
        <v>12351</v>
      </c>
      <c r="D6174" s="5" t="s">
        <v>12352</v>
      </c>
      <c r="E6174" s="4" t="s">
        <v>8461</v>
      </c>
      <c r="F6174" s="4" t="s">
        <v>8461</v>
      </c>
      <c r="G6174" s="5" t="s">
        <v>217</v>
      </c>
      <c r="H6174" s="6">
        <v>181.62</v>
      </c>
      <c r="I6174" s="26" t="s">
        <v>9</v>
      </c>
    </row>
    <row r="6175" spans="1:9">
      <c r="A6175" s="5" t="s">
        <v>12283</v>
      </c>
      <c r="B6175" s="5" t="s">
        <v>8932</v>
      </c>
      <c r="C6175" s="1" t="s">
        <v>12353</v>
      </c>
      <c r="D6175" s="5" t="s">
        <v>12354</v>
      </c>
      <c r="E6175" s="4" t="s">
        <v>8461</v>
      </c>
      <c r="F6175" s="4" t="s">
        <v>8461</v>
      </c>
      <c r="G6175" s="5" t="s">
        <v>217</v>
      </c>
      <c r="H6175" s="6">
        <v>130.74</v>
      </c>
      <c r="I6175" s="26" t="s">
        <v>9</v>
      </c>
    </row>
    <row r="6176" spans="1:9">
      <c r="A6176" s="5" t="s">
        <v>12283</v>
      </c>
      <c r="B6176" s="5" t="s">
        <v>3709</v>
      </c>
      <c r="C6176" s="1" t="s">
        <v>12355</v>
      </c>
      <c r="D6176" s="5" t="s">
        <v>12356</v>
      </c>
      <c r="E6176" s="4" t="s">
        <v>8461</v>
      </c>
      <c r="F6176" s="4" t="s">
        <v>8461</v>
      </c>
      <c r="G6176" s="5" t="s">
        <v>217</v>
      </c>
      <c r="H6176" s="6">
        <v>272.69</v>
      </c>
      <c r="I6176" s="26" t="s">
        <v>9</v>
      </c>
    </row>
    <row r="6177" spans="1:9">
      <c r="A6177" s="5" t="s">
        <v>12283</v>
      </c>
      <c r="B6177" s="5" t="s">
        <v>3709</v>
      </c>
      <c r="C6177" s="1" t="s">
        <v>12357</v>
      </c>
      <c r="D6177" s="5" t="s">
        <v>12358</v>
      </c>
      <c r="E6177" s="4" t="s">
        <v>8461</v>
      </c>
      <c r="F6177" s="4" t="s">
        <v>8461</v>
      </c>
      <c r="G6177" s="5" t="s">
        <v>217</v>
      </c>
      <c r="H6177" s="6">
        <v>140.69999999999999</v>
      </c>
      <c r="I6177" s="26" t="s">
        <v>9</v>
      </c>
    </row>
    <row r="6178" spans="1:9">
      <c r="A6178" s="5" t="s">
        <v>12283</v>
      </c>
      <c r="B6178" s="5" t="s">
        <v>3709</v>
      </c>
      <c r="C6178" s="1" t="s">
        <v>7608</v>
      </c>
      <c r="D6178" s="5" t="s">
        <v>12359</v>
      </c>
      <c r="E6178" s="4" t="s">
        <v>8461</v>
      </c>
      <c r="F6178" s="4" t="s">
        <v>8461</v>
      </c>
      <c r="G6178" s="5" t="s">
        <v>217</v>
      </c>
      <c r="H6178" s="6">
        <v>242.81</v>
      </c>
      <c r="I6178" s="26" t="s">
        <v>9</v>
      </c>
    </row>
    <row r="6179" spans="1:9">
      <c r="A6179" s="5" t="s">
        <v>12283</v>
      </c>
      <c r="B6179" s="5" t="s">
        <v>3709</v>
      </c>
      <c r="C6179" s="1" t="s">
        <v>12360</v>
      </c>
      <c r="D6179" s="5" t="s">
        <v>12361</v>
      </c>
      <c r="E6179" s="4" t="s">
        <v>8461</v>
      </c>
      <c r="F6179" s="4" t="s">
        <v>8461</v>
      </c>
      <c r="G6179" s="5" t="s">
        <v>217</v>
      </c>
      <c r="H6179" s="6">
        <v>183.03</v>
      </c>
      <c r="I6179" s="26" t="s">
        <v>9</v>
      </c>
    </row>
    <row r="6180" spans="1:9">
      <c r="A6180" s="5" t="s">
        <v>12283</v>
      </c>
      <c r="B6180" s="5" t="s">
        <v>3709</v>
      </c>
      <c r="C6180" s="1" t="s">
        <v>12362</v>
      </c>
      <c r="D6180" s="5" t="s">
        <v>12363</v>
      </c>
      <c r="E6180" s="4" t="s">
        <v>8461</v>
      </c>
      <c r="F6180" s="4" t="s">
        <v>8461</v>
      </c>
      <c r="G6180" s="5" t="s">
        <v>217</v>
      </c>
      <c r="H6180" s="6">
        <v>464.44</v>
      </c>
      <c r="I6180" s="26" t="s">
        <v>9</v>
      </c>
    </row>
    <row r="6181" spans="1:9">
      <c r="A6181" s="5" t="s">
        <v>12283</v>
      </c>
      <c r="B6181" s="5" t="s">
        <v>3709</v>
      </c>
      <c r="C6181" s="1" t="s">
        <v>12364</v>
      </c>
      <c r="D6181" s="5" t="s">
        <v>12365</v>
      </c>
      <c r="E6181" s="4" t="s">
        <v>8461</v>
      </c>
      <c r="F6181" s="4" t="s">
        <v>8461</v>
      </c>
      <c r="G6181" s="5" t="s">
        <v>217</v>
      </c>
      <c r="H6181" s="6">
        <v>734.65</v>
      </c>
      <c r="I6181" s="26" t="s">
        <v>9</v>
      </c>
    </row>
    <row r="6182" spans="1:9">
      <c r="A6182" s="5" t="s">
        <v>12283</v>
      </c>
      <c r="B6182" s="5" t="s">
        <v>3709</v>
      </c>
      <c r="C6182" s="1" t="s">
        <v>7618</v>
      </c>
      <c r="D6182" s="5" t="s">
        <v>12366</v>
      </c>
      <c r="E6182" s="4" t="s">
        <v>8461</v>
      </c>
      <c r="F6182" s="4" t="s">
        <v>8461</v>
      </c>
      <c r="G6182" s="5" t="s">
        <v>217</v>
      </c>
      <c r="H6182" s="6">
        <v>242.81</v>
      </c>
      <c r="I6182" s="26" t="s">
        <v>9</v>
      </c>
    </row>
    <row r="6183" spans="1:9">
      <c r="A6183" s="5" t="s">
        <v>12283</v>
      </c>
      <c r="B6183" s="5" t="s">
        <v>3709</v>
      </c>
      <c r="C6183" s="1" t="s">
        <v>12367</v>
      </c>
      <c r="D6183" s="5" t="s">
        <v>12368</v>
      </c>
      <c r="E6183" s="4" t="s">
        <v>8461</v>
      </c>
      <c r="F6183" s="4" t="s">
        <v>8461</v>
      </c>
      <c r="G6183" s="5" t="s">
        <v>217</v>
      </c>
      <c r="H6183" s="6">
        <v>504.3</v>
      </c>
      <c r="I6183" s="26" t="s">
        <v>9</v>
      </c>
    </row>
    <row r="6184" spans="1:9">
      <c r="A6184" s="5" t="s">
        <v>12283</v>
      </c>
      <c r="B6184" s="5" t="s">
        <v>3709</v>
      </c>
      <c r="C6184" s="1" t="s">
        <v>12369</v>
      </c>
      <c r="D6184" s="5" t="s">
        <v>12370</v>
      </c>
      <c r="E6184" s="4" t="s">
        <v>8461</v>
      </c>
      <c r="F6184" s="4" t="s">
        <v>8461</v>
      </c>
      <c r="G6184" s="5" t="s">
        <v>217</v>
      </c>
      <c r="H6184" s="6">
        <v>135.72</v>
      </c>
      <c r="I6184" s="26" t="s">
        <v>9</v>
      </c>
    </row>
    <row r="6185" spans="1:9">
      <c r="A6185" s="5" t="s">
        <v>12283</v>
      </c>
      <c r="B6185" s="5" t="s">
        <v>3709</v>
      </c>
      <c r="C6185" s="1" t="s">
        <v>12371</v>
      </c>
      <c r="D6185" s="5" t="s">
        <v>12372</v>
      </c>
      <c r="E6185" s="4" t="s">
        <v>8461</v>
      </c>
      <c r="F6185" s="4" t="s">
        <v>8461</v>
      </c>
      <c r="G6185" s="5" t="s">
        <v>217</v>
      </c>
      <c r="H6185" s="6">
        <v>159.38</v>
      </c>
      <c r="I6185" s="26" t="s">
        <v>9</v>
      </c>
    </row>
    <row r="6186" spans="1:9">
      <c r="A6186" s="5" t="s">
        <v>12283</v>
      </c>
      <c r="B6186" s="5" t="s">
        <v>3709</v>
      </c>
      <c r="C6186" s="1" t="s">
        <v>12373</v>
      </c>
      <c r="D6186" s="5" t="s">
        <v>12374</v>
      </c>
      <c r="E6186" s="4" t="s">
        <v>8461</v>
      </c>
      <c r="F6186" s="4" t="s">
        <v>8461</v>
      </c>
      <c r="G6186" s="5" t="s">
        <v>217</v>
      </c>
      <c r="H6186" s="6">
        <v>183.03</v>
      </c>
      <c r="I6186" s="26" t="s">
        <v>9</v>
      </c>
    </row>
    <row r="6187" spans="1:9">
      <c r="A6187" s="5" t="s">
        <v>12283</v>
      </c>
      <c r="B6187" s="5" t="s">
        <v>3709</v>
      </c>
      <c r="C6187" s="1" t="s">
        <v>7622</v>
      </c>
      <c r="D6187" s="5" t="s">
        <v>12375</v>
      </c>
      <c r="E6187" s="4" t="s">
        <v>8461</v>
      </c>
      <c r="F6187" s="4" t="s">
        <v>8461</v>
      </c>
      <c r="G6187" s="5" t="s">
        <v>217</v>
      </c>
      <c r="H6187" s="6">
        <v>242.81</v>
      </c>
      <c r="I6187" s="26" t="s">
        <v>9</v>
      </c>
    </row>
    <row r="6188" spans="1:9">
      <c r="A6188" s="5" t="s">
        <v>12283</v>
      </c>
      <c r="B6188" s="5" t="s">
        <v>3709</v>
      </c>
      <c r="C6188" s="1" t="s">
        <v>12376</v>
      </c>
      <c r="D6188" s="5" t="s">
        <v>12377</v>
      </c>
      <c r="E6188" s="4" t="s">
        <v>8461</v>
      </c>
      <c r="F6188" s="4" t="s">
        <v>8461</v>
      </c>
      <c r="G6188" s="5" t="s">
        <v>217</v>
      </c>
      <c r="H6188" s="6">
        <v>255.25</v>
      </c>
      <c r="I6188" s="26" t="s">
        <v>9</v>
      </c>
    </row>
    <row r="6189" spans="1:9">
      <c r="A6189" s="5" t="s">
        <v>12283</v>
      </c>
      <c r="B6189" s="5" t="s">
        <v>3709</v>
      </c>
      <c r="C6189" s="1" t="s">
        <v>12378</v>
      </c>
      <c r="D6189" s="5" t="s">
        <v>12379</v>
      </c>
      <c r="E6189" s="4" t="s">
        <v>8461</v>
      </c>
      <c r="F6189" s="4" t="s">
        <v>8461</v>
      </c>
      <c r="G6189" s="5" t="s">
        <v>217</v>
      </c>
      <c r="H6189" s="6">
        <v>286.39</v>
      </c>
      <c r="I6189" s="26" t="s">
        <v>9</v>
      </c>
    </row>
    <row r="6190" spans="1:9">
      <c r="A6190" s="5" t="s">
        <v>12283</v>
      </c>
      <c r="B6190" s="5" t="s">
        <v>3709</v>
      </c>
      <c r="C6190" s="1" t="s">
        <v>12380</v>
      </c>
      <c r="D6190" s="5" t="s">
        <v>12381</v>
      </c>
      <c r="E6190" s="4" t="s">
        <v>8461</v>
      </c>
      <c r="F6190" s="4" t="s">
        <v>8461</v>
      </c>
      <c r="G6190" s="5" t="s">
        <v>217</v>
      </c>
      <c r="H6190" s="6">
        <v>454.49</v>
      </c>
      <c r="I6190" s="26" t="s">
        <v>9</v>
      </c>
    </row>
    <row r="6191" spans="1:9">
      <c r="A6191" s="5" t="s">
        <v>12283</v>
      </c>
      <c r="B6191" s="5" t="s">
        <v>3709</v>
      </c>
      <c r="C6191" s="1" t="s">
        <v>12382</v>
      </c>
      <c r="D6191" s="5" t="s">
        <v>12383</v>
      </c>
      <c r="E6191" s="4" t="s">
        <v>8461</v>
      </c>
      <c r="F6191" s="4" t="s">
        <v>8461</v>
      </c>
      <c r="G6191" s="5" t="s">
        <v>217</v>
      </c>
      <c r="H6191" s="6">
        <v>120.78</v>
      </c>
      <c r="I6191" s="26" t="s">
        <v>9</v>
      </c>
    </row>
    <row r="6192" spans="1:9">
      <c r="A6192" s="5" t="s">
        <v>12283</v>
      </c>
      <c r="B6192" s="5" t="s">
        <v>3709</v>
      </c>
      <c r="C6192" s="1" t="s">
        <v>7634</v>
      </c>
      <c r="D6192" s="5" t="s">
        <v>12384</v>
      </c>
      <c r="E6192" s="4" t="s">
        <v>8461</v>
      </c>
      <c r="F6192" s="4" t="s">
        <v>8461</v>
      </c>
      <c r="G6192" s="5" t="s">
        <v>217</v>
      </c>
      <c r="H6192" s="6">
        <v>117.05</v>
      </c>
      <c r="I6192" s="26" t="s">
        <v>9</v>
      </c>
    </row>
    <row r="6193" spans="1:9">
      <c r="A6193" s="5" t="s">
        <v>12283</v>
      </c>
      <c r="B6193" s="5" t="s">
        <v>3709</v>
      </c>
      <c r="C6193" s="1" t="s">
        <v>12385</v>
      </c>
      <c r="D6193" s="5" t="s">
        <v>12386</v>
      </c>
      <c r="E6193" s="4" t="s">
        <v>8461</v>
      </c>
      <c r="F6193" s="4" t="s">
        <v>8461</v>
      </c>
      <c r="G6193" s="5" t="s">
        <v>217</v>
      </c>
      <c r="H6193" s="6">
        <v>204.99</v>
      </c>
      <c r="I6193" s="26" t="s">
        <v>9</v>
      </c>
    </row>
    <row r="6194" spans="1:9">
      <c r="A6194" s="5" t="s">
        <v>12283</v>
      </c>
      <c r="B6194" s="5" t="s">
        <v>3709</v>
      </c>
      <c r="C6194" s="1" t="s">
        <v>12387</v>
      </c>
      <c r="D6194" s="5" t="s">
        <v>12388</v>
      </c>
      <c r="E6194" s="4" t="s">
        <v>8461</v>
      </c>
      <c r="F6194" s="4" t="s">
        <v>8461</v>
      </c>
      <c r="G6194" s="5" t="s">
        <v>217</v>
      </c>
      <c r="H6194" s="6">
        <v>373.55</v>
      </c>
      <c r="I6194" s="26" t="s">
        <v>9</v>
      </c>
    </row>
    <row r="6195" spans="1:9">
      <c r="A6195" s="5" t="s">
        <v>12283</v>
      </c>
      <c r="B6195" s="5" t="s">
        <v>3709</v>
      </c>
      <c r="C6195" s="1" t="s">
        <v>12389</v>
      </c>
      <c r="D6195" s="5" t="s">
        <v>12390</v>
      </c>
      <c r="E6195" s="4" t="s">
        <v>8461</v>
      </c>
      <c r="F6195" s="4" t="s">
        <v>8461</v>
      </c>
      <c r="G6195" s="5" t="s">
        <v>217</v>
      </c>
      <c r="H6195" s="6">
        <v>697.3</v>
      </c>
      <c r="I6195" s="26" t="s">
        <v>9</v>
      </c>
    </row>
    <row r="6196" spans="1:9">
      <c r="A6196" s="5" t="s">
        <v>12283</v>
      </c>
      <c r="B6196" s="5" t="s">
        <v>3709</v>
      </c>
      <c r="C6196" s="1" t="s">
        <v>12391</v>
      </c>
      <c r="D6196" s="5" t="s">
        <v>12392</v>
      </c>
      <c r="E6196" s="4" t="s">
        <v>8461</v>
      </c>
      <c r="F6196" s="4" t="s">
        <v>8461</v>
      </c>
      <c r="G6196" s="5" t="s">
        <v>217</v>
      </c>
      <c r="H6196" s="6">
        <v>454.49</v>
      </c>
      <c r="I6196" s="26" t="s">
        <v>9</v>
      </c>
    </row>
    <row r="6197" spans="1:9">
      <c r="A6197" s="5" t="s">
        <v>12283</v>
      </c>
      <c r="B6197" s="5" t="s">
        <v>3709</v>
      </c>
      <c r="C6197" s="1" t="s">
        <v>12393</v>
      </c>
      <c r="D6197" s="5" t="s">
        <v>12394</v>
      </c>
      <c r="E6197" s="4" t="s">
        <v>8461</v>
      </c>
      <c r="F6197" s="4" t="s">
        <v>8461</v>
      </c>
      <c r="G6197" s="5" t="s">
        <v>217</v>
      </c>
      <c r="H6197" s="6">
        <v>367.06</v>
      </c>
      <c r="I6197" s="26" t="s">
        <v>9</v>
      </c>
    </row>
    <row r="6198" spans="1:9">
      <c r="A6198" s="5" t="s">
        <v>12283</v>
      </c>
      <c r="B6198" s="5" t="s">
        <v>3709</v>
      </c>
      <c r="C6198" s="1" t="s">
        <v>12395</v>
      </c>
      <c r="D6198" s="5" t="s">
        <v>12396</v>
      </c>
      <c r="E6198" s="4" t="s">
        <v>8461</v>
      </c>
      <c r="F6198" s="4" t="s">
        <v>8461</v>
      </c>
      <c r="G6198" s="5" t="s">
        <v>217</v>
      </c>
      <c r="H6198" s="6">
        <v>114.97</v>
      </c>
      <c r="I6198" s="26" t="s">
        <v>9</v>
      </c>
    </row>
    <row r="6199" spans="1:9">
      <c r="A6199" s="5" t="s">
        <v>12283</v>
      </c>
      <c r="B6199" s="5" t="s">
        <v>3709</v>
      </c>
      <c r="C6199" s="1" t="s">
        <v>12397</v>
      </c>
      <c r="D6199" s="5" t="s">
        <v>12398</v>
      </c>
      <c r="E6199" s="4" t="s">
        <v>8461</v>
      </c>
      <c r="F6199" s="4" t="s">
        <v>8461</v>
      </c>
      <c r="G6199" s="5" t="s">
        <v>217</v>
      </c>
      <c r="H6199" s="6">
        <v>379.78</v>
      </c>
      <c r="I6199" s="26" t="s">
        <v>9</v>
      </c>
    </row>
    <row r="6200" spans="1:9">
      <c r="A6200" s="5" t="s">
        <v>12283</v>
      </c>
      <c r="B6200" s="5" t="s">
        <v>3709</v>
      </c>
      <c r="C6200" s="1" t="s">
        <v>12399</v>
      </c>
      <c r="D6200" s="5" t="s">
        <v>12400</v>
      </c>
      <c r="E6200" s="4" t="s">
        <v>8461</v>
      </c>
      <c r="F6200" s="4" t="s">
        <v>8461</v>
      </c>
      <c r="G6200" s="5" t="s">
        <v>217</v>
      </c>
      <c r="H6200" s="6">
        <v>121.89</v>
      </c>
      <c r="I6200" s="26" t="s">
        <v>9</v>
      </c>
    </row>
    <row r="6201" spans="1:9">
      <c r="A6201" s="5" t="s">
        <v>12283</v>
      </c>
      <c r="B6201" s="5" t="s">
        <v>12284</v>
      </c>
      <c r="C6201" s="1" t="s">
        <v>12401</v>
      </c>
      <c r="D6201" s="5" t="s">
        <v>12402</v>
      </c>
      <c r="E6201" s="4" t="s">
        <v>8461</v>
      </c>
      <c r="F6201" s="4" t="s">
        <v>8461</v>
      </c>
      <c r="G6201" s="5" t="s">
        <v>217</v>
      </c>
      <c r="H6201" s="6">
        <v>221.92</v>
      </c>
      <c r="I6201" s="26" t="s">
        <v>9</v>
      </c>
    </row>
    <row r="6202" spans="1:9">
      <c r="A6202" s="5" t="s">
        <v>12283</v>
      </c>
      <c r="B6202" s="5" t="s">
        <v>7594</v>
      </c>
      <c r="C6202" s="1" t="s">
        <v>12403</v>
      </c>
      <c r="D6202" s="5" t="s">
        <v>12404</v>
      </c>
      <c r="E6202" s="4" t="s">
        <v>8913</v>
      </c>
      <c r="F6202" s="4" t="s">
        <v>8913</v>
      </c>
      <c r="G6202" s="5" t="s">
        <v>217</v>
      </c>
      <c r="H6202" s="6">
        <v>137.58000000000001</v>
      </c>
      <c r="I6202" s="26" t="s">
        <v>9</v>
      </c>
    </row>
    <row r="6203" spans="1:9">
      <c r="A6203" s="5" t="s">
        <v>12283</v>
      </c>
      <c r="B6203" s="5" t="s">
        <v>7594</v>
      </c>
      <c r="C6203" s="1" t="s">
        <v>12405</v>
      </c>
      <c r="D6203" s="5" t="s">
        <v>12406</v>
      </c>
      <c r="E6203" s="4" t="s">
        <v>8461</v>
      </c>
      <c r="F6203" s="4" t="s">
        <v>8461</v>
      </c>
      <c r="G6203" s="5" t="s">
        <v>217</v>
      </c>
      <c r="H6203" s="6">
        <v>414.81</v>
      </c>
      <c r="I6203" s="26" t="s">
        <v>9</v>
      </c>
    </row>
    <row r="6204" spans="1:9">
      <c r="A6204" s="5" t="s">
        <v>12283</v>
      </c>
      <c r="B6204" s="5" t="s">
        <v>7594</v>
      </c>
      <c r="C6204" s="1" t="s">
        <v>12407</v>
      </c>
      <c r="D6204" s="5" t="s">
        <v>12408</v>
      </c>
      <c r="E6204" s="4" t="s">
        <v>8461</v>
      </c>
      <c r="F6204" s="4" t="s">
        <v>8461</v>
      </c>
      <c r="G6204" s="5" t="s">
        <v>217</v>
      </c>
      <c r="H6204" s="6">
        <v>298.83999999999997</v>
      </c>
      <c r="I6204" s="26" t="s">
        <v>9</v>
      </c>
    </row>
    <row r="6205" spans="1:9">
      <c r="A6205" s="5" t="s">
        <v>12283</v>
      </c>
      <c r="B6205" s="5" t="s">
        <v>7594</v>
      </c>
      <c r="C6205" s="1" t="s">
        <v>12409</v>
      </c>
      <c r="D6205" s="5" t="s">
        <v>12410</v>
      </c>
      <c r="E6205" s="4" t="s">
        <v>8461</v>
      </c>
      <c r="F6205" s="4" t="s">
        <v>8461</v>
      </c>
      <c r="G6205" s="5" t="s">
        <v>217</v>
      </c>
      <c r="H6205" s="6">
        <v>798.41</v>
      </c>
      <c r="I6205" s="26" t="s">
        <v>9</v>
      </c>
    </row>
    <row r="6206" spans="1:9">
      <c r="A6206" s="5" t="s">
        <v>12283</v>
      </c>
      <c r="B6206" s="5" t="s">
        <v>7594</v>
      </c>
      <c r="C6206" s="1" t="s">
        <v>12411</v>
      </c>
      <c r="D6206" s="5" t="s">
        <v>12412</v>
      </c>
      <c r="E6206" s="4" t="s">
        <v>8461</v>
      </c>
      <c r="F6206" s="4" t="s">
        <v>8461</v>
      </c>
      <c r="G6206" s="5" t="s">
        <v>217</v>
      </c>
      <c r="H6206" s="6">
        <v>775.42</v>
      </c>
      <c r="I6206" s="26" t="s">
        <v>9</v>
      </c>
    </row>
    <row r="6207" spans="1:9">
      <c r="A6207" s="5" t="s">
        <v>12283</v>
      </c>
      <c r="B6207" s="5" t="s">
        <v>7594</v>
      </c>
      <c r="C6207" s="1" t="s">
        <v>12413</v>
      </c>
      <c r="D6207" s="5" t="s">
        <v>12414</v>
      </c>
      <c r="E6207" s="4" t="s">
        <v>8461</v>
      </c>
      <c r="F6207" s="4" t="s">
        <v>8461</v>
      </c>
      <c r="G6207" s="5" t="s">
        <v>217</v>
      </c>
      <c r="H6207" s="6">
        <v>248.27</v>
      </c>
      <c r="I6207" s="26" t="s">
        <v>9</v>
      </c>
    </row>
    <row r="6208" spans="1:9">
      <c r="A6208" s="5" t="s">
        <v>12283</v>
      </c>
      <c r="B6208" s="5" t="s">
        <v>7594</v>
      </c>
      <c r="C6208" s="1" t="s">
        <v>12415</v>
      </c>
      <c r="D6208" s="5" t="s">
        <v>12416</v>
      </c>
      <c r="E6208" s="4" t="s">
        <v>8479</v>
      </c>
      <c r="F6208" s="4" t="s">
        <v>8479</v>
      </c>
      <c r="G6208" s="5" t="s">
        <v>217</v>
      </c>
      <c r="H6208" s="6">
        <v>344.54</v>
      </c>
      <c r="I6208" s="26" t="s">
        <v>9</v>
      </c>
    </row>
    <row r="6209" spans="1:9">
      <c r="A6209" s="5" t="s">
        <v>12283</v>
      </c>
      <c r="B6209" s="5" t="s">
        <v>7594</v>
      </c>
      <c r="C6209" s="1" t="s">
        <v>12417</v>
      </c>
      <c r="D6209" s="5" t="s">
        <v>12418</v>
      </c>
      <c r="E6209" s="4" t="s">
        <v>8479</v>
      </c>
      <c r="F6209" s="4" t="s">
        <v>8479</v>
      </c>
      <c r="G6209" s="5" t="s">
        <v>217</v>
      </c>
      <c r="H6209" s="6">
        <v>491.1</v>
      </c>
      <c r="I6209" s="26" t="s">
        <v>9</v>
      </c>
    </row>
    <row r="6210" spans="1:9">
      <c r="A6210" s="5" t="s">
        <v>12283</v>
      </c>
      <c r="B6210" s="5" t="s">
        <v>7594</v>
      </c>
      <c r="C6210" s="1" t="s">
        <v>12419</v>
      </c>
      <c r="D6210" s="5" t="s">
        <v>12420</v>
      </c>
      <c r="E6210" s="4" t="s">
        <v>8479</v>
      </c>
      <c r="F6210" s="4" t="s">
        <v>8479</v>
      </c>
      <c r="G6210" s="5" t="s">
        <v>217</v>
      </c>
      <c r="H6210" s="6">
        <v>429.58</v>
      </c>
      <c r="I6210" s="26" t="s">
        <v>9</v>
      </c>
    </row>
    <row r="6211" spans="1:9">
      <c r="A6211" s="5" t="s">
        <v>12283</v>
      </c>
      <c r="B6211" s="5" t="s">
        <v>7594</v>
      </c>
      <c r="C6211" s="1" t="s">
        <v>12421</v>
      </c>
      <c r="D6211" s="5" t="s">
        <v>12422</v>
      </c>
      <c r="E6211" s="4" t="s">
        <v>8461</v>
      </c>
      <c r="F6211" s="4" t="s">
        <v>8461</v>
      </c>
      <c r="G6211" s="5" t="s">
        <v>217</v>
      </c>
      <c r="H6211" s="6">
        <v>585.22</v>
      </c>
      <c r="I6211" s="26" t="s">
        <v>9</v>
      </c>
    </row>
    <row r="6212" spans="1:9">
      <c r="A6212" s="5" t="s">
        <v>12283</v>
      </c>
      <c r="B6212" s="5" t="s">
        <v>7594</v>
      </c>
      <c r="C6212" s="1" t="s">
        <v>12423</v>
      </c>
      <c r="D6212" s="5" t="s">
        <v>12424</v>
      </c>
      <c r="E6212" s="4" t="s">
        <v>8461</v>
      </c>
      <c r="F6212" s="4" t="s">
        <v>8461</v>
      </c>
      <c r="G6212" s="5" t="s">
        <v>217</v>
      </c>
      <c r="H6212" s="6">
        <v>363.62</v>
      </c>
      <c r="I6212" s="26" t="s">
        <v>9</v>
      </c>
    </row>
    <row r="6213" spans="1:9">
      <c r="A6213" s="5" t="s">
        <v>12283</v>
      </c>
      <c r="B6213" s="5" t="s">
        <v>7594</v>
      </c>
      <c r="C6213" s="1" t="s">
        <v>12425</v>
      </c>
      <c r="D6213" s="5" t="s">
        <v>12426</v>
      </c>
      <c r="E6213" s="4" t="s">
        <v>8461</v>
      </c>
      <c r="F6213" s="4" t="s">
        <v>8461</v>
      </c>
      <c r="G6213" s="5" t="s">
        <v>217</v>
      </c>
      <c r="H6213" s="6">
        <v>376.54</v>
      </c>
      <c r="I6213" s="26" t="s">
        <v>9</v>
      </c>
    </row>
    <row r="6214" spans="1:9">
      <c r="A6214" s="5" t="s">
        <v>12283</v>
      </c>
      <c r="B6214" s="5" t="s">
        <v>7594</v>
      </c>
      <c r="C6214" s="1" t="s">
        <v>12427</v>
      </c>
      <c r="D6214" s="5" t="s">
        <v>12428</v>
      </c>
      <c r="E6214" s="4" t="s">
        <v>8913</v>
      </c>
      <c r="F6214" s="4" t="s">
        <v>8913</v>
      </c>
      <c r="G6214" s="5" t="s">
        <v>217</v>
      </c>
      <c r="H6214" s="6">
        <v>473.16</v>
      </c>
      <c r="I6214" s="26" t="s">
        <v>9</v>
      </c>
    </row>
    <row r="6215" spans="1:9">
      <c r="A6215" s="5" t="s">
        <v>12283</v>
      </c>
      <c r="B6215" s="5" t="s">
        <v>7594</v>
      </c>
      <c r="C6215" s="1" t="s">
        <v>12429</v>
      </c>
      <c r="D6215" s="5" t="s">
        <v>12430</v>
      </c>
      <c r="E6215" s="4" t="s">
        <v>8479</v>
      </c>
      <c r="F6215" s="4" t="s">
        <v>8479</v>
      </c>
      <c r="G6215" s="5" t="s">
        <v>217</v>
      </c>
      <c r="H6215" s="6">
        <v>684.84</v>
      </c>
      <c r="I6215" s="26" t="s">
        <v>9</v>
      </c>
    </row>
    <row r="6216" spans="1:9">
      <c r="A6216" s="5" t="s">
        <v>12283</v>
      </c>
      <c r="B6216" s="5" t="s">
        <v>7594</v>
      </c>
      <c r="C6216" s="1" t="s">
        <v>12431</v>
      </c>
      <c r="D6216" s="5" t="s">
        <v>12432</v>
      </c>
      <c r="E6216" s="4" t="s">
        <v>8913</v>
      </c>
      <c r="F6216" s="4" t="s">
        <v>8913</v>
      </c>
      <c r="G6216" s="5" t="s">
        <v>217</v>
      </c>
      <c r="H6216" s="6">
        <v>207.07</v>
      </c>
      <c r="I6216" s="26" t="s">
        <v>9</v>
      </c>
    </row>
    <row r="6217" spans="1:9">
      <c r="A6217" s="5" t="s">
        <v>12283</v>
      </c>
      <c r="B6217" s="5" t="s">
        <v>7594</v>
      </c>
      <c r="C6217" s="1" t="s">
        <v>12433</v>
      </c>
      <c r="D6217" s="5" t="s">
        <v>12434</v>
      </c>
      <c r="E6217" s="4" t="s">
        <v>8461</v>
      </c>
      <c r="F6217" s="4" t="s">
        <v>8461</v>
      </c>
      <c r="G6217" s="5" t="s">
        <v>217</v>
      </c>
      <c r="H6217" s="6">
        <v>252.92</v>
      </c>
      <c r="I6217" s="26" t="s">
        <v>9</v>
      </c>
    </row>
    <row r="6218" spans="1:9">
      <c r="A6218" s="5" t="s">
        <v>12283</v>
      </c>
      <c r="B6218" s="5" t="s">
        <v>7594</v>
      </c>
      <c r="C6218" s="1" t="s">
        <v>12435</v>
      </c>
      <c r="D6218" s="5" t="s">
        <v>12436</v>
      </c>
      <c r="E6218" s="4" t="s">
        <v>8913</v>
      </c>
      <c r="F6218" s="4" t="s">
        <v>8913</v>
      </c>
      <c r="G6218" s="5" t="s">
        <v>217</v>
      </c>
      <c r="H6218" s="6">
        <v>228.67</v>
      </c>
      <c r="I6218" s="26" t="s">
        <v>9</v>
      </c>
    </row>
    <row r="6219" spans="1:9">
      <c r="A6219" s="5" t="s">
        <v>12283</v>
      </c>
      <c r="B6219" s="5" t="s">
        <v>7594</v>
      </c>
      <c r="C6219" s="1" t="s">
        <v>12437</v>
      </c>
      <c r="D6219" s="5" t="s">
        <v>12438</v>
      </c>
      <c r="E6219" s="4" t="s">
        <v>8913</v>
      </c>
      <c r="F6219" s="4" t="s">
        <v>8913</v>
      </c>
      <c r="G6219" s="5" t="s">
        <v>217</v>
      </c>
      <c r="H6219" s="6">
        <v>478.17</v>
      </c>
      <c r="I6219" s="26" t="s">
        <v>9</v>
      </c>
    </row>
    <row r="6220" spans="1:9">
      <c r="A6220" s="5" t="s">
        <v>12283</v>
      </c>
      <c r="B6220" s="5" t="s">
        <v>7594</v>
      </c>
      <c r="C6220" s="1" t="s">
        <v>12439</v>
      </c>
      <c r="D6220" s="5" t="s">
        <v>12440</v>
      </c>
      <c r="E6220" s="4" t="s">
        <v>8913</v>
      </c>
      <c r="F6220" s="4" t="s">
        <v>8913</v>
      </c>
      <c r="G6220" s="5" t="s">
        <v>217</v>
      </c>
      <c r="H6220" s="6">
        <v>343.38</v>
      </c>
      <c r="I6220" s="26" t="s">
        <v>9</v>
      </c>
    </row>
    <row r="6221" spans="1:9">
      <c r="A6221" s="5" t="s">
        <v>12283</v>
      </c>
      <c r="B6221" s="5" t="s">
        <v>7652</v>
      </c>
      <c r="C6221" s="1" t="s">
        <v>12441</v>
      </c>
      <c r="D6221" s="5" t="s">
        <v>12442</v>
      </c>
      <c r="E6221" s="4" t="s">
        <v>8461</v>
      </c>
      <c r="F6221" s="4" t="s">
        <v>8461</v>
      </c>
      <c r="G6221" s="5" t="s">
        <v>217</v>
      </c>
      <c r="H6221" s="6">
        <v>317.55</v>
      </c>
      <c r="I6221" s="26" t="s">
        <v>9</v>
      </c>
    </row>
    <row r="6222" spans="1:9">
      <c r="A6222" s="5" t="s">
        <v>12283</v>
      </c>
      <c r="B6222" s="5" t="s">
        <v>7652</v>
      </c>
      <c r="C6222" s="1" t="s">
        <v>12443</v>
      </c>
      <c r="D6222" s="5" t="s">
        <v>12444</v>
      </c>
      <c r="E6222" s="4" t="s">
        <v>8461</v>
      </c>
      <c r="F6222" s="4" t="s">
        <v>8461</v>
      </c>
      <c r="G6222" s="5" t="s">
        <v>217</v>
      </c>
      <c r="H6222" s="6">
        <v>1167.19</v>
      </c>
      <c r="I6222" s="26" t="s">
        <v>9</v>
      </c>
    </row>
    <row r="6223" spans="1:9">
      <c r="A6223" s="5" t="s">
        <v>12283</v>
      </c>
      <c r="B6223" s="5" t="s">
        <v>7652</v>
      </c>
      <c r="C6223" s="1" t="s">
        <v>12445</v>
      </c>
      <c r="D6223" s="5" t="s">
        <v>12446</v>
      </c>
      <c r="E6223" s="4" t="s">
        <v>8461</v>
      </c>
      <c r="F6223" s="4" t="s">
        <v>8461</v>
      </c>
      <c r="G6223" s="5" t="s">
        <v>217</v>
      </c>
      <c r="H6223" s="6">
        <v>1096.6400000000001</v>
      </c>
      <c r="I6223" s="26" t="s">
        <v>9</v>
      </c>
    </row>
    <row r="6224" spans="1:9">
      <c r="A6224" s="5" t="s">
        <v>12283</v>
      </c>
      <c r="B6224" s="5" t="s">
        <v>7652</v>
      </c>
      <c r="C6224" s="1" t="s">
        <v>12447</v>
      </c>
      <c r="D6224" s="5" t="s">
        <v>12448</v>
      </c>
      <c r="E6224" s="4" t="s">
        <v>8461</v>
      </c>
      <c r="F6224" s="4" t="s">
        <v>8461</v>
      </c>
      <c r="G6224" s="5" t="s">
        <v>217</v>
      </c>
      <c r="H6224" s="6">
        <v>108.75</v>
      </c>
      <c r="I6224" s="26" t="s">
        <v>9</v>
      </c>
    </row>
    <row r="6225" spans="1:9">
      <c r="A6225" s="5" t="s">
        <v>12283</v>
      </c>
      <c r="B6225" s="5" t="s">
        <v>12449</v>
      </c>
      <c r="C6225" s="1" t="s">
        <v>12450</v>
      </c>
      <c r="D6225" s="5" t="s">
        <v>12451</v>
      </c>
      <c r="E6225" s="4" t="s">
        <v>8461</v>
      </c>
      <c r="F6225" s="4" t="s">
        <v>8461</v>
      </c>
      <c r="G6225" s="5" t="s">
        <v>217</v>
      </c>
      <c r="H6225" s="6">
        <v>234.22</v>
      </c>
      <c r="I6225" s="26" t="s">
        <v>9</v>
      </c>
    </row>
    <row r="6226" spans="1:9">
      <c r="A6226" s="5" t="s">
        <v>12283</v>
      </c>
      <c r="B6226" s="5" t="s">
        <v>12449</v>
      </c>
      <c r="C6226" s="1" t="s">
        <v>12452</v>
      </c>
      <c r="D6226" s="5" t="s">
        <v>12453</v>
      </c>
      <c r="E6226" s="4" t="s">
        <v>8461</v>
      </c>
      <c r="F6226" s="4" t="s">
        <v>8461</v>
      </c>
      <c r="G6226" s="5" t="s">
        <v>217</v>
      </c>
      <c r="H6226" s="6">
        <v>242.81</v>
      </c>
      <c r="I6226" s="26" t="s">
        <v>9</v>
      </c>
    </row>
    <row r="6227" spans="1:9">
      <c r="A6227" s="5" t="s">
        <v>12283</v>
      </c>
      <c r="B6227" s="5" t="s">
        <v>12449</v>
      </c>
      <c r="C6227" s="1" t="s">
        <v>12454</v>
      </c>
      <c r="D6227" s="5" t="s">
        <v>12455</v>
      </c>
      <c r="E6227" s="4" t="s">
        <v>8461</v>
      </c>
      <c r="F6227" s="4" t="s">
        <v>8461</v>
      </c>
      <c r="G6227" s="5" t="s">
        <v>217</v>
      </c>
      <c r="H6227" s="6">
        <v>240.46</v>
      </c>
      <c r="I6227" s="26" t="s">
        <v>9</v>
      </c>
    </row>
    <row r="6228" spans="1:9">
      <c r="A6228" s="5" t="s">
        <v>12283</v>
      </c>
      <c r="B6228" s="5" t="s">
        <v>12449</v>
      </c>
      <c r="C6228" s="1" t="s">
        <v>12456</v>
      </c>
      <c r="D6228" s="5" t="s">
        <v>12457</v>
      </c>
      <c r="E6228" s="4" t="s">
        <v>8461</v>
      </c>
      <c r="F6228" s="4" t="s">
        <v>8461</v>
      </c>
      <c r="G6228" s="5" t="s">
        <v>217</v>
      </c>
      <c r="H6228" s="6">
        <v>105.84</v>
      </c>
      <c r="I6228" s="26" t="s">
        <v>9</v>
      </c>
    </row>
    <row r="6229" spans="1:9">
      <c r="A6229" s="5" t="s">
        <v>12283</v>
      </c>
      <c r="B6229" s="5" t="s">
        <v>12449</v>
      </c>
      <c r="C6229" s="1" t="s">
        <v>12458</v>
      </c>
      <c r="D6229" s="5" t="s">
        <v>12459</v>
      </c>
      <c r="E6229" s="4" t="s">
        <v>8461</v>
      </c>
      <c r="F6229" s="4" t="s">
        <v>8461</v>
      </c>
      <c r="G6229" s="5" t="s">
        <v>217</v>
      </c>
      <c r="H6229" s="6">
        <v>141.97999999999999</v>
      </c>
      <c r="I6229" s="26" t="s">
        <v>9</v>
      </c>
    </row>
    <row r="6230" spans="1:9">
      <c r="A6230" s="5" t="s">
        <v>12283</v>
      </c>
      <c r="B6230" s="5" t="s">
        <v>8950</v>
      </c>
      <c r="C6230" s="1" t="s">
        <v>12460</v>
      </c>
      <c r="D6230" s="5" t="s">
        <v>12461</v>
      </c>
      <c r="E6230" s="4" t="s">
        <v>8461</v>
      </c>
      <c r="F6230" s="4" t="s">
        <v>8461</v>
      </c>
      <c r="G6230" s="5" t="s">
        <v>217</v>
      </c>
      <c r="H6230" s="6">
        <v>2095.62</v>
      </c>
      <c r="I6230" s="26" t="s">
        <v>9</v>
      </c>
    </row>
    <row r="6231" spans="1:9">
      <c r="A6231" s="5" t="s">
        <v>12283</v>
      </c>
      <c r="B6231" s="5" t="s">
        <v>8950</v>
      </c>
      <c r="C6231" s="1" t="s">
        <v>12462</v>
      </c>
      <c r="D6231" s="5" t="s">
        <v>12463</v>
      </c>
      <c r="E6231" s="4" t="s">
        <v>8461</v>
      </c>
      <c r="F6231" s="4" t="s">
        <v>8461</v>
      </c>
      <c r="G6231" s="5" t="s">
        <v>217</v>
      </c>
      <c r="H6231" s="6">
        <v>949.19</v>
      </c>
      <c r="I6231" s="26" t="s">
        <v>9</v>
      </c>
    </row>
    <row r="6232" spans="1:9">
      <c r="A6232" s="5" t="s">
        <v>12283</v>
      </c>
      <c r="B6232" s="5" t="s">
        <v>12464</v>
      </c>
      <c r="C6232" s="1" t="s">
        <v>12465</v>
      </c>
      <c r="D6232" s="5" t="s">
        <v>12466</v>
      </c>
      <c r="E6232" s="4" t="s">
        <v>8461</v>
      </c>
      <c r="F6232" s="4" t="s">
        <v>8461</v>
      </c>
      <c r="G6232" s="5" t="s">
        <v>217</v>
      </c>
      <c r="H6232" s="6">
        <v>107.08</v>
      </c>
      <c r="I6232" s="26" t="s">
        <v>9</v>
      </c>
    </row>
    <row r="6233" spans="1:9">
      <c r="A6233" s="5" t="s">
        <v>12283</v>
      </c>
      <c r="B6233" s="5" t="s">
        <v>12464</v>
      </c>
      <c r="C6233" s="1" t="s">
        <v>12467</v>
      </c>
      <c r="D6233" s="5" t="s">
        <v>12468</v>
      </c>
      <c r="E6233" s="4" t="s">
        <v>8461</v>
      </c>
      <c r="F6233" s="4" t="s">
        <v>8461</v>
      </c>
      <c r="G6233" s="5" t="s">
        <v>217</v>
      </c>
      <c r="H6233" s="6">
        <v>118.91</v>
      </c>
      <c r="I6233" s="26" t="s">
        <v>9</v>
      </c>
    </row>
    <row r="6234" spans="1:9">
      <c r="A6234" s="5" t="s">
        <v>12283</v>
      </c>
      <c r="B6234" s="5" t="s">
        <v>12464</v>
      </c>
      <c r="C6234" s="1" t="s">
        <v>12469</v>
      </c>
      <c r="D6234" s="5" t="s">
        <v>12470</v>
      </c>
      <c r="E6234" s="4" t="s">
        <v>8461</v>
      </c>
      <c r="F6234" s="4" t="s">
        <v>8461</v>
      </c>
      <c r="G6234" s="5" t="s">
        <v>217</v>
      </c>
      <c r="H6234" s="6">
        <v>148.16999999999999</v>
      </c>
      <c r="I6234" s="26" t="s">
        <v>9</v>
      </c>
    </row>
    <row r="6235" spans="1:9">
      <c r="A6235" s="5" t="s">
        <v>12283</v>
      </c>
      <c r="B6235" s="5" t="s">
        <v>9343</v>
      </c>
      <c r="C6235" s="1" t="s">
        <v>12471</v>
      </c>
      <c r="D6235" s="5" t="s">
        <v>12472</v>
      </c>
      <c r="E6235" s="4" t="s">
        <v>8461</v>
      </c>
      <c r="F6235" s="4" t="s">
        <v>8461</v>
      </c>
      <c r="G6235" s="5" t="s">
        <v>217</v>
      </c>
      <c r="H6235" s="6">
        <v>772</v>
      </c>
      <c r="I6235" s="26" t="s">
        <v>9</v>
      </c>
    </row>
    <row r="6236" spans="1:9">
      <c r="A6236" s="5" t="s">
        <v>12283</v>
      </c>
      <c r="B6236" s="5" t="s">
        <v>9343</v>
      </c>
      <c r="C6236" s="1" t="s">
        <v>12473</v>
      </c>
      <c r="D6236" s="5" t="s">
        <v>12474</v>
      </c>
      <c r="E6236" s="4" t="s">
        <v>8461</v>
      </c>
      <c r="F6236" s="4" t="s">
        <v>8461</v>
      </c>
      <c r="G6236" s="5" t="s">
        <v>217</v>
      </c>
      <c r="H6236" s="6">
        <v>288.88</v>
      </c>
      <c r="I6236" s="26" t="s">
        <v>9</v>
      </c>
    </row>
    <row r="6237" spans="1:9">
      <c r="A6237" s="5" t="s">
        <v>12283</v>
      </c>
      <c r="B6237" s="5" t="s">
        <v>9343</v>
      </c>
      <c r="C6237" s="1" t="s">
        <v>12475</v>
      </c>
      <c r="D6237" s="5" t="s">
        <v>12476</v>
      </c>
      <c r="E6237" s="4" t="s">
        <v>8461</v>
      </c>
      <c r="F6237" s="4" t="s">
        <v>8461</v>
      </c>
      <c r="G6237" s="5" t="s">
        <v>217</v>
      </c>
      <c r="H6237" s="6">
        <v>334.21</v>
      </c>
      <c r="I6237" s="26" t="s">
        <v>9</v>
      </c>
    </row>
    <row r="6238" spans="1:9">
      <c r="A6238" s="5" t="s">
        <v>12283</v>
      </c>
      <c r="B6238" s="5" t="s">
        <v>9372</v>
      </c>
      <c r="C6238" s="1" t="s">
        <v>12477</v>
      </c>
      <c r="D6238" s="5" t="s">
        <v>12478</v>
      </c>
      <c r="E6238" s="4" t="s">
        <v>8461</v>
      </c>
      <c r="F6238" s="4" t="s">
        <v>8461</v>
      </c>
      <c r="G6238" s="5" t="s">
        <v>217</v>
      </c>
      <c r="H6238" s="6">
        <v>612.92999999999995</v>
      </c>
      <c r="I6238" s="26" t="s">
        <v>9</v>
      </c>
    </row>
    <row r="6239" spans="1:9">
      <c r="A6239" s="5" t="s">
        <v>12283</v>
      </c>
      <c r="B6239" s="5" t="s">
        <v>9372</v>
      </c>
      <c r="C6239" s="1" t="s">
        <v>12479</v>
      </c>
      <c r="D6239" s="5" t="s">
        <v>12480</v>
      </c>
      <c r="E6239" s="4" t="s">
        <v>8461</v>
      </c>
      <c r="F6239" s="4" t="s">
        <v>8461</v>
      </c>
      <c r="G6239" s="5" t="s">
        <v>217</v>
      </c>
      <c r="H6239" s="6">
        <v>654.05999999999995</v>
      </c>
      <c r="I6239" s="26" t="s">
        <v>9</v>
      </c>
    </row>
    <row r="6240" spans="1:9">
      <c r="A6240" s="5" t="s">
        <v>12283</v>
      </c>
      <c r="B6240" s="5" t="s">
        <v>9372</v>
      </c>
      <c r="C6240" s="1" t="s">
        <v>12481</v>
      </c>
      <c r="D6240" s="5" t="s">
        <v>12482</v>
      </c>
      <c r="E6240" s="4" t="s">
        <v>8461</v>
      </c>
      <c r="F6240" s="4" t="s">
        <v>8461</v>
      </c>
      <c r="G6240" s="5" t="s">
        <v>217</v>
      </c>
      <c r="H6240" s="6">
        <v>321.67</v>
      </c>
      <c r="I6240" s="26" t="s">
        <v>9</v>
      </c>
    </row>
    <row r="6241" spans="1:9">
      <c r="A6241" s="5" t="s">
        <v>12283</v>
      </c>
      <c r="B6241" s="5" t="s">
        <v>9372</v>
      </c>
      <c r="C6241" s="1" t="s">
        <v>12483</v>
      </c>
      <c r="D6241" s="5" t="s">
        <v>12484</v>
      </c>
      <c r="E6241" s="4" t="s">
        <v>8461</v>
      </c>
      <c r="F6241" s="4" t="s">
        <v>8461</v>
      </c>
      <c r="G6241" s="5" t="s">
        <v>217</v>
      </c>
      <c r="H6241" s="6">
        <v>364.56</v>
      </c>
      <c r="I6241" s="26" t="s">
        <v>9</v>
      </c>
    </row>
    <row r="6242" spans="1:9">
      <c r="A6242" s="5" t="s">
        <v>12283</v>
      </c>
      <c r="B6242" s="5" t="s">
        <v>9372</v>
      </c>
      <c r="C6242" s="1" t="s">
        <v>12485</v>
      </c>
      <c r="D6242" s="5" t="s">
        <v>12486</v>
      </c>
      <c r="E6242" s="4" t="s">
        <v>8461</v>
      </c>
      <c r="F6242" s="4" t="s">
        <v>8461</v>
      </c>
      <c r="G6242" s="5" t="s">
        <v>217</v>
      </c>
      <c r="H6242" s="6">
        <v>433.28</v>
      </c>
      <c r="I6242" s="26" t="s">
        <v>9</v>
      </c>
    </row>
    <row r="6243" spans="1:9">
      <c r="A6243" s="5" t="s">
        <v>12283</v>
      </c>
      <c r="B6243" s="5" t="s">
        <v>9433</v>
      </c>
      <c r="C6243" s="1" t="s">
        <v>12487</v>
      </c>
      <c r="D6243" s="5" t="s">
        <v>12488</v>
      </c>
      <c r="E6243" s="4" t="s">
        <v>8461</v>
      </c>
      <c r="F6243" s="4" t="s">
        <v>8461</v>
      </c>
      <c r="G6243" s="5" t="s">
        <v>217</v>
      </c>
      <c r="H6243" s="6">
        <v>385.72</v>
      </c>
      <c r="I6243" s="26" t="s">
        <v>9</v>
      </c>
    </row>
    <row r="6244" spans="1:9">
      <c r="A6244" s="5" t="s">
        <v>12283</v>
      </c>
      <c r="B6244" s="5" t="s">
        <v>9433</v>
      </c>
      <c r="C6244" s="1" t="s">
        <v>12489</v>
      </c>
      <c r="D6244" s="5" t="s">
        <v>12490</v>
      </c>
      <c r="E6244" s="4" t="s">
        <v>8461</v>
      </c>
      <c r="F6244" s="4" t="s">
        <v>8461</v>
      </c>
      <c r="G6244" s="5" t="s">
        <v>217</v>
      </c>
      <c r="H6244" s="6">
        <v>407.45</v>
      </c>
      <c r="I6244" s="26" t="s">
        <v>9</v>
      </c>
    </row>
    <row r="6245" spans="1:9">
      <c r="A6245" s="5" t="s">
        <v>12283</v>
      </c>
      <c r="B6245" s="5" t="s">
        <v>9433</v>
      </c>
      <c r="C6245" s="1" t="s">
        <v>12491</v>
      </c>
      <c r="D6245" s="5" t="s">
        <v>12492</v>
      </c>
      <c r="E6245" s="4" t="s">
        <v>8461</v>
      </c>
      <c r="F6245" s="4" t="s">
        <v>8461</v>
      </c>
      <c r="G6245" s="5" t="s">
        <v>217</v>
      </c>
      <c r="H6245" s="6">
        <v>274.76</v>
      </c>
      <c r="I6245" s="26" t="s">
        <v>9</v>
      </c>
    </row>
    <row r="6246" spans="1:9">
      <c r="A6246" s="5" t="s">
        <v>12283</v>
      </c>
      <c r="B6246" s="5" t="s">
        <v>9433</v>
      </c>
      <c r="C6246" s="1" t="s">
        <v>12493</v>
      </c>
      <c r="D6246" s="5" t="s">
        <v>12494</v>
      </c>
      <c r="E6246" s="4" t="s">
        <v>8461</v>
      </c>
      <c r="F6246" s="4" t="s">
        <v>8461</v>
      </c>
      <c r="G6246" s="5" t="s">
        <v>217</v>
      </c>
      <c r="H6246" s="6">
        <v>1056.78</v>
      </c>
      <c r="I6246" s="26" t="s">
        <v>9</v>
      </c>
    </row>
    <row r="6247" spans="1:9">
      <c r="A6247" s="5" t="s">
        <v>12283</v>
      </c>
      <c r="B6247" s="5" t="s">
        <v>8932</v>
      </c>
      <c r="C6247" s="1" t="s">
        <v>12495</v>
      </c>
      <c r="D6247" s="5" t="s">
        <v>12496</v>
      </c>
      <c r="E6247" s="4" t="s">
        <v>8461</v>
      </c>
      <c r="F6247" s="4" t="s">
        <v>8461</v>
      </c>
      <c r="G6247" s="5" t="s">
        <v>217</v>
      </c>
      <c r="H6247" s="6">
        <v>933.88</v>
      </c>
      <c r="I6247" s="26" t="s">
        <v>9</v>
      </c>
    </row>
    <row r="6248" spans="1:9">
      <c r="A6248" s="5" t="s">
        <v>12283</v>
      </c>
      <c r="B6248" s="5" t="s">
        <v>8932</v>
      </c>
      <c r="C6248" s="1" t="s">
        <v>12497</v>
      </c>
      <c r="D6248" s="5" t="s">
        <v>12498</v>
      </c>
      <c r="E6248" s="4" t="s">
        <v>8461</v>
      </c>
      <c r="F6248" s="4" t="s">
        <v>8461</v>
      </c>
      <c r="G6248" s="5" t="s">
        <v>217</v>
      </c>
      <c r="H6248" s="6">
        <v>1357.23</v>
      </c>
      <c r="I6248" s="26" t="s">
        <v>9</v>
      </c>
    </row>
    <row r="6249" spans="1:9">
      <c r="A6249" s="5" t="s">
        <v>12283</v>
      </c>
      <c r="B6249" s="5" t="s">
        <v>8932</v>
      </c>
      <c r="C6249" s="1" t="s">
        <v>12499</v>
      </c>
      <c r="D6249" s="5" t="s">
        <v>12500</v>
      </c>
      <c r="E6249" s="4" t="s">
        <v>8461</v>
      </c>
      <c r="F6249" s="4" t="s">
        <v>8461</v>
      </c>
      <c r="G6249" s="5" t="s">
        <v>217</v>
      </c>
      <c r="H6249" s="6">
        <v>454.05</v>
      </c>
      <c r="I6249" s="26" t="s">
        <v>9</v>
      </c>
    </row>
    <row r="6250" spans="1:9">
      <c r="A6250" s="5" t="s">
        <v>12501</v>
      </c>
      <c r="B6250" s="5" t="s">
        <v>714</v>
      </c>
      <c r="C6250" s="1" t="s">
        <v>12502</v>
      </c>
      <c r="D6250" s="5" t="s">
        <v>12503</v>
      </c>
      <c r="E6250" s="4" t="s">
        <v>8461</v>
      </c>
      <c r="F6250" s="4" t="s">
        <v>8461</v>
      </c>
      <c r="G6250" s="5" t="s">
        <v>217</v>
      </c>
      <c r="H6250" s="6">
        <v>572.77</v>
      </c>
      <c r="I6250" s="26" t="s">
        <v>9</v>
      </c>
    </row>
    <row r="6251" spans="1:9">
      <c r="A6251" s="5" t="s">
        <v>12501</v>
      </c>
      <c r="B6251" s="5" t="s">
        <v>714</v>
      </c>
      <c r="C6251" s="1" t="s">
        <v>12504</v>
      </c>
      <c r="D6251" s="5" t="s">
        <v>12505</v>
      </c>
      <c r="E6251" s="4" t="s">
        <v>8461</v>
      </c>
      <c r="F6251" s="4" t="s">
        <v>8461</v>
      </c>
      <c r="G6251" s="5" t="s">
        <v>217</v>
      </c>
      <c r="H6251" s="6">
        <v>1058.3900000000001</v>
      </c>
      <c r="I6251" s="26" t="s">
        <v>9</v>
      </c>
    </row>
    <row r="6252" spans="1:9">
      <c r="A6252" s="5" t="s">
        <v>12501</v>
      </c>
      <c r="B6252" s="5" t="s">
        <v>714</v>
      </c>
      <c r="C6252" s="1" t="s">
        <v>12506</v>
      </c>
      <c r="D6252" s="5" t="s">
        <v>12507</v>
      </c>
      <c r="E6252" s="4" t="s">
        <v>8461</v>
      </c>
      <c r="F6252" s="4" t="s">
        <v>8461</v>
      </c>
      <c r="G6252" s="5" t="s">
        <v>217</v>
      </c>
      <c r="H6252" s="6">
        <v>1550.23</v>
      </c>
      <c r="I6252" s="26" t="s">
        <v>9</v>
      </c>
    </row>
    <row r="6253" spans="1:9">
      <c r="A6253" s="5" t="s">
        <v>12501</v>
      </c>
      <c r="B6253" s="5" t="s">
        <v>714</v>
      </c>
      <c r="C6253" s="1" t="s">
        <v>12508</v>
      </c>
      <c r="D6253" s="5" t="s">
        <v>12509</v>
      </c>
      <c r="E6253" s="4" t="s">
        <v>8461</v>
      </c>
      <c r="F6253" s="4" t="s">
        <v>8461</v>
      </c>
      <c r="G6253" s="5" t="s">
        <v>217</v>
      </c>
      <c r="H6253" s="6">
        <v>2988.39</v>
      </c>
      <c r="I6253" s="26" t="s">
        <v>9</v>
      </c>
    </row>
    <row r="6254" spans="1:9">
      <c r="A6254" s="5" t="s">
        <v>12501</v>
      </c>
      <c r="B6254" s="5" t="s">
        <v>714</v>
      </c>
      <c r="C6254" s="1" t="s">
        <v>12510</v>
      </c>
      <c r="D6254" s="5" t="s">
        <v>12511</v>
      </c>
      <c r="E6254" s="4" t="s">
        <v>8461</v>
      </c>
      <c r="F6254" s="4" t="s">
        <v>8461</v>
      </c>
      <c r="G6254" s="5" t="s">
        <v>217</v>
      </c>
      <c r="H6254" s="6">
        <v>2614.84</v>
      </c>
      <c r="I6254" s="26" t="s">
        <v>9</v>
      </c>
    </row>
    <row r="6255" spans="1:9">
      <c r="A6255" s="5" t="s">
        <v>12501</v>
      </c>
      <c r="B6255" s="5" t="s">
        <v>714</v>
      </c>
      <c r="C6255" s="1" t="s">
        <v>12512</v>
      </c>
      <c r="D6255" s="5" t="s">
        <v>12513</v>
      </c>
      <c r="E6255" s="4" t="s">
        <v>8461</v>
      </c>
      <c r="F6255" s="4" t="s">
        <v>8461</v>
      </c>
      <c r="G6255" s="5" t="s">
        <v>217</v>
      </c>
      <c r="H6255" s="6">
        <v>3075.56</v>
      </c>
      <c r="I6255" s="26" t="s">
        <v>9</v>
      </c>
    </row>
    <row r="6256" spans="1:9">
      <c r="A6256" s="5" t="s">
        <v>4762</v>
      </c>
      <c r="B6256" s="5" t="s">
        <v>735</v>
      </c>
      <c r="C6256" s="1" t="s">
        <v>5174</v>
      </c>
      <c r="D6256" s="5" t="s">
        <v>12514</v>
      </c>
      <c r="E6256" s="4" t="s">
        <v>8461</v>
      </c>
      <c r="F6256" s="4" t="s">
        <v>8461</v>
      </c>
      <c r="G6256" s="5" t="s">
        <v>217</v>
      </c>
      <c r="H6256" s="6">
        <v>122.03</v>
      </c>
      <c r="I6256" s="26" t="s">
        <v>9</v>
      </c>
    </row>
    <row r="6257" spans="1:9">
      <c r="A6257" s="5" t="s">
        <v>4762</v>
      </c>
      <c r="B6257" s="5" t="s">
        <v>735</v>
      </c>
      <c r="C6257" s="1" t="s">
        <v>12515</v>
      </c>
      <c r="D6257" s="5" t="s">
        <v>12516</v>
      </c>
      <c r="E6257" s="4" t="s">
        <v>8913</v>
      </c>
      <c r="F6257" s="4" t="s">
        <v>8913</v>
      </c>
      <c r="G6257" s="5" t="s">
        <v>217</v>
      </c>
      <c r="H6257" s="6">
        <v>127</v>
      </c>
      <c r="I6257" s="26" t="s">
        <v>9</v>
      </c>
    </row>
    <row r="6258" spans="1:9">
      <c r="A6258" s="5" t="s">
        <v>4762</v>
      </c>
      <c r="B6258" s="5" t="s">
        <v>735</v>
      </c>
      <c r="C6258" s="1" t="s">
        <v>12517</v>
      </c>
      <c r="D6258" s="5" t="s">
        <v>12518</v>
      </c>
      <c r="E6258" s="4" t="s">
        <v>8913</v>
      </c>
      <c r="F6258" s="4" t="s">
        <v>8913</v>
      </c>
      <c r="G6258" s="5" t="s">
        <v>217</v>
      </c>
      <c r="H6258" s="6">
        <v>135.72</v>
      </c>
      <c r="I6258" s="26" t="s">
        <v>9</v>
      </c>
    </row>
    <row r="6259" spans="1:9">
      <c r="A6259" s="5" t="s">
        <v>4762</v>
      </c>
      <c r="B6259" s="5" t="s">
        <v>735</v>
      </c>
      <c r="C6259" s="1" t="s">
        <v>12519</v>
      </c>
      <c r="D6259" s="5" t="s">
        <v>12520</v>
      </c>
      <c r="E6259" s="4" t="s">
        <v>8913</v>
      </c>
      <c r="F6259" s="4" t="s">
        <v>8913</v>
      </c>
      <c r="G6259" s="5" t="s">
        <v>217</v>
      </c>
      <c r="H6259" s="6">
        <v>131.99</v>
      </c>
      <c r="I6259" s="26" t="s">
        <v>9</v>
      </c>
    </row>
    <row r="6260" spans="1:9">
      <c r="A6260" s="5" t="s">
        <v>4762</v>
      </c>
      <c r="B6260" s="5" t="s">
        <v>735</v>
      </c>
      <c r="C6260" s="1" t="s">
        <v>12521</v>
      </c>
      <c r="D6260" s="5" t="s">
        <v>12522</v>
      </c>
      <c r="E6260" s="4" t="s">
        <v>8461</v>
      </c>
      <c r="F6260" s="4" t="s">
        <v>8461</v>
      </c>
      <c r="G6260" s="5" t="s">
        <v>217</v>
      </c>
      <c r="H6260" s="6">
        <v>130.74</v>
      </c>
      <c r="I6260" s="26" t="s">
        <v>9</v>
      </c>
    </row>
    <row r="6261" spans="1:9">
      <c r="A6261" s="5" t="s">
        <v>4762</v>
      </c>
      <c r="B6261" s="5" t="s">
        <v>735</v>
      </c>
      <c r="C6261" s="1" t="s">
        <v>5178</v>
      </c>
      <c r="D6261" s="5" t="s">
        <v>12523</v>
      </c>
      <c r="E6261" s="4" t="s">
        <v>8913</v>
      </c>
      <c r="F6261" s="4" t="s">
        <v>8913</v>
      </c>
      <c r="G6261" s="5" t="s">
        <v>217</v>
      </c>
      <c r="H6261" s="6">
        <v>155.63999999999999</v>
      </c>
      <c r="I6261" s="26" t="s">
        <v>9</v>
      </c>
    </row>
    <row r="6262" spans="1:9">
      <c r="A6262" s="5" t="s">
        <v>4762</v>
      </c>
      <c r="B6262" s="5" t="s">
        <v>735</v>
      </c>
      <c r="C6262" s="1" t="s">
        <v>5180</v>
      </c>
      <c r="D6262" s="5" t="s">
        <v>12524</v>
      </c>
      <c r="E6262" s="4" t="s">
        <v>8913</v>
      </c>
      <c r="F6262" s="4" t="s">
        <v>8913</v>
      </c>
      <c r="G6262" s="5" t="s">
        <v>217</v>
      </c>
      <c r="H6262" s="6">
        <v>155.63999999999999</v>
      </c>
      <c r="I6262" s="26" t="s">
        <v>9</v>
      </c>
    </row>
    <row r="6263" spans="1:9">
      <c r="A6263" s="5" t="s">
        <v>4762</v>
      </c>
      <c r="B6263" s="5" t="s">
        <v>735</v>
      </c>
      <c r="C6263" s="1" t="s">
        <v>12525</v>
      </c>
      <c r="D6263" s="5" t="s">
        <v>12526</v>
      </c>
      <c r="E6263" s="4" t="s">
        <v>8913</v>
      </c>
      <c r="F6263" s="4" t="s">
        <v>8913</v>
      </c>
      <c r="G6263" s="5" t="s">
        <v>217</v>
      </c>
      <c r="H6263" s="6">
        <v>173.08</v>
      </c>
      <c r="I6263" s="26" t="s">
        <v>9</v>
      </c>
    </row>
    <row r="6264" spans="1:9">
      <c r="A6264" s="5" t="s">
        <v>4762</v>
      </c>
      <c r="B6264" s="5" t="s">
        <v>735</v>
      </c>
      <c r="C6264" s="1" t="s">
        <v>12527</v>
      </c>
      <c r="D6264" s="5" t="s">
        <v>12528</v>
      </c>
      <c r="E6264" s="4" t="s">
        <v>8913</v>
      </c>
      <c r="F6264" s="4" t="s">
        <v>8913</v>
      </c>
      <c r="G6264" s="5" t="s">
        <v>217</v>
      </c>
      <c r="H6264" s="6">
        <v>454.49</v>
      </c>
      <c r="I6264" s="26" t="s">
        <v>9</v>
      </c>
    </row>
    <row r="6265" spans="1:9">
      <c r="A6265" s="5" t="s">
        <v>4762</v>
      </c>
      <c r="B6265" s="5" t="s">
        <v>735</v>
      </c>
      <c r="C6265" s="1" t="s">
        <v>12529</v>
      </c>
      <c r="D6265" s="5" t="s">
        <v>12530</v>
      </c>
      <c r="E6265" s="4" t="s">
        <v>8461</v>
      </c>
      <c r="F6265" s="4" t="s">
        <v>8461</v>
      </c>
      <c r="G6265" s="5" t="s">
        <v>217</v>
      </c>
      <c r="H6265" s="6">
        <v>165.5</v>
      </c>
      <c r="I6265" s="26" t="s">
        <v>9</v>
      </c>
    </row>
    <row r="6266" spans="1:9">
      <c r="A6266" s="5" t="s">
        <v>4762</v>
      </c>
      <c r="B6266" s="5" t="s">
        <v>735</v>
      </c>
      <c r="C6266" s="1" t="s">
        <v>12531</v>
      </c>
      <c r="D6266" s="5" t="s">
        <v>12532</v>
      </c>
      <c r="E6266" s="4" t="s">
        <v>8461</v>
      </c>
      <c r="F6266" s="4" t="s">
        <v>8461</v>
      </c>
      <c r="G6266" s="5" t="s">
        <v>217</v>
      </c>
      <c r="H6266" s="6">
        <v>226.62</v>
      </c>
      <c r="I6266" s="26" t="s">
        <v>9</v>
      </c>
    </row>
    <row r="6267" spans="1:9">
      <c r="A6267" s="5" t="s">
        <v>4762</v>
      </c>
      <c r="B6267" s="5" t="s">
        <v>735</v>
      </c>
      <c r="C6267" s="1" t="s">
        <v>12533</v>
      </c>
      <c r="D6267" s="5" t="s">
        <v>12534</v>
      </c>
      <c r="E6267" s="4" t="s">
        <v>8461</v>
      </c>
      <c r="F6267" s="4" t="s">
        <v>8461</v>
      </c>
      <c r="G6267" s="5" t="s">
        <v>217</v>
      </c>
      <c r="H6267" s="6">
        <v>175.57</v>
      </c>
      <c r="I6267" s="26" t="s">
        <v>9</v>
      </c>
    </row>
    <row r="6268" spans="1:9">
      <c r="A6268" s="5" t="s">
        <v>4762</v>
      </c>
      <c r="B6268" s="5" t="s">
        <v>735</v>
      </c>
      <c r="C6268" s="1" t="s">
        <v>12535</v>
      </c>
      <c r="D6268" s="5" t="s">
        <v>12536</v>
      </c>
      <c r="E6268" s="4" t="s">
        <v>8913</v>
      </c>
      <c r="F6268" s="4" t="s">
        <v>8913</v>
      </c>
      <c r="G6268" s="5" t="s">
        <v>217</v>
      </c>
      <c r="H6268" s="6">
        <v>125.76</v>
      </c>
      <c r="I6268" s="26" t="s">
        <v>9</v>
      </c>
    </row>
    <row r="6269" spans="1:9">
      <c r="A6269" s="5" t="s">
        <v>4762</v>
      </c>
      <c r="B6269" s="5" t="s">
        <v>735</v>
      </c>
      <c r="C6269" s="1" t="s">
        <v>5182</v>
      </c>
      <c r="D6269" s="5" t="s">
        <v>12537</v>
      </c>
      <c r="E6269" s="4" t="s">
        <v>8913</v>
      </c>
      <c r="F6269" s="4" t="s">
        <v>8913</v>
      </c>
      <c r="G6269" s="5" t="s">
        <v>217</v>
      </c>
      <c r="H6269" s="6">
        <v>128.25</v>
      </c>
      <c r="I6269" s="26" t="s">
        <v>9</v>
      </c>
    </row>
    <row r="6270" spans="1:9">
      <c r="A6270" s="5" t="s">
        <v>4762</v>
      </c>
      <c r="B6270" s="5" t="s">
        <v>735</v>
      </c>
      <c r="C6270" s="1" t="s">
        <v>12538</v>
      </c>
      <c r="D6270" s="5" t="s">
        <v>12539</v>
      </c>
      <c r="E6270" s="4" t="s">
        <v>8479</v>
      </c>
      <c r="F6270" s="4" t="s">
        <v>8479</v>
      </c>
      <c r="G6270" s="5" t="s">
        <v>217</v>
      </c>
      <c r="H6270" s="6">
        <v>160.63</v>
      </c>
      <c r="I6270" s="26" t="s">
        <v>9</v>
      </c>
    </row>
    <row r="6271" spans="1:9">
      <c r="A6271" s="5" t="s">
        <v>4762</v>
      </c>
      <c r="B6271" s="5" t="s">
        <v>735</v>
      </c>
      <c r="C6271" s="1" t="s">
        <v>780</v>
      </c>
      <c r="D6271" s="5" t="s">
        <v>12540</v>
      </c>
      <c r="E6271" s="4" t="s">
        <v>8913</v>
      </c>
      <c r="F6271" s="4" t="s">
        <v>8913</v>
      </c>
      <c r="G6271" s="5" t="s">
        <v>217</v>
      </c>
      <c r="H6271" s="6">
        <v>281.36</v>
      </c>
      <c r="I6271" s="26" t="s">
        <v>9</v>
      </c>
    </row>
    <row r="6272" spans="1:9">
      <c r="A6272" s="5" t="s">
        <v>4762</v>
      </c>
      <c r="B6272" s="5" t="s">
        <v>735</v>
      </c>
      <c r="C6272" s="1" t="s">
        <v>800</v>
      </c>
      <c r="D6272" s="5" t="s">
        <v>12541</v>
      </c>
      <c r="E6272" s="4" t="s">
        <v>8913</v>
      </c>
      <c r="F6272" s="4" t="s">
        <v>8913</v>
      </c>
      <c r="G6272" s="5" t="s">
        <v>217</v>
      </c>
      <c r="H6272" s="6">
        <v>247.78</v>
      </c>
      <c r="I6272" s="26" t="s">
        <v>9</v>
      </c>
    </row>
    <row r="6273" spans="1:9">
      <c r="A6273" s="5" t="s">
        <v>4762</v>
      </c>
      <c r="B6273" s="5" t="s">
        <v>735</v>
      </c>
      <c r="C6273" s="1" t="s">
        <v>804</v>
      </c>
      <c r="D6273" s="5" t="s">
        <v>12542</v>
      </c>
      <c r="E6273" s="4" t="s">
        <v>8479</v>
      </c>
      <c r="F6273" s="4" t="s">
        <v>8479</v>
      </c>
      <c r="G6273" s="5" t="s">
        <v>217</v>
      </c>
      <c r="H6273" s="6">
        <v>328.72</v>
      </c>
      <c r="I6273" s="26" t="s">
        <v>9</v>
      </c>
    </row>
    <row r="6274" spans="1:9">
      <c r="A6274" s="5" t="s">
        <v>4762</v>
      </c>
      <c r="B6274" s="5" t="s">
        <v>735</v>
      </c>
      <c r="C6274" s="1" t="s">
        <v>12543</v>
      </c>
      <c r="D6274" s="5" t="s">
        <v>12544</v>
      </c>
      <c r="E6274" s="4" t="s">
        <v>8913</v>
      </c>
      <c r="F6274" s="4" t="s">
        <v>8913</v>
      </c>
      <c r="G6274" s="5" t="s">
        <v>217</v>
      </c>
      <c r="H6274" s="6">
        <v>173.08</v>
      </c>
      <c r="I6274" s="26" t="s">
        <v>9</v>
      </c>
    </row>
    <row r="6275" spans="1:9">
      <c r="A6275" s="5" t="s">
        <v>4762</v>
      </c>
      <c r="B6275" s="5" t="s">
        <v>735</v>
      </c>
      <c r="C6275" s="1" t="s">
        <v>12545</v>
      </c>
      <c r="D6275" s="5" t="s">
        <v>12546</v>
      </c>
      <c r="E6275" s="4" t="s">
        <v>8913</v>
      </c>
      <c r="F6275" s="4" t="s">
        <v>8913</v>
      </c>
      <c r="G6275" s="5" t="s">
        <v>217</v>
      </c>
      <c r="H6275" s="6">
        <v>336.07</v>
      </c>
      <c r="I6275" s="26" t="s">
        <v>9</v>
      </c>
    </row>
    <row r="6276" spans="1:9">
      <c r="A6276" s="5" t="s">
        <v>4762</v>
      </c>
      <c r="B6276" s="5" t="s">
        <v>735</v>
      </c>
      <c r="C6276" s="1" t="s">
        <v>12547</v>
      </c>
      <c r="D6276" s="5" t="s">
        <v>12548</v>
      </c>
      <c r="E6276" s="4" t="s">
        <v>8913</v>
      </c>
      <c r="F6276" s="4" t="s">
        <v>8913</v>
      </c>
      <c r="G6276" s="5" t="s">
        <v>217</v>
      </c>
      <c r="H6276" s="6">
        <v>230.36</v>
      </c>
      <c r="I6276" s="26" t="s">
        <v>9</v>
      </c>
    </row>
    <row r="6277" spans="1:9">
      <c r="A6277" s="5" t="s">
        <v>4762</v>
      </c>
      <c r="B6277" s="5" t="s">
        <v>735</v>
      </c>
      <c r="C6277" s="1" t="s">
        <v>12547</v>
      </c>
      <c r="D6277" s="5" t="s">
        <v>12548</v>
      </c>
      <c r="E6277" s="4" t="s">
        <v>8913</v>
      </c>
      <c r="F6277" s="4" t="s">
        <v>8913</v>
      </c>
      <c r="G6277" s="5" t="s">
        <v>217</v>
      </c>
      <c r="H6277" s="6">
        <v>224.01</v>
      </c>
      <c r="I6277" s="26" t="s">
        <v>9</v>
      </c>
    </row>
    <row r="6278" spans="1:9">
      <c r="A6278" s="5" t="s">
        <v>4762</v>
      </c>
      <c r="B6278" s="5" t="s">
        <v>735</v>
      </c>
      <c r="C6278" s="1" t="s">
        <v>12549</v>
      </c>
      <c r="D6278" s="5" t="s">
        <v>12550</v>
      </c>
      <c r="E6278" s="4" t="s">
        <v>8461</v>
      </c>
      <c r="F6278" s="4" t="s">
        <v>8461</v>
      </c>
      <c r="G6278" s="5" t="s">
        <v>217</v>
      </c>
      <c r="H6278" s="6">
        <v>788.01</v>
      </c>
      <c r="I6278" s="26" t="s">
        <v>9</v>
      </c>
    </row>
    <row r="6279" spans="1:9">
      <c r="A6279" s="5" t="s">
        <v>4762</v>
      </c>
      <c r="B6279" s="5" t="s">
        <v>735</v>
      </c>
      <c r="C6279" s="1" t="s">
        <v>12551</v>
      </c>
      <c r="D6279" s="5" t="s">
        <v>12552</v>
      </c>
      <c r="E6279" s="4" t="s">
        <v>8479</v>
      </c>
      <c r="F6279" s="4" t="s">
        <v>8479</v>
      </c>
      <c r="G6279" s="5" t="s">
        <v>217</v>
      </c>
      <c r="H6279" s="6">
        <v>348.64</v>
      </c>
      <c r="I6279" s="26" t="s">
        <v>9</v>
      </c>
    </row>
    <row r="6280" spans="1:9">
      <c r="A6280" s="5" t="s">
        <v>4762</v>
      </c>
      <c r="B6280" s="5" t="s">
        <v>735</v>
      </c>
      <c r="C6280" s="1" t="s">
        <v>12553</v>
      </c>
      <c r="D6280" s="5" t="s">
        <v>12554</v>
      </c>
      <c r="E6280" s="4" t="s">
        <v>8913</v>
      </c>
      <c r="F6280" s="4" t="s">
        <v>8913</v>
      </c>
      <c r="G6280" s="5" t="s">
        <v>217</v>
      </c>
      <c r="H6280" s="6">
        <v>168.1</v>
      </c>
      <c r="I6280" s="26" t="s">
        <v>9</v>
      </c>
    </row>
    <row r="6281" spans="1:9">
      <c r="A6281" s="5" t="s">
        <v>4762</v>
      </c>
      <c r="B6281" s="5" t="s">
        <v>735</v>
      </c>
      <c r="C6281" s="1" t="s">
        <v>12555</v>
      </c>
      <c r="D6281" s="5" t="s">
        <v>12556</v>
      </c>
      <c r="E6281" s="4" t="s">
        <v>8461</v>
      </c>
      <c r="F6281" s="4" t="s">
        <v>8461</v>
      </c>
      <c r="G6281" s="5" t="s">
        <v>217</v>
      </c>
      <c r="H6281" s="6">
        <v>311.17</v>
      </c>
      <c r="I6281" s="26" t="s">
        <v>9</v>
      </c>
    </row>
    <row r="6282" spans="1:9">
      <c r="A6282" s="5" t="s">
        <v>4762</v>
      </c>
      <c r="B6282" s="5" t="s">
        <v>735</v>
      </c>
      <c r="C6282" s="1" t="s">
        <v>12557</v>
      </c>
      <c r="D6282" s="5" t="s">
        <v>12558</v>
      </c>
      <c r="E6282" s="4" t="s">
        <v>8461</v>
      </c>
      <c r="F6282" s="4" t="s">
        <v>8461</v>
      </c>
      <c r="G6282" s="5" t="s">
        <v>217</v>
      </c>
      <c r="H6282" s="6">
        <v>288.20999999999998</v>
      </c>
      <c r="I6282" s="26" t="s">
        <v>9</v>
      </c>
    </row>
    <row r="6283" spans="1:9">
      <c r="A6283" s="5" t="s">
        <v>4762</v>
      </c>
      <c r="B6283" s="5" t="s">
        <v>735</v>
      </c>
      <c r="C6283" s="1" t="s">
        <v>12559</v>
      </c>
      <c r="D6283" s="5" t="s">
        <v>12560</v>
      </c>
      <c r="E6283" s="4" t="s">
        <v>8461</v>
      </c>
      <c r="F6283" s="4" t="s">
        <v>8461</v>
      </c>
      <c r="G6283" s="5" t="s">
        <v>217</v>
      </c>
      <c r="H6283" s="6">
        <v>272.69</v>
      </c>
      <c r="I6283" s="26" t="s">
        <v>9</v>
      </c>
    </row>
    <row r="6284" spans="1:9">
      <c r="A6284" s="5" t="s">
        <v>4762</v>
      </c>
      <c r="B6284" s="5" t="s">
        <v>735</v>
      </c>
      <c r="C6284" s="1" t="s">
        <v>12561</v>
      </c>
      <c r="D6284" s="5" t="s">
        <v>12562</v>
      </c>
      <c r="E6284" s="4" t="s">
        <v>8461</v>
      </c>
      <c r="F6284" s="4" t="s">
        <v>8461</v>
      </c>
      <c r="G6284" s="5" t="s">
        <v>217</v>
      </c>
      <c r="H6284" s="6">
        <v>200.47</v>
      </c>
      <c r="I6284" s="26" t="s">
        <v>9</v>
      </c>
    </row>
    <row r="6285" spans="1:9">
      <c r="A6285" s="5" t="s">
        <v>4762</v>
      </c>
      <c r="B6285" s="5" t="s">
        <v>735</v>
      </c>
      <c r="C6285" s="1" t="s">
        <v>12563</v>
      </c>
      <c r="D6285" s="5" t="s">
        <v>12564</v>
      </c>
      <c r="E6285" s="4" t="s">
        <v>8461</v>
      </c>
      <c r="F6285" s="4" t="s">
        <v>8461</v>
      </c>
      <c r="G6285" s="5" t="s">
        <v>217</v>
      </c>
      <c r="H6285" s="6">
        <v>205.45</v>
      </c>
      <c r="I6285" s="26" t="s">
        <v>9</v>
      </c>
    </row>
    <row r="6286" spans="1:9">
      <c r="A6286" s="5" t="s">
        <v>4762</v>
      </c>
      <c r="B6286" s="5" t="s">
        <v>735</v>
      </c>
      <c r="C6286" s="1" t="s">
        <v>5130</v>
      </c>
      <c r="D6286" s="5" t="s">
        <v>12565</v>
      </c>
      <c r="E6286" s="4" t="s">
        <v>8461</v>
      </c>
      <c r="F6286" s="4" t="s">
        <v>8461</v>
      </c>
      <c r="G6286" s="5" t="s">
        <v>217</v>
      </c>
      <c r="H6286" s="6">
        <v>236.45</v>
      </c>
      <c r="I6286" s="26" t="s">
        <v>9</v>
      </c>
    </row>
    <row r="6287" spans="1:9">
      <c r="A6287" s="5" t="s">
        <v>4762</v>
      </c>
      <c r="B6287" s="5" t="s">
        <v>735</v>
      </c>
      <c r="C6287" s="1" t="s">
        <v>12566</v>
      </c>
      <c r="D6287" s="5" t="s">
        <v>12567</v>
      </c>
      <c r="E6287" s="4" t="s">
        <v>8461</v>
      </c>
      <c r="F6287" s="4" t="s">
        <v>8461</v>
      </c>
      <c r="G6287" s="5" t="s">
        <v>217</v>
      </c>
      <c r="H6287" s="6">
        <v>273.81</v>
      </c>
      <c r="I6287" s="26" t="s">
        <v>9</v>
      </c>
    </row>
    <row r="6288" spans="1:9">
      <c r="A6288" s="5" t="s">
        <v>4762</v>
      </c>
      <c r="B6288" s="5" t="s">
        <v>735</v>
      </c>
      <c r="C6288" s="1" t="s">
        <v>12568</v>
      </c>
      <c r="D6288" s="5" t="s">
        <v>12569</v>
      </c>
      <c r="E6288" s="4" t="s">
        <v>8913</v>
      </c>
      <c r="F6288" s="4" t="s">
        <v>8913</v>
      </c>
      <c r="G6288" s="5" t="s">
        <v>217</v>
      </c>
      <c r="H6288" s="6">
        <v>168.1</v>
      </c>
      <c r="I6288" s="26" t="s">
        <v>9</v>
      </c>
    </row>
    <row r="6289" spans="1:9">
      <c r="A6289" s="5" t="s">
        <v>4762</v>
      </c>
      <c r="B6289" s="5" t="s">
        <v>735</v>
      </c>
      <c r="C6289" s="1" t="s">
        <v>5151</v>
      </c>
      <c r="D6289" s="5" t="s">
        <v>12570</v>
      </c>
      <c r="E6289" s="4" t="s">
        <v>8479</v>
      </c>
      <c r="F6289" s="4" t="s">
        <v>8479</v>
      </c>
      <c r="G6289" s="5" t="s">
        <v>217</v>
      </c>
      <c r="H6289" s="6">
        <v>164.36</v>
      </c>
      <c r="I6289" s="26" t="s">
        <v>9</v>
      </c>
    </row>
    <row r="6290" spans="1:9">
      <c r="A6290" s="5" t="s">
        <v>4762</v>
      </c>
      <c r="B6290" s="5" t="s">
        <v>735</v>
      </c>
      <c r="C6290" s="1" t="s">
        <v>12571</v>
      </c>
      <c r="D6290" s="5" t="s">
        <v>12572</v>
      </c>
      <c r="E6290" s="4" t="s">
        <v>8913</v>
      </c>
      <c r="F6290" s="4" t="s">
        <v>8913</v>
      </c>
      <c r="G6290" s="5" t="s">
        <v>217</v>
      </c>
      <c r="H6290" s="6">
        <v>235.33</v>
      </c>
      <c r="I6290" s="26" t="s">
        <v>9</v>
      </c>
    </row>
    <row r="6291" spans="1:9">
      <c r="A6291" s="5" t="s">
        <v>4762</v>
      </c>
      <c r="B6291" s="5" t="s">
        <v>735</v>
      </c>
      <c r="C6291" s="1" t="s">
        <v>12573</v>
      </c>
      <c r="D6291" s="5" t="s">
        <v>12574</v>
      </c>
      <c r="E6291" s="4" t="s">
        <v>8479</v>
      </c>
      <c r="F6291" s="4" t="s">
        <v>8479</v>
      </c>
      <c r="G6291" s="5" t="s">
        <v>217</v>
      </c>
      <c r="H6291" s="6">
        <v>322.5</v>
      </c>
      <c r="I6291" s="26" t="s">
        <v>9</v>
      </c>
    </row>
    <row r="6292" spans="1:9">
      <c r="A6292" s="5" t="s">
        <v>4762</v>
      </c>
      <c r="B6292" s="5" t="s">
        <v>735</v>
      </c>
      <c r="C6292" s="1" t="s">
        <v>12575</v>
      </c>
      <c r="D6292" s="5" t="s">
        <v>12576</v>
      </c>
      <c r="E6292" s="4" t="s">
        <v>8461</v>
      </c>
      <c r="F6292" s="4" t="s">
        <v>8461</v>
      </c>
      <c r="G6292" s="5" t="s">
        <v>217</v>
      </c>
      <c r="H6292" s="6">
        <v>1058.3900000000001</v>
      </c>
      <c r="I6292" s="26" t="s">
        <v>9</v>
      </c>
    </row>
    <row r="6293" spans="1:9">
      <c r="A6293" s="5" t="s">
        <v>4762</v>
      </c>
      <c r="B6293" s="5" t="s">
        <v>735</v>
      </c>
      <c r="C6293" s="1" t="s">
        <v>12577</v>
      </c>
      <c r="D6293" s="5" t="s">
        <v>12578</v>
      </c>
      <c r="E6293" s="4" t="s">
        <v>8461</v>
      </c>
      <c r="F6293" s="4" t="s">
        <v>8461</v>
      </c>
      <c r="G6293" s="5" t="s">
        <v>217</v>
      </c>
      <c r="H6293" s="6">
        <v>397.21</v>
      </c>
      <c r="I6293" s="26" t="s">
        <v>9</v>
      </c>
    </row>
    <row r="6294" spans="1:9">
      <c r="A6294" s="5" t="s">
        <v>4762</v>
      </c>
      <c r="B6294" s="5" t="s">
        <v>735</v>
      </c>
      <c r="C6294" s="1" t="s">
        <v>878</v>
      </c>
      <c r="D6294" s="5" t="s">
        <v>12579</v>
      </c>
      <c r="E6294" s="4" t="s">
        <v>8461</v>
      </c>
      <c r="F6294" s="4" t="s">
        <v>8461</v>
      </c>
      <c r="G6294" s="5" t="s">
        <v>217</v>
      </c>
      <c r="H6294" s="6">
        <v>522.97</v>
      </c>
      <c r="I6294" s="26" t="s">
        <v>9</v>
      </c>
    </row>
    <row r="6295" spans="1:9">
      <c r="A6295" s="5" t="s">
        <v>4762</v>
      </c>
      <c r="B6295" s="5" t="s">
        <v>735</v>
      </c>
      <c r="C6295" s="1" t="s">
        <v>12580</v>
      </c>
      <c r="D6295" s="5" t="s">
        <v>12581</v>
      </c>
      <c r="E6295" s="4" t="s">
        <v>8461</v>
      </c>
      <c r="F6295" s="4" t="s">
        <v>8461</v>
      </c>
      <c r="G6295" s="5" t="s">
        <v>217</v>
      </c>
      <c r="H6295" s="6">
        <v>696.05</v>
      </c>
      <c r="I6295" s="26" t="s">
        <v>9</v>
      </c>
    </row>
    <row r="6296" spans="1:9">
      <c r="A6296" s="5" t="s">
        <v>4762</v>
      </c>
      <c r="B6296" s="5" t="s">
        <v>884</v>
      </c>
      <c r="C6296" s="1" t="s">
        <v>12582</v>
      </c>
      <c r="D6296" s="5" t="s">
        <v>12583</v>
      </c>
      <c r="E6296" s="4" t="s">
        <v>8913</v>
      </c>
      <c r="F6296" s="4" t="s">
        <v>8913</v>
      </c>
      <c r="G6296" s="5" t="s">
        <v>217</v>
      </c>
      <c r="H6296" s="6">
        <v>110.82</v>
      </c>
      <c r="I6296" s="26" t="s">
        <v>9</v>
      </c>
    </row>
    <row r="6297" spans="1:9">
      <c r="A6297" s="5" t="s">
        <v>4762</v>
      </c>
      <c r="B6297" s="5" t="s">
        <v>884</v>
      </c>
      <c r="C6297" s="1" t="s">
        <v>12584</v>
      </c>
      <c r="D6297" s="5" t="s">
        <v>12585</v>
      </c>
      <c r="E6297" s="4" t="s">
        <v>8479</v>
      </c>
      <c r="F6297" s="4" t="s">
        <v>8479</v>
      </c>
      <c r="G6297" s="5" t="s">
        <v>217</v>
      </c>
      <c r="H6297" s="6">
        <v>122.03</v>
      </c>
      <c r="I6297" s="26" t="s">
        <v>9</v>
      </c>
    </row>
    <row r="6298" spans="1:9">
      <c r="A6298" s="5" t="s">
        <v>4762</v>
      </c>
      <c r="B6298" s="5" t="s">
        <v>884</v>
      </c>
      <c r="C6298" s="1" t="s">
        <v>12586</v>
      </c>
      <c r="D6298" s="5" t="s">
        <v>12587</v>
      </c>
      <c r="E6298" s="4" t="s">
        <v>8913</v>
      </c>
      <c r="F6298" s="4" t="s">
        <v>8913</v>
      </c>
      <c r="G6298" s="5" t="s">
        <v>217</v>
      </c>
      <c r="H6298" s="6">
        <v>193</v>
      </c>
      <c r="I6298" s="26" t="s">
        <v>9</v>
      </c>
    </row>
    <row r="6299" spans="1:9">
      <c r="A6299" s="5" t="s">
        <v>4762</v>
      </c>
      <c r="B6299" s="5" t="s">
        <v>884</v>
      </c>
      <c r="C6299" s="1" t="s">
        <v>12588</v>
      </c>
      <c r="D6299" s="5" t="s">
        <v>12589</v>
      </c>
      <c r="E6299" s="4" t="s">
        <v>8461</v>
      </c>
      <c r="F6299" s="4" t="s">
        <v>8461</v>
      </c>
      <c r="G6299" s="5" t="s">
        <v>217</v>
      </c>
      <c r="H6299" s="6">
        <v>215.41</v>
      </c>
      <c r="I6299" s="26" t="s">
        <v>9</v>
      </c>
    </row>
    <row r="6300" spans="1:9">
      <c r="A6300" s="5" t="s">
        <v>4762</v>
      </c>
      <c r="B6300" s="5" t="s">
        <v>884</v>
      </c>
      <c r="C6300" s="1" t="s">
        <v>12590</v>
      </c>
      <c r="D6300" s="5" t="s">
        <v>12591</v>
      </c>
      <c r="E6300" s="4" t="s">
        <v>8461</v>
      </c>
      <c r="F6300" s="4" t="s">
        <v>8461</v>
      </c>
      <c r="G6300" s="5" t="s">
        <v>217</v>
      </c>
      <c r="H6300" s="6">
        <v>241.56</v>
      </c>
      <c r="I6300" s="26" t="s">
        <v>9</v>
      </c>
    </row>
    <row r="6301" spans="1:9">
      <c r="A6301" s="5" t="s">
        <v>4762</v>
      </c>
      <c r="B6301" s="5" t="s">
        <v>884</v>
      </c>
      <c r="C6301" s="1" t="s">
        <v>12592</v>
      </c>
      <c r="D6301" s="5" t="s">
        <v>12593</v>
      </c>
      <c r="E6301" s="4" t="s">
        <v>8461</v>
      </c>
      <c r="F6301" s="4" t="s">
        <v>8461</v>
      </c>
      <c r="G6301" s="5" t="s">
        <v>217</v>
      </c>
      <c r="H6301" s="6">
        <v>348.64</v>
      </c>
      <c r="I6301" s="26" t="s">
        <v>9</v>
      </c>
    </row>
    <row r="6302" spans="1:9">
      <c r="A6302" s="5" t="s">
        <v>4762</v>
      </c>
      <c r="B6302" s="5" t="s">
        <v>884</v>
      </c>
      <c r="C6302" s="1" t="s">
        <v>12594</v>
      </c>
      <c r="D6302" s="5" t="s">
        <v>12595</v>
      </c>
      <c r="E6302" s="4" t="s">
        <v>8479</v>
      </c>
      <c r="F6302" s="4" t="s">
        <v>8479</v>
      </c>
      <c r="G6302" s="5" t="s">
        <v>217</v>
      </c>
      <c r="H6302" s="6">
        <v>229.6</v>
      </c>
      <c r="I6302" s="26" t="s">
        <v>9</v>
      </c>
    </row>
    <row r="6303" spans="1:9">
      <c r="A6303" s="5" t="s">
        <v>4762</v>
      </c>
      <c r="B6303" s="5" t="s">
        <v>884</v>
      </c>
      <c r="C6303" s="1" t="s">
        <v>4783</v>
      </c>
      <c r="D6303" s="5" t="s">
        <v>12595</v>
      </c>
      <c r="E6303" s="4" t="s">
        <v>8479</v>
      </c>
      <c r="F6303" s="4" t="s">
        <v>8479</v>
      </c>
      <c r="G6303" s="5" t="s">
        <v>217</v>
      </c>
      <c r="H6303" s="6">
        <v>222.89</v>
      </c>
      <c r="I6303" s="26" t="s">
        <v>9</v>
      </c>
    </row>
    <row r="6304" spans="1:9">
      <c r="A6304" s="5" t="s">
        <v>4762</v>
      </c>
      <c r="B6304" s="5" t="s">
        <v>884</v>
      </c>
      <c r="C6304" s="1" t="s">
        <v>12596</v>
      </c>
      <c r="D6304" s="5" t="s">
        <v>12597</v>
      </c>
      <c r="E6304" s="4" t="s">
        <v>8461</v>
      </c>
      <c r="F6304" s="4" t="s">
        <v>8461</v>
      </c>
      <c r="G6304" s="5" t="s">
        <v>217</v>
      </c>
      <c r="H6304" s="6">
        <v>217.91</v>
      </c>
      <c r="I6304" s="26" t="s">
        <v>9</v>
      </c>
    </row>
    <row r="6305" spans="1:9">
      <c r="A6305" s="5" t="s">
        <v>4762</v>
      </c>
      <c r="B6305" s="5" t="s">
        <v>884</v>
      </c>
      <c r="C6305" s="1" t="s">
        <v>4772</v>
      </c>
      <c r="D6305" s="5" t="s">
        <v>12598</v>
      </c>
      <c r="E6305" s="4" t="s">
        <v>8913</v>
      </c>
      <c r="F6305" s="4" t="s">
        <v>8913</v>
      </c>
      <c r="G6305" s="5" t="s">
        <v>217</v>
      </c>
      <c r="H6305" s="6">
        <v>124.52</v>
      </c>
      <c r="I6305" s="26" t="s">
        <v>9</v>
      </c>
    </row>
    <row r="6306" spans="1:9">
      <c r="A6306" s="5" t="s">
        <v>4762</v>
      </c>
      <c r="B6306" s="5" t="s">
        <v>884</v>
      </c>
      <c r="C6306" s="1" t="s">
        <v>4791</v>
      </c>
      <c r="D6306" s="5" t="s">
        <v>12599</v>
      </c>
      <c r="E6306" s="4" t="s">
        <v>8461</v>
      </c>
      <c r="F6306" s="4" t="s">
        <v>8461</v>
      </c>
      <c r="G6306" s="5" t="s">
        <v>217</v>
      </c>
      <c r="H6306" s="6">
        <v>205.58</v>
      </c>
      <c r="I6306" s="26" t="s">
        <v>9</v>
      </c>
    </row>
    <row r="6307" spans="1:9">
      <c r="A6307" s="5" t="s">
        <v>4762</v>
      </c>
      <c r="B6307" s="5" t="s">
        <v>884</v>
      </c>
      <c r="C6307" s="1" t="s">
        <v>4791</v>
      </c>
      <c r="D6307" s="5" t="s">
        <v>12599</v>
      </c>
      <c r="E6307" s="4" t="s">
        <v>8461</v>
      </c>
      <c r="F6307" s="4" t="s">
        <v>8461</v>
      </c>
      <c r="G6307" s="5" t="s">
        <v>217</v>
      </c>
      <c r="H6307" s="6">
        <v>297.58999999999997</v>
      </c>
      <c r="I6307" s="26" t="s">
        <v>9</v>
      </c>
    </row>
    <row r="6308" spans="1:9">
      <c r="A6308" s="5" t="s">
        <v>4762</v>
      </c>
      <c r="B6308" s="5" t="s">
        <v>884</v>
      </c>
      <c r="C6308" s="1" t="s">
        <v>4815</v>
      </c>
      <c r="D6308" s="5" t="s">
        <v>12600</v>
      </c>
      <c r="E6308" s="4" t="s">
        <v>8479</v>
      </c>
      <c r="F6308" s="4" t="s">
        <v>8479</v>
      </c>
      <c r="G6308" s="5" t="s">
        <v>217</v>
      </c>
      <c r="H6308" s="6">
        <v>222.89</v>
      </c>
      <c r="I6308" s="26" t="s">
        <v>9</v>
      </c>
    </row>
    <row r="6309" spans="1:9">
      <c r="A6309" s="5" t="s">
        <v>4762</v>
      </c>
      <c r="B6309" s="5" t="s">
        <v>884</v>
      </c>
      <c r="C6309" s="1" t="s">
        <v>12601</v>
      </c>
      <c r="D6309" s="5" t="s">
        <v>12602</v>
      </c>
      <c r="E6309" s="4" t="s">
        <v>8461</v>
      </c>
      <c r="F6309" s="4" t="s">
        <v>8461</v>
      </c>
      <c r="G6309" s="5" t="s">
        <v>217</v>
      </c>
      <c r="H6309" s="6">
        <v>252.06</v>
      </c>
      <c r="I6309" s="26" t="s">
        <v>9</v>
      </c>
    </row>
    <row r="6310" spans="1:9">
      <c r="A6310" s="5" t="s">
        <v>4762</v>
      </c>
      <c r="B6310" s="5" t="s">
        <v>884</v>
      </c>
      <c r="C6310" s="1" t="s">
        <v>12603</v>
      </c>
      <c r="D6310" s="5" t="s">
        <v>12604</v>
      </c>
      <c r="E6310" s="4" t="s">
        <v>8913</v>
      </c>
      <c r="F6310" s="4" t="s">
        <v>8913</v>
      </c>
      <c r="G6310" s="5" t="s">
        <v>217</v>
      </c>
      <c r="H6310" s="6">
        <v>255.25</v>
      </c>
      <c r="I6310" s="26" t="s">
        <v>9</v>
      </c>
    </row>
    <row r="6311" spans="1:9">
      <c r="A6311" s="5" t="s">
        <v>4762</v>
      </c>
      <c r="B6311" s="5" t="s">
        <v>884</v>
      </c>
      <c r="C6311" s="1" t="s">
        <v>12605</v>
      </c>
      <c r="D6311" s="5" t="s">
        <v>12606</v>
      </c>
      <c r="E6311" s="4" t="s">
        <v>8461</v>
      </c>
      <c r="F6311" s="4" t="s">
        <v>8461</v>
      </c>
      <c r="G6311" s="5" t="s">
        <v>217</v>
      </c>
      <c r="H6311" s="6">
        <v>267.70999999999998</v>
      </c>
      <c r="I6311" s="26" t="s">
        <v>9</v>
      </c>
    </row>
    <row r="6312" spans="1:9">
      <c r="A6312" s="5" t="s">
        <v>4762</v>
      </c>
      <c r="B6312" s="5" t="s">
        <v>884</v>
      </c>
      <c r="C6312" s="1" t="s">
        <v>4914</v>
      </c>
      <c r="D6312" s="5" t="s">
        <v>12607</v>
      </c>
      <c r="E6312" s="4" t="s">
        <v>8461</v>
      </c>
      <c r="F6312" s="4" t="s">
        <v>8461</v>
      </c>
      <c r="G6312" s="5" t="s">
        <v>217</v>
      </c>
      <c r="H6312" s="6">
        <v>322.5</v>
      </c>
      <c r="I6312" s="26" t="s">
        <v>9</v>
      </c>
    </row>
    <row r="6313" spans="1:9">
      <c r="A6313" s="5" t="s">
        <v>4762</v>
      </c>
      <c r="B6313" s="5" t="s">
        <v>884</v>
      </c>
      <c r="C6313" s="1" t="s">
        <v>4914</v>
      </c>
      <c r="D6313" s="5" t="s">
        <v>12607</v>
      </c>
      <c r="E6313" s="4" t="s">
        <v>8461</v>
      </c>
      <c r="F6313" s="4" t="s">
        <v>8461</v>
      </c>
      <c r="G6313" s="5" t="s">
        <v>217</v>
      </c>
      <c r="H6313" s="6">
        <v>329.97</v>
      </c>
      <c r="I6313" s="26" t="s">
        <v>9</v>
      </c>
    </row>
    <row r="6314" spans="1:9">
      <c r="A6314" s="5" t="s">
        <v>4762</v>
      </c>
      <c r="B6314" s="5" t="s">
        <v>884</v>
      </c>
      <c r="C6314" s="1" t="s">
        <v>12608</v>
      </c>
      <c r="D6314" s="5" t="s">
        <v>12609</v>
      </c>
      <c r="E6314" s="4" t="s">
        <v>8461</v>
      </c>
      <c r="F6314" s="4" t="s">
        <v>8461</v>
      </c>
      <c r="G6314" s="5" t="s">
        <v>217</v>
      </c>
      <c r="H6314" s="6">
        <v>279.19</v>
      </c>
      <c r="I6314" s="26" t="s">
        <v>9</v>
      </c>
    </row>
    <row r="6315" spans="1:9">
      <c r="A6315" s="5" t="s">
        <v>4762</v>
      </c>
      <c r="B6315" s="5" t="s">
        <v>884</v>
      </c>
      <c r="C6315" s="1" t="s">
        <v>893</v>
      </c>
      <c r="D6315" s="5" t="s">
        <v>12610</v>
      </c>
      <c r="E6315" s="4" t="s">
        <v>8913</v>
      </c>
      <c r="F6315" s="4" t="s">
        <v>8913</v>
      </c>
      <c r="G6315" s="5" t="s">
        <v>217</v>
      </c>
      <c r="H6315" s="6">
        <v>158.71</v>
      </c>
      <c r="I6315" s="26" t="s">
        <v>9</v>
      </c>
    </row>
    <row r="6316" spans="1:9">
      <c r="A6316" s="5" t="s">
        <v>4762</v>
      </c>
      <c r="B6316" s="5" t="s">
        <v>884</v>
      </c>
      <c r="C6316" s="1" t="s">
        <v>12611</v>
      </c>
      <c r="D6316" s="5" t="s">
        <v>12612</v>
      </c>
      <c r="E6316" s="4" t="s">
        <v>8913</v>
      </c>
      <c r="F6316" s="4" t="s">
        <v>8913</v>
      </c>
      <c r="G6316" s="5" t="s">
        <v>217</v>
      </c>
      <c r="H6316" s="6">
        <v>150.66999999999999</v>
      </c>
      <c r="I6316" s="26" t="s">
        <v>9</v>
      </c>
    </row>
    <row r="6317" spans="1:9">
      <c r="A6317" s="5" t="s">
        <v>4762</v>
      </c>
      <c r="B6317" s="5" t="s">
        <v>884</v>
      </c>
      <c r="C6317" s="1" t="s">
        <v>12613</v>
      </c>
      <c r="D6317" s="5" t="s">
        <v>12614</v>
      </c>
      <c r="E6317" s="4" t="s">
        <v>8461</v>
      </c>
      <c r="F6317" s="4" t="s">
        <v>8461</v>
      </c>
      <c r="G6317" s="5" t="s">
        <v>217</v>
      </c>
      <c r="H6317" s="6">
        <v>176.86</v>
      </c>
      <c r="I6317" s="26" t="s">
        <v>9</v>
      </c>
    </row>
    <row r="6318" spans="1:9">
      <c r="A6318" s="5" t="s">
        <v>4762</v>
      </c>
      <c r="B6318" s="5" t="s">
        <v>884</v>
      </c>
      <c r="C6318" s="1" t="s">
        <v>12615</v>
      </c>
      <c r="D6318" s="5" t="s">
        <v>12616</v>
      </c>
      <c r="E6318" s="4" t="s">
        <v>8461</v>
      </c>
      <c r="F6318" s="4" t="s">
        <v>8461</v>
      </c>
      <c r="G6318" s="5" t="s">
        <v>217</v>
      </c>
      <c r="H6318" s="6">
        <v>1440.86</v>
      </c>
      <c r="I6318" s="26" t="s">
        <v>9</v>
      </c>
    </row>
    <row r="6319" spans="1:9">
      <c r="A6319" s="5" t="s">
        <v>4762</v>
      </c>
      <c r="B6319" s="5" t="s">
        <v>884</v>
      </c>
      <c r="C6319" s="1" t="s">
        <v>12617</v>
      </c>
      <c r="D6319" s="5" t="s">
        <v>12618</v>
      </c>
      <c r="E6319" s="4" t="s">
        <v>8913</v>
      </c>
      <c r="F6319" s="4" t="s">
        <v>8913</v>
      </c>
      <c r="G6319" s="5" t="s">
        <v>217</v>
      </c>
      <c r="H6319" s="6">
        <v>473.04</v>
      </c>
      <c r="I6319" s="26" t="s">
        <v>9</v>
      </c>
    </row>
    <row r="6320" spans="1:9">
      <c r="A6320" s="5" t="s">
        <v>4762</v>
      </c>
      <c r="B6320" s="5" t="s">
        <v>884</v>
      </c>
      <c r="C6320" s="1" t="s">
        <v>12617</v>
      </c>
      <c r="D6320" s="5" t="s">
        <v>12618</v>
      </c>
      <c r="E6320" s="4" t="s">
        <v>8461</v>
      </c>
      <c r="F6320" s="4" t="s">
        <v>8461</v>
      </c>
      <c r="G6320" s="5" t="s">
        <v>217</v>
      </c>
      <c r="H6320" s="6">
        <v>435.81</v>
      </c>
      <c r="I6320" s="26" t="s">
        <v>9</v>
      </c>
    </row>
    <row r="6321" spans="1:9">
      <c r="A6321" s="5" t="s">
        <v>4762</v>
      </c>
      <c r="B6321" s="5" t="s">
        <v>2293</v>
      </c>
      <c r="C6321" s="1" t="s">
        <v>12619</v>
      </c>
      <c r="D6321" s="5" t="s">
        <v>12620</v>
      </c>
      <c r="E6321" s="4" t="s">
        <v>8461</v>
      </c>
      <c r="F6321" s="4" t="s">
        <v>8461</v>
      </c>
      <c r="G6321" s="5" t="s">
        <v>217</v>
      </c>
      <c r="H6321" s="6">
        <v>764.5</v>
      </c>
      <c r="I6321" s="26" t="s">
        <v>9</v>
      </c>
    </row>
    <row r="6322" spans="1:9">
      <c r="A6322" s="5" t="s">
        <v>4762</v>
      </c>
      <c r="B6322" s="5" t="s">
        <v>2293</v>
      </c>
      <c r="C6322" s="1" t="s">
        <v>12621</v>
      </c>
      <c r="D6322" s="5" t="s">
        <v>12622</v>
      </c>
      <c r="E6322" s="4" t="s">
        <v>8461</v>
      </c>
      <c r="F6322" s="4" t="s">
        <v>8461</v>
      </c>
      <c r="G6322" s="5" t="s">
        <v>217</v>
      </c>
      <c r="H6322" s="6">
        <v>1494.2</v>
      </c>
      <c r="I6322" s="26" t="s">
        <v>9</v>
      </c>
    </row>
    <row r="6323" spans="1:9">
      <c r="A6323" s="5" t="s">
        <v>4762</v>
      </c>
      <c r="B6323" s="5" t="s">
        <v>2293</v>
      </c>
      <c r="C6323" s="1" t="s">
        <v>12623</v>
      </c>
      <c r="D6323" s="5" t="s">
        <v>12624</v>
      </c>
      <c r="E6323" s="4" t="s">
        <v>8461</v>
      </c>
      <c r="F6323" s="4" t="s">
        <v>8461</v>
      </c>
      <c r="G6323" s="5" t="s">
        <v>217</v>
      </c>
      <c r="H6323" s="6">
        <v>459.47</v>
      </c>
      <c r="I6323" s="26" t="s">
        <v>9</v>
      </c>
    </row>
    <row r="6324" spans="1:9">
      <c r="A6324" s="5" t="s">
        <v>4762</v>
      </c>
      <c r="B6324" s="5" t="s">
        <v>2293</v>
      </c>
      <c r="C6324" s="1" t="s">
        <v>12625</v>
      </c>
      <c r="D6324" s="5" t="s">
        <v>12626</v>
      </c>
      <c r="E6324" s="4" t="s">
        <v>8461</v>
      </c>
      <c r="F6324" s="4" t="s">
        <v>8461</v>
      </c>
      <c r="G6324" s="5" t="s">
        <v>217</v>
      </c>
      <c r="H6324" s="6">
        <v>671.14</v>
      </c>
      <c r="I6324" s="26" t="s">
        <v>9</v>
      </c>
    </row>
    <row r="6325" spans="1:9">
      <c r="A6325" s="5" t="s">
        <v>4762</v>
      </c>
      <c r="B6325" s="5" t="s">
        <v>2293</v>
      </c>
      <c r="C6325" s="1" t="s">
        <v>12627</v>
      </c>
      <c r="D6325" s="5" t="s">
        <v>12628</v>
      </c>
      <c r="E6325" s="4" t="s">
        <v>8461</v>
      </c>
      <c r="F6325" s="4" t="s">
        <v>8461</v>
      </c>
      <c r="G6325" s="5" t="s">
        <v>217</v>
      </c>
      <c r="H6325" s="6">
        <v>322.5</v>
      </c>
      <c r="I6325" s="26" t="s">
        <v>9</v>
      </c>
    </row>
    <row r="6326" spans="1:9">
      <c r="A6326" s="5" t="s">
        <v>4762</v>
      </c>
      <c r="B6326" s="5" t="s">
        <v>2293</v>
      </c>
      <c r="C6326" s="1" t="s">
        <v>12629</v>
      </c>
      <c r="D6326" s="5" t="s">
        <v>12630</v>
      </c>
      <c r="E6326" s="4" t="s">
        <v>8461</v>
      </c>
      <c r="F6326" s="4" t="s">
        <v>8461</v>
      </c>
      <c r="G6326" s="5" t="s">
        <v>217</v>
      </c>
      <c r="H6326" s="6">
        <v>608.88</v>
      </c>
      <c r="I6326" s="26" t="s">
        <v>9</v>
      </c>
    </row>
    <row r="6327" spans="1:9">
      <c r="A6327" s="5" t="s">
        <v>4762</v>
      </c>
      <c r="B6327" s="5" t="s">
        <v>2293</v>
      </c>
      <c r="C6327" s="1" t="s">
        <v>12631</v>
      </c>
      <c r="D6327" s="5" t="s">
        <v>12632</v>
      </c>
      <c r="E6327" s="4" t="s">
        <v>8461</v>
      </c>
      <c r="F6327" s="4" t="s">
        <v>8461</v>
      </c>
      <c r="G6327" s="5" t="s">
        <v>217</v>
      </c>
      <c r="H6327" s="6">
        <v>255.25</v>
      </c>
      <c r="I6327" s="26" t="s">
        <v>9</v>
      </c>
    </row>
    <row r="6328" spans="1:9">
      <c r="A6328" s="5" t="s">
        <v>4762</v>
      </c>
      <c r="B6328" s="5" t="s">
        <v>2293</v>
      </c>
      <c r="C6328" s="1" t="s">
        <v>12633</v>
      </c>
      <c r="D6328" s="5" t="s">
        <v>12634</v>
      </c>
      <c r="E6328" s="4" t="s">
        <v>8913</v>
      </c>
      <c r="F6328" s="4" t="s">
        <v>8913</v>
      </c>
      <c r="G6328" s="5" t="s">
        <v>217</v>
      </c>
      <c r="H6328" s="6">
        <v>180.55</v>
      </c>
      <c r="I6328" s="26" t="s">
        <v>9</v>
      </c>
    </row>
    <row r="6329" spans="1:9">
      <c r="A6329" s="5" t="s">
        <v>4762</v>
      </c>
      <c r="B6329" s="5" t="s">
        <v>2293</v>
      </c>
      <c r="C6329" s="1" t="s">
        <v>12635</v>
      </c>
      <c r="D6329" s="5" t="s">
        <v>12636</v>
      </c>
      <c r="E6329" s="4" t="s">
        <v>8461</v>
      </c>
      <c r="F6329" s="4" t="s">
        <v>8461</v>
      </c>
      <c r="G6329" s="5" t="s">
        <v>217</v>
      </c>
      <c r="H6329" s="6">
        <v>181.8</v>
      </c>
      <c r="I6329" s="26" t="s">
        <v>9</v>
      </c>
    </row>
    <row r="6330" spans="1:9">
      <c r="A6330" s="5" t="s">
        <v>4762</v>
      </c>
      <c r="B6330" s="5" t="s">
        <v>2293</v>
      </c>
      <c r="C6330" s="1" t="s">
        <v>12637</v>
      </c>
      <c r="D6330" s="5" t="s">
        <v>12638</v>
      </c>
      <c r="E6330" s="4" t="s">
        <v>8913</v>
      </c>
      <c r="F6330" s="4" t="s">
        <v>8913</v>
      </c>
      <c r="G6330" s="5" t="s">
        <v>217</v>
      </c>
      <c r="H6330" s="6">
        <v>168.1</v>
      </c>
      <c r="I6330" s="26" t="s">
        <v>9</v>
      </c>
    </row>
    <row r="6331" spans="1:9">
      <c r="A6331" s="5" t="s">
        <v>4762</v>
      </c>
      <c r="B6331" s="5" t="s">
        <v>2293</v>
      </c>
      <c r="C6331" s="1" t="s">
        <v>12639</v>
      </c>
      <c r="D6331" s="5" t="s">
        <v>12640</v>
      </c>
      <c r="E6331" s="4" t="s">
        <v>8461</v>
      </c>
      <c r="F6331" s="4" t="s">
        <v>8461</v>
      </c>
      <c r="G6331" s="5" t="s">
        <v>217</v>
      </c>
      <c r="H6331" s="6">
        <v>297.58999999999997</v>
      </c>
      <c r="I6331" s="26" t="s">
        <v>9</v>
      </c>
    </row>
    <row r="6332" spans="1:9">
      <c r="A6332" s="5" t="s">
        <v>4762</v>
      </c>
      <c r="B6332" s="5" t="s">
        <v>2293</v>
      </c>
      <c r="C6332" s="1" t="s">
        <v>12641</v>
      </c>
      <c r="D6332" s="5" t="s">
        <v>12642</v>
      </c>
      <c r="E6332" s="4" t="s">
        <v>8913</v>
      </c>
      <c r="F6332" s="4" t="s">
        <v>8913</v>
      </c>
      <c r="G6332" s="5" t="s">
        <v>217</v>
      </c>
      <c r="H6332" s="6">
        <v>148.16999999999999</v>
      </c>
      <c r="I6332" s="26" t="s">
        <v>9</v>
      </c>
    </row>
    <row r="6333" spans="1:9">
      <c r="A6333" s="5" t="s">
        <v>4762</v>
      </c>
      <c r="B6333" s="5" t="s">
        <v>2293</v>
      </c>
      <c r="C6333" s="1" t="s">
        <v>12643</v>
      </c>
      <c r="D6333" s="5" t="s">
        <v>12644</v>
      </c>
      <c r="E6333" s="4" t="s">
        <v>8913</v>
      </c>
      <c r="F6333" s="4" t="s">
        <v>8913</v>
      </c>
      <c r="G6333" s="5" t="s">
        <v>217</v>
      </c>
      <c r="H6333" s="6">
        <v>185.53</v>
      </c>
      <c r="I6333" s="26" t="s">
        <v>9</v>
      </c>
    </row>
    <row r="6334" spans="1:9">
      <c r="A6334" s="5" t="s">
        <v>4762</v>
      </c>
      <c r="B6334" s="5" t="s">
        <v>2293</v>
      </c>
      <c r="C6334" s="1" t="s">
        <v>12645</v>
      </c>
      <c r="D6334" s="5" t="s">
        <v>12646</v>
      </c>
      <c r="E6334" s="4" t="s">
        <v>8913</v>
      </c>
      <c r="F6334" s="4" t="s">
        <v>8913</v>
      </c>
      <c r="G6334" s="5" t="s">
        <v>217</v>
      </c>
      <c r="H6334" s="6">
        <v>189.27</v>
      </c>
      <c r="I6334" s="26" t="s">
        <v>9</v>
      </c>
    </row>
    <row r="6335" spans="1:9">
      <c r="A6335" s="5" t="s">
        <v>4762</v>
      </c>
      <c r="B6335" s="5" t="s">
        <v>2293</v>
      </c>
      <c r="C6335" s="1" t="s">
        <v>12647</v>
      </c>
      <c r="D6335" s="5" t="s">
        <v>12648</v>
      </c>
      <c r="E6335" s="4" t="s">
        <v>8913</v>
      </c>
      <c r="F6335" s="4" t="s">
        <v>8913</v>
      </c>
      <c r="G6335" s="5" t="s">
        <v>217</v>
      </c>
      <c r="H6335" s="6">
        <v>145.69</v>
      </c>
      <c r="I6335" s="26" t="s">
        <v>9</v>
      </c>
    </row>
    <row r="6336" spans="1:9">
      <c r="A6336" s="5" t="s">
        <v>4762</v>
      </c>
      <c r="B6336" s="5" t="s">
        <v>2293</v>
      </c>
      <c r="C6336" s="1" t="s">
        <v>12649</v>
      </c>
      <c r="D6336" s="5" t="s">
        <v>12650</v>
      </c>
      <c r="E6336" s="4" t="s">
        <v>8461</v>
      </c>
      <c r="F6336" s="4" t="s">
        <v>8461</v>
      </c>
      <c r="G6336" s="5" t="s">
        <v>217</v>
      </c>
      <c r="H6336" s="6">
        <v>171.83</v>
      </c>
      <c r="I6336" s="26" t="s">
        <v>9</v>
      </c>
    </row>
    <row r="6337" spans="1:9">
      <c r="A6337" s="5" t="s">
        <v>4762</v>
      </c>
      <c r="B6337" s="5" t="s">
        <v>2293</v>
      </c>
      <c r="C6337" s="1" t="s">
        <v>12651</v>
      </c>
      <c r="D6337" s="5" t="s">
        <v>12652</v>
      </c>
      <c r="E6337" s="4" t="s">
        <v>8461</v>
      </c>
      <c r="F6337" s="4" t="s">
        <v>8461</v>
      </c>
      <c r="G6337" s="5" t="s">
        <v>217</v>
      </c>
      <c r="H6337" s="6">
        <v>447.02</v>
      </c>
      <c r="I6337" s="26" t="s">
        <v>9</v>
      </c>
    </row>
    <row r="6338" spans="1:9">
      <c r="A6338" s="5" t="s">
        <v>4762</v>
      </c>
      <c r="B6338" s="5" t="s">
        <v>2293</v>
      </c>
      <c r="C6338" s="1" t="s">
        <v>12653</v>
      </c>
      <c r="D6338" s="5" t="s">
        <v>12654</v>
      </c>
      <c r="E6338" s="4" t="s">
        <v>8479</v>
      </c>
      <c r="F6338" s="4" t="s">
        <v>8479</v>
      </c>
      <c r="G6338" s="5" t="s">
        <v>217</v>
      </c>
      <c r="H6338" s="6">
        <v>376.04</v>
      </c>
      <c r="I6338" s="26" t="s">
        <v>9</v>
      </c>
    </row>
    <row r="6339" spans="1:9">
      <c r="A6339" s="5" t="s">
        <v>4762</v>
      </c>
      <c r="B6339" s="5" t="s">
        <v>2293</v>
      </c>
      <c r="C6339" s="1" t="s">
        <v>12655</v>
      </c>
      <c r="D6339" s="5" t="s">
        <v>12656</v>
      </c>
      <c r="E6339" s="4" t="s">
        <v>8461</v>
      </c>
      <c r="F6339" s="4" t="s">
        <v>8461</v>
      </c>
      <c r="G6339" s="5" t="s">
        <v>217</v>
      </c>
      <c r="H6339" s="6">
        <v>585.22</v>
      </c>
      <c r="I6339" s="26" t="s">
        <v>9</v>
      </c>
    </row>
    <row r="6340" spans="1:9">
      <c r="A6340" s="5" t="s">
        <v>4762</v>
      </c>
      <c r="B6340" s="5" t="s">
        <v>2293</v>
      </c>
      <c r="C6340" s="1" t="s">
        <v>12657</v>
      </c>
      <c r="D6340" s="5" t="s">
        <v>12658</v>
      </c>
      <c r="E6340" s="4" t="s">
        <v>8461</v>
      </c>
      <c r="F6340" s="4" t="s">
        <v>8461</v>
      </c>
      <c r="G6340" s="5" t="s">
        <v>217</v>
      </c>
      <c r="H6340" s="6">
        <v>409.66</v>
      </c>
      <c r="I6340" s="26" t="s">
        <v>9</v>
      </c>
    </row>
    <row r="6341" spans="1:9">
      <c r="A6341" s="5" t="s">
        <v>4762</v>
      </c>
      <c r="B6341" s="5" t="s">
        <v>2293</v>
      </c>
      <c r="C6341" s="1" t="s">
        <v>12659</v>
      </c>
      <c r="D6341" s="5" t="s">
        <v>12660</v>
      </c>
      <c r="E6341" s="4" t="s">
        <v>8461</v>
      </c>
      <c r="F6341" s="4" t="s">
        <v>8461</v>
      </c>
      <c r="G6341" s="5" t="s">
        <v>217</v>
      </c>
      <c r="H6341" s="6">
        <v>1394.58</v>
      </c>
      <c r="I6341" s="26" t="s">
        <v>9</v>
      </c>
    </row>
    <row r="6342" spans="1:9">
      <c r="A6342" s="5" t="s">
        <v>4762</v>
      </c>
      <c r="B6342" s="5" t="s">
        <v>2293</v>
      </c>
      <c r="C6342" s="1" t="s">
        <v>12661</v>
      </c>
      <c r="D6342" s="5" t="s">
        <v>12662</v>
      </c>
      <c r="E6342" s="4" t="s">
        <v>8461</v>
      </c>
      <c r="F6342" s="4" t="s">
        <v>8461</v>
      </c>
      <c r="G6342" s="5" t="s">
        <v>217</v>
      </c>
      <c r="H6342" s="6">
        <v>1930.01</v>
      </c>
      <c r="I6342" s="26" t="s">
        <v>9</v>
      </c>
    </row>
    <row r="6343" spans="1:9">
      <c r="A6343" s="5" t="s">
        <v>4762</v>
      </c>
      <c r="B6343" s="5" t="s">
        <v>2293</v>
      </c>
      <c r="C6343" s="1" t="s">
        <v>12663</v>
      </c>
      <c r="D6343" s="5" t="s">
        <v>12664</v>
      </c>
      <c r="E6343" s="4" t="s">
        <v>8461</v>
      </c>
      <c r="F6343" s="4" t="s">
        <v>8461</v>
      </c>
      <c r="G6343" s="5" t="s">
        <v>217</v>
      </c>
      <c r="H6343" s="6">
        <v>1369.68</v>
      </c>
      <c r="I6343" s="26" t="s">
        <v>9</v>
      </c>
    </row>
    <row r="6344" spans="1:9">
      <c r="A6344" s="5" t="s">
        <v>4762</v>
      </c>
      <c r="B6344" s="5" t="s">
        <v>2293</v>
      </c>
      <c r="C6344" s="1" t="s">
        <v>12665</v>
      </c>
      <c r="D6344" s="5" t="s">
        <v>12666</v>
      </c>
      <c r="E6344" s="4" t="s">
        <v>8479</v>
      </c>
      <c r="F6344" s="4" t="s">
        <v>8479</v>
      </c>
      <c r="G6344" s="5" t="s">
        <v>217</v>
      </c>
      <c r="H6344" s="6">
        <v>559.08000000000004</v>
      </c>
      <c r="I6344" s="26" t="s">
        <v>9</v>
      </c>
    </row>
    <row r="6345" spans="1:9">
      <c r="A6345" s="5" t="s">
        <v>4762</v>
      </c>
      <c r="B6345" s="5" t="s">
        <v>2293</v>
      </c>
      <c r="C6345" s="1" t="s">
        <v>12667</v>
      </c>
      <c r="D6345" s="5" t="s">
        <v>12668</v>
      </c>
      <c r="E6345" s="4" t="s">
        <v>8913</v>
      </c>
      <c r="F6345" s="4" t="s">
        <v>8913</v>
      </c>
      <c r="G6345" s="5" t="s">
        <v>217</v>
      </c>
      <c r="H6345" s="6">
        <v>372.3</v>
      </c>
      <c r="I6345" s="26" t="s">
        <v>9</v>
      </c>
    </row>
    <row r="6346" spans="1:9">
      <c r="A6346" s="5" t="s">
        <v>4762</v>
      </c>
      <c r="B6346" s="5" t="s">
        <v>2293</v>
      </c>
      <c r="C6346" s="1" t="s">
        <v>12669</v>
      </c>
      <c r="D6346" s="5" t="s">
        <v>12670</v>
      </c>
      <c r="E6346" s="4" t="s">
        <v>8461</v>
      </c>
      <c r="F6346" s="4" t="s">
        <v>8461</v>
      </c>
      <c r="G6346" s="5" t="s">
        <v>217</v>
      </c>
      <c r="H6346" s="6">
        <v>566.54999999999995</v>
      </c>
      <c r="I6346" s="26" t="s">
        <v>9</v>
      </c>
    </row>
    <row r="6347" spans="1:9">
      <c r="A6347" s="5" t="s">
        <v>4762</v>
      </c>
      <c r="B6347" s="5" t="s">
        <v>2293</v>
      </c>
      <c r="C6347" s="1" t="s">
        <v>12671</v>
      </c>
      <c r="D6347" s="5" t="s">
        <v>12672</v>
      </c>
      <c r="E6347" s="4" t="s">
        <v>8913</v>
      </c>
      <c r="F6347" s="4" t="s">
        <v>8913</v>
      </c>
      <c r="G6347" s="5" t="s">
        <v>217</v>
      </c>
      <c r="H6347" s="6">
        <v>521.72</v>
      </c>
      <c r="I6347" s="26" t="s">
        <v>9</v>
      </c>
    </row>
    <row r="6348" spans="1:9">
      <c r="A6348" s="5" t="s">
        <v>4762</v>
      </c>
      <c r="B6348" s="5" t="s">
        <v>2293</v>
      </c>
      <c r="C6348" s="1" t="s">
        <v>12673</v>
      </c>
      <c r="D6348" s="5" t="s">
        <v>12674</v>
      </c>
      <c r="E6348" s="4" t="s">
        <v>8461</v>
      </c>
      <c r="F6348" s="4" t="s">
        <v>8461</v>
      </c>
      <c r="G6348" s="5" t="s">
        <v>217</v>
      </c>
      <c r="H6348" s="6">
        <v>646.24</v>
      </c>
      <c r="I6348" s="26" t="s">
        <v>9</v>
      </c>
    </row>
    <row r="6349" spans="1:9">
      <c r="A6349" s="5" t="s">
        <v>4762</v>
      </c>
      <c r="B6349" s="5" t="s">
        <v>2293</v>
      </c>
      <c r="C6349" s="1" t="s">
        <v>12675</v>
      </c>
      <c r="D6349" s="5" t="s">
        <v>12676</v>
      </c>
      <c r="E6349" s="4" t="s">
        <v>8461</v>
      </c>
      <c r="F6349" s="4" t="s">
        <v>8461</v>
      </c>
      <c r="G6349" s="5" t="s">
        <v>217</v>
      </c>
      <c r="H6349" s="6">
        <v>621.33000000000004</v>
      </c>
      <c r="I6349" s="26" t="s">
        <v>9</v>
      </c>
    </row>
    <row r="6350" spans="1:9">
      <c r="A6350" s="5" t="s">
        <v>4762</v>
      </c>
      <c r="B6350" s="5" t="s">
        <v>2293</v>
      </c>
      <c r="C6350" s="1" t="s">
        <v>12677</v>
      </c>
      <c r="D6350" s="5" t="s">
        <v>12678</v>
      </c>
      <c r="E6350" s="4" t="s">
        <v>8461</v>
      </c>
      <c r="F6350" s="4" t="s">
        <v>8461</v>
      </c>
      <c r="G6350" s="5" t="s">
        <v>217</v>
      </c>
      <c r="H6350" s="6">
        <v>1058.3900000000001</v>
      </c>
      <c r="I6350" s="26" t="s">
        <v>9</v>
      </c>
    </row>
    <row r="6351" spans="1:9">
      <c r="A6351" s="5" t="s">
        <v>4762</v>
      </c>
      <c r="B6351" s="5" t="s">
        <v>2293</v>
      </c>
      <c r="C6351" s="1" t="s">
        <v>12679</v>
      </c>
      <c r="D6351" s="5" t="s">
        <v>12680</v>
      </c>
      <c r="E6351" s="4" t="s">
        <v>8913</v>
      </c>
      <c r="F6351" s="4" t="s">
        <v>8913</v>
      </c>
      <c r="G6351" s="5" t="s">
        <v>217</v>
      </c>
      <c r="H6351" s="6">
        <v>496.82</v>
      </c>
      <c r="I6351" s="26" t="s">
        <v>9</v>
      </c>
    </row>
    <row r="6352" spans="1:9">
      <c r="A6352" s="5" t="s">
        <v>4762</v>
      </c>
      <c r="B6352" s="5" t="s">
        <v>2293</v>
      </c>
      <c r="C6352" s="1" t="s">
        <v>12681</v>
      </c>
      <c r="D6352" s="5" t="s">
        <v>12682</v>
      </c>
      <c r="E6352" s="4" t="s">
        <v>8461</v>
      </c>
      <c r="F6352" s="4" t="s">
        <v>8461</v>
      </c>
      <c r="G6352" s="5" t="s">
        <v>217</v>
      </c>
      <c r="H6352" s="6">
        <v>621.33000000000004</v>
      </c>
      <c r="I6352" s="26" t="s">
        <v>9</v>
      </c>
    </row>
    <row r="6353" spans="1:9">
      <c r="A6353" s="5" t="s">
        <v>4762</v>
      </c>
      <c r="B6353" s="5" t="s">
        <v>2293</v>
      </c>
      <c r="C6353" s="1" t="s">
        <v>12683</v>
      </c>
      <c r="D6353" s="5" t="s">
        <v>12684</v>
      </c>
      <c r="E6353" s="4" t="s">
        <v>8461</v>
      </c>
      <c r="F6353" s="4" t="s">
        <v>8461</v>
      </c>
      <c r="G6353" s="5" t="s">
        <v>217</v>
      </c>
      <c r="H6353" s="6">
        <v>459.47</v>
      </c>
      <c r="I6353" s="26" t="s">
        <v>9</v>
      </c>
    </row>
    <row r="6354" spans="1:9">
      <c r="A6354" s="5" t="s">
        <v>4762</v>
      </c>
      <c r="B6354" s="5" t="s">
        <v>2293</v>
      </c>
      <c r="C6354" s="1" t="s">
        <v>12685</v>
      </c>
      <c r="D6354" s="5" t="s">
        <v>12686</v>
      </c>
      <c r="E6354" s="4" t="s">
        <v>8913</v>
      </c>
      <c r="F6354" s="4" t="s">
        <v>8913</v>
      </c>
      <c r="G6354" s="5" t="s">
        <v>217</v>
      </c>
      <c r="H6354" s="6">
        <v>471.92</v>
      </c>
      <c r="I6354" s="26" t="s">
        <v>9</v>
      </c>
    </row>
    <row r="6355" spans="1:9">
      <c r="A6355" s="5" t="s">
        <v>4762</v>
      </c>
      <c r="B6355" s="5" t="s">
        <v>2293</v>
      </c>
      <c r="C6355" s="1" t="s">
        <v>12687</v>
      </c>
      <c r="D6355" s="5" t="s">
        <v>12688</v>
      </c>
      <c r="E6355" s="4" t="s">
        <v>8913</v>
      </c>
      <c r="F6355" s="4" t="s">
        <v>8913</v>
      </c>
      <c r="G6355" s="5" t="s">
        <v>217</v>
      </c>
      <c r="H6355" s="6">
        <v>334.95</v>
      </c>
      <c r="I6355" s="26" t="s">
        <v>9</v>
      </c>
    </row>
    <row r="6356" spans="1:9">
      <c r="A6356" s="5" t="s">
        <v>4762</v>
      </c>
      <c r="B6356" s="5" t="s">
        <v>2293</v>
      </c>
      <c r="C6356" s="1" t="s">
        <v>12689</v>
      </c>
      <c r="D6356" s="5" t="s">
        <v>12690</v>
      </c>
      <c r="E6356" s="4" t="s">
        <v>8913</v>
      </c>
      <c r="F6356" s="4" t="s">
        <v>8913</v>
      </c>
      <c r="G6356" s="5" t="s">
        <v>217</v>
      </c>
      <c r="H6356" s="6">
        <v>210.44</v>
      </c>
      <c r="I6356" s="26" t="s">
        <v>9</v>
      </c>
    </row>
    <row r="6357" spans="1:9">
      <c r="A6357" s="5" t="s">
        <v>4762</v>
      </c>
      <c r="B6357" s="5" t="s">
        <v>2293</v>
      </c>
      <c r="C6357" s="1" t="s">
        <v>12691</v>
      </c>
      <c r="D6357" s="5" t="s">
        <v>12692</v>
      </c>
      <c r="E6357" s="4" t="s">
        <v>8913</v>
      </c>
      <c r="F6357" s="4" t="s">
        <v>8913</v>
      </c>
      <c r="G6357" s="5" t="s">
        <v>217</v>
      </c>
      <c r="H6357" s="6">
        <v>273.94</v>
      </c>
      <c r="I6357" s="26" t="s">
        <v>9</v>
      </c>
    </row>
    <row r="6358" spans="1:9">
      <c r="A6358" s="5" t="s">
        <v>4762</v>
      </c>
      <c r="B6358" s="5" t="s">
        <v>2293</v>
      </c>
      <c r="C6358" s="1" t="s">
        <v>12693</v>
      </c>
      <c r="D6358" s="5" t="s">
        <v>12694</v>
      </c>
      <c r="E6358" s="4" t="s">
        <v>8913</v>
      </c>
      <c r="F6358" s="4" t="s">
        <v>8913</v>
      </c>
      <c r="G6358" s="5" t="s">
        <v>217</v>
      </c>
      <c r="H6358" s="6">
        <v>236.45</v>
      </c>
      <c r="I6358" s="26" t="s">
        <v>9</v>
      </c>
    </row>
    <row r="6359" spans="1:9">
      <c r="A6359" s="5" t="s">
        <v>4762</v>
      </c>
      <c r="B6359" s="5" t="s">
        <v>2293</v>
      </c>
      <c r="C6359" s="1" t="s">
        <v>12695</v>
      </c>
      <c r="D6359" s="5" t="s">
        <v>12696</v>
      </c>
      <c r="E6359" s="4" t="s">
        <v>8913</v>
      </c>
      <c r="F6359" s="4" t="s">
        <v>8913</v>
      </c>
      <c r="G6359" s="5" t="s">
        <v>217</v>
      </c>
      <c r="H6359" s="6">
        <v>193</v>
      </c>
      <c r="I6359" s="26" t="s">
        <v>9</v>
      </c>
    </row>
    <row r="6360" spans="1:9">
      <c r="A6360" s="5" t="s">
        <v>4762</v>
      </c>
      <c r="B6360" s="5" t="s">
        <v>2293</v>
      </c>
      <c r="C6360" s="1" t="s">
        <v>12697</v>
      </c>
      <c r="D6360" s="5" t="s">
        <v>12698</v>
      </c>
      <c r="E6360" s="4" t="s">
        <v>8913</v>
      </c>
      <c r="F6360" s="4" t="s">
        <v>8913</v>
      </c>
      <c r="G6360" s="5" t="s">
        <v>217</v>
      </c>
      <c r="H6360" s="6">
        <v>197.98</v>
      </c>
      <c r="I6360" s="26" t="s">
        <v>9</v>
      </c>
    </row>
    <row r="6361" spans="1:9">
      <c r="A6361" s="5" t="s">
        <v>4762</v>
      </c>
      <c r="B6361" s="5" t="s">
        <v>2293</v>
      </c>
      <c r="C6361" s="1" t="s">
        <v>12699</v>
      </c>
      <c r="D6361" s="5" t="s">
        <v>12700</v>
      </c>
      <c r="E6361" s="4" t="s">
        <v>8913</v>
      </c>
      <c r="F6361" s="4" t="s">
        <v>8913</v>
      </c>
      <c r="G6361" s="5" t="s">
        <v>217</v>
      </c>
      <c r="H6361" s="6">
        <v>173.08</v>
      </c>
      <c r="I6361" s="26" t="s">
        <v>9</v>
      </c>
    </row>
    <row r="6362" spans="1:9">
      <c r="A6362" s="5" t="s">
        <v>4762</v>
      </c>
      <c r="B6362" s="5" t="s">
        <v>2293</v>
      </c>
      <c r="C6362" s="1" t="s">
        <v>12701</v>
      </c>
      <c r="D6362" s="5" t="s">
        <v>12702</v>
      </c>
      <c r="E6362" s="4" t="s">
        <v>8913</v>
      </c>
      <c r="F6362" s="4" t="s">
        <v>8913</v>
      </c>
      <c r="G6362" s="5" t="s">
        <v>217</v>
      </c>
      <c r="H6362" s="6">
        <v>219.14</v>
      </c>
      <c r="I6362" s="26" t="s">
        <v>9</v>
      </c>
    </row>
    <row r="6363" spans="1:9">
      <c r="A6363" s="5" t="s">
        <v>4762</v>
      </c>
      <c r="B6363" s="5" t="s">
        <v>2293</v>
      </c>
      <c r="C6363" s="1" t="s">
        <v>12703</v>
      </c>
      <c r="D6363" s="5" t="s">
        <v>12704</v>
      </c>
      <c r="E6363" s="4" t="s">
        <v>8913</v>
      </c>
      <c r="F6363" s="4" t="s">
        <v>8913</v>
      </c>
      <c r="G6363" s="5" t="s">
        <v>217</v>
      </c>
      <c r="H6363" s="6">
        <v>197.98</v>
      </c>
      <c r="I6363" s="26" t="s">
        <v>9</v>
      </c>
    </row>
    <row r="6364" spans="1:9">
      <c r="A6364" s="5" t="s">
        <v>4762</v>
      </c>
      <c r="B6364" s="5" t="s">
        <v>2293</v>
      </c>
      <c r="C6364" s="1" t="s">
        <v>12705</v>
      </c>
      <c r="D6364" s="5" t="s">
        <v>12706</v>
      </c>
      <c r="E6364" s="4" t="s">
        <v>8913</v>
      </c>
      <c r="F6364" s="4" t="s">
        <v>8913</v>
      </c>
      <c r="G6364" s="5" t="s">
        <v>217</v>
      </c>
      <c r="H6364" s="6">
        <v>205.45</v>
      </c>
      <c r="I6364" s="26" t="s">
        <v>9</v>
      </c>
    </row>
    <row r="6365" spans="1:9">
      <c r="A6365" s="5" t="s">
        <v>4762</v>
      </c>
      <c r="B6365" s="5" t="s">
        <v>2293</v>
      </c>
      <c r="C6365" s="1" t="s">
        <v>12707</v>
      </c>
      <c r="D6365" s="5" t="s">
        <v>12708</v>
      </c>
      <c r="E6365" s="4" t="s">
        <v>8461</v>
      </c>
      <c r="F6365" s="4" t="s">
        <v>8461</v>
      </c>
      <c r="G6365" s="5" t="s">
        <v>217</v>
      </c>
      <c r="H6365" s="6">
        <v>188.02</v>
      </c>
      <c r="I6365" s="26" t="s">
        <v>9</v>
      </c>
    </row>
    <row r="6366" spans="1:9">
      <c r="A6366" s="5" t="s">
        <v>4762</v>
      </c>
      <c r="B6366" s="5" t="s">
        <v>2293</v>
      </c>
      <c r="C6366" s="1" t="s">
        <v>12709</v>
      </c>
      <c r="D6366" s="5" t="s">
        <v>12710</v>
      </c>
      <c r="E6366" s="4" t="s">
        <v>8461</v>
      </c>
      <c r="F6366" s="4" t="s">
        <v>8461</v>
      </c>
      <c r="G6366" s="5" t="s">
        <v>217</v>
      </c>
      <c r="H6366" s="6">
        <v>836.97</v>
      </c>
      <c r="I6366" s="26" t="s">
        <v>9</v>
      </c>
    </row>
    <row r="6367" spans="1:9">
      <c r="A6367" s="5" t="s">
        <v>4762</v>
      </c>
      <c r="B6367" s="5" t="s">
        <v>2293</v>
      </c>
      <c r="C6367" s="1" t="s">
        <v>12709</v>
      </c>
      <c r="D6367" s="5" t="s">
        <v>12710</v>
      </c>
      <c r="E6367" s="4" t="s">
        <v>8461</v>
      </c>
      <c r="F6367" s="4" t="s">
        <v>8461</v>
      </c>
      <c r="G6367" s="5" t="s">
        <v>217</v>
      </c>
      <c r="H6367" s="6">
        <v>836.98</v>
      </c>
      <c r="I6367" s="26" t="s">
        <v>9</v>
      </c>
    </row>
    <row r="6368" spans="1:9">
      <c r="A6368" s="5" t="s">
        <v>4762</v>
      </c>
      <c r="B6368" s="5" t="s">
        <v>2293</v>
      </c>
      <c r="C6368" s="1" t="s">
        <v>12711</v>
      </c>
      <c r="D6368" s="5" t="s">
        <v>12712</v>
      </c>
      <c r="E6368" s="4" t="s">
        <v>8461</v>
      </c>
      <c r="F6368" s="4" t="s">
        <v>8461</v>
      </c>
      <c r="G6368" s="5" t="s">
        <v>217</v>
      </c>
      <c r="H6368" s="6">
        <v>645</v>
      </c>
      <c r="I6368" s="26" t="s">
        <v>9</v>
      </c>
    </row>
    <row r="6369" spans="1:9">
      <c r="A6369" s="5" t="s">
        <v>4762</v>
      </c>
      <c r="B6369" s="5" t="s">
        <v>2293</v>
      </c>
      <c r="C6369" s="1" t="s">
        <v>12713</v>
      </c>
      <c r="D6369" s="5" t="s">
        <v>12714</v>
      </c>
      <c r="E6369" s="4" t="s">
        <v>8479</v>
      </c>
      <c r="F6369" s="4" t="s">
        <v>8479</v>
      </c>
      <c r="G6369" s="5" t="s">
        <v>217</v>
      </c>
      <c r="H6369" s="6">
        <v>496.82</v>
      </c>
      <c r="I6369" s="26" t="s">
        <v>9</v>
      </c>
    </row>
    <row r="6370" spans="1:9">
      <c r="A6370" s="5" t="s">
        <v>4762</v>
      </c>
      <c r="B6370" s="5" t="s">
        <v>2293</v>
      </c>
      <c r="C6370" s="1" t="s">
        <v>12715</v>
      </c>
      <c r="D6370" s="5" t="s">
        <v>12716</v>
      </c>
      <c r="E6370" s="4" t="s">
        <v>8461</v>
      </c>
      <c r="F6370" s="4" t="s">
        <v>8461</v>
      </c>
      <c r="G6370" s="5" t="s">
        <v>217</v>
      </c>
      <c r="H6370" s="6">
        <v>870.37</v>
      </c>
      <c r="I6370" s="26" t="s">
        <v>9</v>
      </c>
    </row>
    <row r="6371" spans="1:9">
      <c r="A6371" s="5" t="s">
        <v>4762</v>
      </c>
      <c r="B6371" s="5" t="s">
        <v>2293</v>
      </c>
      <c r="C6371" s="1" t="s">
        <v>12717</v>
      </c>
      <c r="D6371" s="5" t="s">
        <v>12718</v>
      </c>
      <c r="E6371" s="4" t="s">
        <v>8461</v>
      </c>
      <c r="F6371" s="4" t="s">
        <v>8461</v>
      </c>
      <c r="G6371" s="5" t="s">
        <v>217</v>
      </c>
      <c r="H6371" s="6">
        <v>1394.58</v>
      </c>
      <c r="I6371" s="26" t="s">
        <v>9</v>
      </c>
    </row>
    <row r="6372" spans="1:9">
      <c r="A6372" s="5" t="s">
        <v>4762</v>
      </c>
      <c r="B6372" s="5" t="s">
        <v>2293</v>
      </c>
      <c r="C6372" s="1" t="s">
        <v>12719</v>
      </c>
      <c r="D6372" s="5" t="s">
        <v>12720</v>
      </c>
      <c r="E6372" s="4" t="s">
        <v>8479</v>
      </c>
      <c r="F6372" s="4" t="s">
        <v>8479</v>
      </c>
      <c r="G6372" s="5" t="s">
        <v>217</v>
      </c>
      <c r="H6372" s="6">
        <v>1369.68</v>
      </c>
      <c r="I6372" s="26" t="s">
        <v>9</v>
      </c>
    </row>
    <row r="6373" spans="1:9">
      <c r="A6373" s="5" t="s">
        <v>4762</v>
      </c>
      <c r="B6373" s="5" t="s">
        <v>2293</v>
      </c>
      <c r="C6373" s="1" t="s">
        <v>12721</v>
      </c>
      <c r="D6373" s="5" t="s">
        <v>12722</v>
      </c>
      <c r="E6373" s="4" t="s">
        <v>8461</v>
      </c>
      <c r="F6373" s="4" t="s">
        <v>8461</v>
      </c>
      <c r="G6373" s="5" t="s">
        <v>217</v>
      </c>
      <c r="H6373" s="6">
        <v>2154.13</v>
      </c>
      <c r="I6373" s="26" t="s">
        <v>9</v>
      </c>
    </row>
    <row r="6374" spans="1:9">
      <c r="A6374" s="5" t="s">
        <v>4762</v>
      </c>
      <c r="B6374" s="5" t="s">
        <v>2293</v>
      </c>
      <c r="C6374" s="1" t="s">
        <v>12723</v>
      </c>
      <c r="D6374" s="5" t="s">
        <v>12724</v>
      </c>
      <c r="E6374" s="4" t="s">
        <v>8461</v>
      </c>
      <c r="F6374" s="4" t="s">
        <v>8461</v>
      </c>
      <c r="G6374" s="5" t="s">
        <v>217</v>
      </c>
      <c r="H6374" s="6">
        <v>671.14</v>
      </c>
      <c r="I6374" s="26" t="s">
        <v>9</v>
      </c>
    </row>
    <row r="6375" spans="1:9">
      <c r="A6375" s="5" t="s">
        <v>4762</v>
      </c>
      <c r="B6375" s="5" t="s">
        <v>2293</v>
      </c>
      <c r="C6375" s="1" t="s">
        <v>12725</v>
      </c>
      <c r="D6375" s="5" t="s">
        <v>12726</v>
      </c>
      <c r="E6375" s="4" t="s">
        <v>8461</v>
      </c>
      <c r="F6375" s="4" t="s">
        <v>8461</v>
      </c>
      <c r="G6375" s="5" t="s">
        <v>217</v>
      </c>
      <c r="H6375" s="6">
        <v>994.88</v>
      </c>
      <c r="I6375" s="26" t="s">
        <v>9</v>
      </c>
    </row>
    <row r="6376" spans="1:9">
      <c r="A6376" s="5" t="s">
        <v>4762</v>
      </c>
      <c r="B6376" s="5" t="s">
        <v>2293</v>
      </c>
      <c r="C6376" s="1" t="s">
        <v>12727</v>
      </c>
      <c r="D6376" s="5" t="s">
        <v>12728</v>
      </c>
      <c r="E6376" s="4" t="s">
        <v>8479</v>
      </c>
      <c r="F6376" s="4" t="s">
        <v>8479</v>
      </c>
      <c r="G6376" s="5" t="s">
        <v>217</v>
      </c>
      <c r="H6376" s="6">
        <v>1119.4000000000001</v>
      </c>
      <c r="I6376" s="26" t="s">
        <v>9</v>
      </c>
    </row>
    <row r="6377" spans="1:9">
      <c r="A6377" s="5" t="s">
        <v>4762</v>
      </c>
      <c r="B6377" s="5" t="s">
        <v>9482</v>
      </c>
      <c r="C6377" s="1" t="s">
        <v>12729</v>
      </c>
      <c r="D6377" s="5" t="s">
        <v>12730</v>
      </c>
      <c r="E6377" s="4" t="s">
        <v>8913</v>
      </c>
      <c r="F6377" s="4" t="s">
        <v>8913</v>
      </c>
      <c r="G6377" s="5" t="s">
        <v>217</v>
      </c>
      <c r="H6377" s="6">
        <v>155.27000000000001</v>
      </c>
      <c r="I6377" s="26" t="s">
        <v>9</v>
      </c>
    </row>
    <row r="6378" spans="1:9">
      <c r="A6378" s="5" t="s">
        <v>4762</v>
      </c>
      <c r="B6378" s="5" t="s">
        <v>9482</v>
      </c>
      <c r="C6378" s="1" t="s">
        <v>12731</v>
      </c>
      <c r="D6378" s="5" t="s">
        <v>12732</v>
      </c>
      <c r="E6378" s="4" t="s">
        <v>8913</v>
      </c>
      <c r="F6378" s="4" t="s">
        <v>8913</v>
      </c>
      <c r="G6378" s="5" t="s">
        <v>217</v>
      </c>
      <c r="H6378" s="6">
        <v>227</v>
      </c>
      <c r="I6378" s="26" t="s">
        <v>9</v>
      </c>
    </row>
    <row r="6379" spans="1:9">
      <c r="A6379" s="5" t="s">
        <v>4762</v>
      </c>
      <c r="B6379" s="5" t="s">
        <v>9482</v>
      </c>
      <c r="C6379" s="1" t="s">
        <v>12733</v>
      </c>
      <c r="D6379" s="5" t="s">
        <v>12734</v>
      </c>
      <c r="E6379" s="4" t="s">
        <v>8913</v>
      </c>
      <c r="F6379" s="4" t="s">
        <v>8913</v>
      </c>
      <c r="G6379" s="5" t="s">
        <v>217</v>
      </c>
      <c r="H6379" s="6">
        <v>179.18</v>
      </c>
      <c r="I6379" s="26" t="s">
        <v>9</v>
      </c>
    </row>
    <row r="6380" spans="1:9">
      <c r="A6380" s="5" t="s">
        <v>4762</v>
      </c>
      <c r="B6380" s="5" t="s">
        <v>9482</v>
      </c>
      <c r="C6380" s="1" t="s">
        <v>12735</v>
      </c>
      <c r="D6380" s="5" t="s">
        <v>12736</v>
      </c>
      <c r="E6380" s="4" t="s">
        <v>8913</v>
      </c>
      <c r="F6380" s="4" t="s">
        <v>8913</v>
      </c>
      <c r="G6380" s="5" t="s">
        <v>217</v>
      </c>
      <c r="H6380" s="6">
        <v>250.9</v>
      </c>
      <c r="I6380" s="26" t="s">
        <v>9</v>
      </c>
    </row>
    <row r="6381" spans="1:9">
      <c r="A6381" s="5" t="s">
        <v>4762</v>
      </c>
      <c r="B6381" s="5" t="s">
        <v>9482</v>
      </c>
      <c r="C6381" s="1" t="s">
        <v>12737</v>
      </c>
      <c r="D6381" s="5" t="s">
        <v>12738</v>
      </c>
      <c r="E6381" s="4" t="s">
        <v>8913</v>
      </c>
      <c r="F6381" s="4" t="s">
        <v>8913</v>
      </c>
      <c r="G6381" s="5" t="s">
        <v>217</v>
      </c>
      <c r="H6381" s="6">
        <v>322.62</v>
      </c>
      <c r="I6381" s="26" t="s">
        <v>9</v>
      </c>
    </row>
    <row r="6382" spans="1:9">
      <c r="A6382" s="5" t="s">
        <v>4762</v>
      </c>
      <c r="B6382" s="5" t="s">
        <v>9482</v>
      </c>
      <c r="C6382" s="1" t="s">
        <v>12739</v>
      </c>
      <c r="D6382" s="5" t="s">
        <v>12740</v>
      </c>
      <c r="E6382" s="4" t="s">
        <v>8913</v>
      </c>
      <c r="F6382" s="4" t="s">
        <v>8913</v>
      </c>
      <c r="G6382" s="5" t="s">
        <v>217</v>
      </c>
      <c r="H6382" s="6">
        <v>478.02</v>
      </c>
      <c r="I6382" s="26" t="s">
        <v>9</v>
      </c>
    </row>
    <row r="6383" spans="1:9">
      <c r="A6383" s="5" t="s">
        <v>4762</v>
      </c>
      <c r="B6383" s="5" t="s">
        <v>9482</v>
      </c>
      <c r="C6383" s="1" t="s">
        <v>12739</v>
      </c>
      <c r="D6383" s="5" t="s">
        <v>12741</v>
      </c>
      <c r="E6383" s="4" t="s">
        <v>8913</v>
      </c>
      <c r="F6383" s="4" t="s">
        <v>8913</v>
      </c>
      <c r="G6383" s="5" t="s">
        <v>217</v>
      </c>
      <c r="H6383" s="6">
        <v>478.02</v>
      </c>
      <c r="I6383" s="26" t="s">
        <v>9</v>
      </c>
    </row>
    <row r="6384" spans="1:9">
      <c r="A6384" s="5" t="s">
        <v>4762</v>
      </c>
      <c r="B6384" s="5" t="s">
        <v>9482</v>
      </c>
      <c r="C6384" s="1" t="s">
        <v>12742</v>
      </c>
      <c r="D6384" s="5" t="s">
        <v>12743</v>
      </c>
      <c r="E6384" s="4" t="s">
        <v>8913</v>
      </c>
      <c r="F6384" s="4" t="s">
        <v>8913</v>
      </c>
      <c r="G6384" s="5" t="s">
        <v>217</v>
      </c>
      <c r="H6384" s="6">
        <v>657.33</v>
      </c>
      <c r="I6384" s="26" t="s">
        <v>9</v>
      </c>
    </row>
    <row r="6385" spans="1:9">
      <c r="A6385" s="5" t="s">
        <v>4762</v>
      </c>
      <c r="B6385" s="5" t="s">
        <v>9482</v>
      </c>
      <c r="C6385" s="1" t="s">
        <v>12744</v>
      </c>
      <c r="D6385" s="5" t="s">
        <v>12745</v>
      </c>
      <c r="E6385" s="4" t="s">
        <v>8913</v>
      </c>
      <c r="F6385" s="4" t="s">
        <v>8913</v>
      </c>
      <c r="G6385" s="5" t="s">
        <v>217</v>
      </c>
      <c r="H6385" s="6">
        <v>430.2</v>
      </c>
      <c r="I6385" s="26" t="s">
        <v>9</v>
      </c>
    </row>
    <row r="6386" spans="1:9">
      <c r="A6386" s="5" t="s">
        <v>4762</v>
      </c>
      <c r="B6386" s="5" t="s">
        <v>12746</v>
      </c>
      <c r="C6386" s="1" t="s">
        <v>12747</v>
      </c>
      <c r="D6386" s="5" t="s">
        <v>12748</v>
      </c>
      <c r="E6386" s="4" t="s">
        <v>8479</v>
      </c>
      <c r="F6386" s="4" t="s">
        <v>8479</v>
      </c>
      <c r="G6386" s="5" t="s">
        <v>217</v>
      </c>
      <c r="H6386" s="6">
        <v>123.27</v>
      </c>
      <c r="I6386" s="26" t="s">
        <v>9</v>
      </c>
    </row>
    <row r="6387" spans="1:9">
      <c r="A6387" s="5" t="s">
        <v>4762</v>
      </c>
      <c r="B6387" s="5" t="s">
        <v>12746</v>
      </c>
      <c r="C6387" s="1" t="s">
        <v>12749</v>
      </c>
      <c r="D6387" s="5" t="s">
        <v>12750</v>
      </c>
      <c r="E6387" s="4" t="s">
        <v>8913</v>
      </c>
      <c r="F6387" s="4" t="s">
        <v>8913</v>
      </c>
      <c r="G6387" s="5" t="s">
        <v>217</v>
      </c>
      <c r="H6387" s="6">
        <v>141.94999999999999</v>
      </c>
      <c r="I6387" s="26" t="s">
        <v>9</v>
      </c>
    </row>
    <row r="6388" spans="1:9">
      <c r="A6388" s="5" t="s">
        <v>4762</v>
      </c>
      <c r="B6388" s="5" t="s">
        <v>12746</v>
      </c>
      <c r="C6388" s="1" t="s">
        <v>12751</v>
      </c>
      <c r="D6388" s="5" t="s">
        <v>12752</v>
      </c>
      <c r="E6388" s="4" t="s">
        <v>8913</v>
      </c>
      <c r="F6388" s="4" t="s">
        <v>8913</v>
      </c>
      <c r="G6388" s="5" t="s">
        <v>217</v>
      </c>
      <c r="H6388" s="6">
        <v>114.55</v>
      </c>
      <c r="I6388" s="26" t="s">
        <v>9</v>
      </c>
    </row>
    <row r="6389" spans="1:9">
      <c r="A6389" s="5" t="s">
        <v>4762</v>
      </c>
      <c r="B6389" s="5" t="s">
        <v>12746</v>
      </c>
      <c r="C6389" s="1" t="s">
        <v>12753</v>
      </c>
      <c r="D6389" s="5" t="s">
        <v>12754</v>
      </c>
      <c r="E6389" s="4" t="s">
        <v>8461</v>
      </c>
      <c r="F6389" s="4" t="s">
        <v>8461</v>
      </c>
      <c r="G6389" s="5" t="s">
        <v>217</v>
      </c>
      <c r="H6389" s="6">
        <v>134.47999999999999</v>
      </c>
      <c r="I6389" s="26" t="s">
        <v>9</v>
      </c>
    </row>
    <row r="6390" spans="1:9">
      <c r="A6390" s="5" t="s">
        <v>4762</v>
      </c>
      <c r="B6390" s="5" t="s">
        <v>12746</v>
      </c>
      <c r="C6390" s="1" t="s">
        <v>12755</v>
      </c>
      <c r="D6390" s="5" t="s">
        <v>12756</v>
      </c>
      <c r="E6390" s="4" t="s">
        <v>8913</v>
      </c>
      <c r="F6390" s="4" t="s">
        <v>8913</v>
      </c>
      <c r="G6390" s="5" t="s">
        <v>217</v>
      </c>
      <c r="H6390" s="6">
        <v>115.8</v>
      </c>
      <c r="I6390" s="26" t="s">
        <v>9</v>
      </c>
    </row>
    <row r="6391" spans="1:9">
      <c r="A6391" s="5" t="s">
        <v>4762</v>
      </c>
      <c r="B6391" s="5" t="s">
        <v>12746</v>
      </c>
      <c r="C6391" s="1" t="s">
        <v>12757</v>
      </c>
      <c r="D6391" s="5" t="s">
        <v>12758</v>
      </c>
      <c r="E6391" s="4" t="s">
        <v>8913</v>
      </c>
      <c r="F6391" s="4" t="s">
        <v>8913</v>
      </c>
      <c r="G6391" s="5" t="s">
        <v>217</v>
      </c>
      <c r="H6391" s="6">
        <v>111.94</v>
      </c>
      <c r="I6391" s="26" t="s">
        <v>9</v>
      </c>
    </row>
    <row r="6392" spans="1:9">
      <c r="A6392" s="5" t="s">
        <v>4762</v>
      </c>
      <c r="B6392" s="5" t="s">
        <v>12746</v>
      </c>
      <c r="C6392" s="1" t="s">
        <v>12759</v>
      </c>
      <c r="D6392" s="5" t="s">
        <v>12760</v>
      </c>
      <c r="E6392" s="4" t="s">
        <v>8479</v>
      </c>
      <c r="F6392" s="4" t="s">
        <v>8479</v>
      </c>
      <c r="G6392" s="5" t="s">
        <v>217</v>
      </c>
      <c r="H6392" s="6">
        <v>153.16</v>
      </c>
      <c r="I6392" s="26" t="s">
        <v>9</v>
      </c>
    </row>
    <row r="6393" spans="1:9">
      <c r="A6393" s="5" t="s">
        <v>4762</v>
      </c>
      <c r="B6393" s="5" t="s">
        <v>12746</v>
      </c>
      <c r="C6393" s="1" t="s">
        <v>12761</v>
      </c>
      <c r="D6393" s="5" t="s">
        <v>12762</v>
      </c>
      <c r="E6393" s="4" t="s">
        <v>8913</v>
      </c>
      <c r="F6393" s="4" t="s">
        <v>8913</v>
      </c>
      <c r="G6393" s="5" t="s">
        <v>217</v>
      </c>
      <c r="H6393" s="6">
        <v>127</v>
      </c>
      <c r="I6393" s="26" t="s">
        <v>9</v>
      </c>
    </row>
    <row r="6394" spans="1:9">
      <c r="A6394" s="5" t="s">
        <v>4762</v>
      </c>
      <c r="B6394" s="5" t="s">
        <v>12746</v>
      </c>
      <c r="C6394" s="1" t="s">
        <v>12763</v>
      </c>
      <c r="D6394" s="5" t="s">
        <v>12764</v>
      </c>
      <c r="E6394" s="4" t="s">
        <v>8913</v>
      </c>
      <c r="F6394" s="4" t="s">
        <v>8913</v>
      </c>
      <c r="G6394" s="5" t="s">
        <v>217</v>
      </c>
      <c r="H6394" s="6">
        <v>111.94</v>
      </c>
      <c r="I6394" s="26" t="s">
        <v>9</v>
      </c>
    </row>
    <row r="6395" spans="1:9">
      <c r="A6395" s="5" t="s">
        <v>4762</v>
      </c>
      <c r="B6395" s="5" t="s">
        <v>12746</v>
      </c>
      <c r="C6395" s="1" t="s">
        <v>12765</v>
      </c>
      <c r="D6395" s="5" t="s">
        <v>12766</v>
      </c>
      <c r="E6395" s="4" t="s">
        <v>8913</v>
      </c>
      <c r="F6395" s="4" t="s">
        <v>8913</v>
      </c>
      <c r="G6395" s="5" t="s">
        <v>217</v>
      </c>
      <c r="H6395" s="6">
        <v>145.69</v>
      </c>
      <c r="I6395" s="26" t="s">
        <v>9</v>
      </c>
    </row>
    <row r="6396" spans="1:9">
      <c r="A6396" s="5" t="s">
        <v>4762</v>
      </c>
      <c r="B6396" s="5" t="s">
        <v>12746</v>
      </c>
      <c r="C6396" s="1" t="s">
        <v>12767</v>
      </c>
      <c r="D6396" s="5" t="s">
        <v>12768</v>
      </c>
      <c r="E6396" s="4" t="s">
        <v>8913</v>
      </c>
      <c r="F6396" s="4" t="s">
        <v>8913</v>
      </c>
      <c r="G6396" s="5" t="s">
        <v>217</v>
      </c>
      <c r="H6396" s="6">
        <v>130.74</v>
      </c>
      <c r="I6396" s="26" t="s">
        <v>9</v>
      </c>
    </row>
    <row r="6397" spans="1:9">
      <c r="A6397" s="5" t="s">
        <v>4762</v>
      </c>
      <c r="B6397" s="5" t="s">
        <v>12746</v>
      </c>
      <c r="C6397" s="1" t="s">
        <v>12769</v>
      </c>
      <c r="D6397" s="5" t="s">
        <v>12770</v>
      </c>
      <c r="E6397" s="4" t="s">
        <v>8479</v>
      </c>
      <c r="F6397" s="4" t="s">
        <v>8479</v>
      </c>
      <c r="G6397" s="5" t="s">
        <v>217</v>
      </c>
      <c r="H6397" s="6">
        <v>148.79</v>
      </c>
      <c r="I6397" s="26" t="s">
        <v>9</v>
      </c>
    </row>
    <row r="6398" spans="1:9">
      <c r="A6398" s="5" t="s">
        <v>4762</v>
      </c>
      <c r="B6398" s="5" t="s">
        <v>12746</v>
      </c>
      <c r="C6398" s="1" t="s">
        <v>12771</v>
      </c>
      <c r="D6398" s="5" t="s">
        <v>12772</v>
      </c>
      <c r="E6398" s="4" t="s">
        <v>8461</v>
      </c>
      <c r="F6398" s="4" t="s">
        <v>8461</v>
      </c>
      <c r="G6398" s="5" t="s">
        <v>217</v>
      </c>
      <c r="H6398" s="6">
        <v>139.46</v>
      </c>
      <c r="I6398" s="26" t="s">
        <v>9</v>
      </c>
    </row>
    <row r="6399" spans="1:9">
      <c r="A6399" s="5" t="s">
        <v>4762</v>
      </c>
      <c r="B6399" s="5" t="s">
        <v>12746</v>
      </c>
      <c r="C6399" s="1" t="s">
        <v>12773</v>
      </c>
      <c r="D6399" s="5" t="s">
        <v>12774</v>
      </c>
      <c r="E6399" s="4" t="s">
        <v>8913</v>
      </c>
      <c r="F6399" s="4" t="s">
        <v>8913</v>
      </c>
      <c r="G6399" s="5" t="s">
        <v>217</v>
      </c>
      <c r="H6399" s="6">
        <v>148.16999999999999</v>
      </c>
      <c r="I6399" s="26" t="s">
        <v>9</v>
      </c>
    </row>
    <row r="6400" spans="1:9">
      <c r="A6400" s="5" t="s">
        <v>4762</v>
      </c>
      <c r="B6400" s="5" t="s">
        <v>12746</v>
      </c>
      <c r="C6400" s="1" t="s">
        <v>12775</v>
      </c>
      <c r="D6400" s="5" t="s">
        <v>12776</v>
      </c>
      <c r="E6400" s="4" t="s">
        <v>8913</v>
      </c>
      <c r="F6400" s="4" t="s">
        <v>8913</v>
      </c>
      <c r="G6400" s="5" t="s">
        <v>217</v>
      </c>
      <c r="H6400" s="6">
        <v>135.72</v>
      </c>
      <c r="I6400" s="26" t="s">
        <v>9</v>
      </c>
    </row>
    <row r="6401" spans="1:9">
      <c r="A6401" s="5" t="s">
        <v>4762</v>
      </c>
      <c r="B6401" s="5" t="s">
        <v>12746</v>
      </c>
      <c r="C6401" s="1" t="s">
        <v>12777</v>
      </c>
      <c r="D6401" s="5" t="s">
        <v>12778</v>
      </c>
      <c r="E6401" s="4" t="s">
        <v>8913</v>
      </c>
      <c r="F6401" s="4" t="s">
        <v>8913</v>
      </c>
      <c r="G6401" s="5" t="s">
        <v>217</v>
      </c>
      <c r="H6401" s="6">
        <v>138.22</v>
      </c>
      <c r="I6401" s="26" t="s">
        <v>9</v>
      </c>
    </row>
    <row r="6402" spans="1:9">
      <c r="A6402" s="5" t="s">
        <v>4762</v>
      </c>
      <c r="B6402" s="5" t="s">
        <v>12746</v>
      </c>
      <c r="C6402" s="1" t="s">
        <v>12779</v>
      </c>
      <c r="D6402" s="5" t="s">
        <v>12780</v>
      </c>
      <c r="E6402" s="4" t="s">
        <v>8913</v>
      </c>
      <c r="F6402" s="4" t="s">
        <v>8913</v>
      </c>
      <c r="G6402" s="5" t="s">
        <v>217</v>
      </c>
      <c r="H6402" s="6">
        <v>180.55</v>
      </c>
      <c r="I6402" s="26" t="s">
        <v>9</v>
      </c>
    </row>
    <row r="6403" spans="1:9">
      <c r="A6403" s="5" t="s">
        <v>4762</v>
      </c>
      <c r="B6403" s="5" t="s">
        <v>12746</v>
      </c>
      <c r="C6403" s="1" t="s">
        <v>12781</v>
      </c>
      <c r="D6403" s="5" t="s">
        <v>12782</v>
      </c>
      <c r="E6403" s="4" t="s">
        <v>8913</v>
      </c>
      <c r="F6403" s="4" t="s">
        <v>8913</v>
      </c>
      <c r="G6403" s="5" t="s">
        <v>217</v>
      </c>
      <c r="H6403" s="6">
        <v>170.59</v>
      </c>
      <c r="I6403" s="26" t="s">
        <v>9</v>
      </c>
    </row>
    <row r="6404" spans="1:9">
      <c r="A6404" s="5" t="s">
        <v>4762</v>
      </c>
      <c r="B6404" s="5" t="s">
        <v>12746</v>
      </c>
      <c r="C6404" s="1" t="s">
        <v>12783</v>
      </c>
      <c r="D6404" s="5" t="s">
        <v>12784</v>
      </c>
      <c r="E6404" s="4" t="s">
        <v>8913</v>
      </c>
      <c r="F6404" s="4" t="s">
        <v>8913</v>
      </c>
      <c r="G6404" s="5" t="s">
        <v>217</v>
      </c>
      <c r="H6404" s="6">
        <v>165.48</v>
      </c>
      <c r="I6404" s="26" t="s">
        <v>9</v>
      </c>
    </row>
    <row r="6405" spans="1:9">
      <c r="A6405" s="5" t="s">
        <v>4762</v>
      </c>
      <c r="B6405" s="5" t="s">
        <v>12746</v>
      </c>
      <c r="C6405" s="1" t="s">
        <v>12785</v>
      </c>
      <c r="D6405" s="5" t="s">
        <v>12786</v>
      </c>
      <c r="E6405" s="4" t="s">
        <v>8461</v>
      </c>
      <c r="F6405" s="4" t="s">
        <v>8461</v>
      </c>
      <c r="G6405" s="5" t="s">
        <v>217</v>
      </c>
      <c r="H6405" s="6">
        <v>332.46</v>
      </c>
      <c r="I6405" s="26" t="s">
        <v>9</v>
      </c>
    </row>
    <row r="6406" spans="1:9">
      <c r="A6406" s="5" t="s">
        <v>4762</v>
      </c>
      <c r="B6406" s="5" t="s">
        <v>12746</v>
      </c>
      <c r="C6406" s="1" t="s">
        <v>12787</v>
      </c>
      <c r="D6406" s="5" t="s">
        <v>12788</v>
      </c>
      <c r="E6406" s="4" t="s">
        <v>8461</v>
      </c>
      <c r="F6406" s="4" t="s">
        <v>8461</v>
      </c>
      <c r="G6406" s="5" t="s">
        <v>217</v>
      </c>
      <c r="H6406" s="6">
        <v>706.01</v>
      </c>
      <c r="I6406" s="26" t="s">
        <v>9</v>
      </c>
    </row>
    <row r="6407" spans="1:9">
      <c r="A6407" s="5" t="s">
        <v>4762</v>
      </c>
      <c r="B6407" s="5" t="s">
        <v>12746</v>
      </c>
      <c r="C6407" s="1" t="s">
        <v>12789</v>
      </c>
      <c r="D6407" s="5" t="s">
        <v>12790</v>
      </c>
      <c r="E6407" s="4" t="s">
        <v>8461</v>
      </c>
      <c r="F6407" s="4" t="s">
        <v>8461</v>
      </c>
      <c r="G6407" s="5" t="s">
        <v>217</v>
      </c>
      <c r="H6407" s="6">
        <v>242.81</v>
      </c>
      <c r="I6407" s="26" t="s">
        <v>9</v>
      </c>
    </row>
    <row r="6408" spans="1:9">
      <c r="A6408" s="5" t="s">
        <v>4762</v>
      </c>
      <c r="B6408" s="5" t="s">
        <v>12746</v>
      </c>
      <c r="C6408" s="1" t="s">
        <v>12791</v>
      </c>
      <c r="D6408" s="5" t="s">
        <v>12792</v>
      </c>
      <c r="E6408" s="4" t="s">
        <v>8479</v>
      </c>
      <c r="F6408" s="4" t="s">
        <v>8479</v>
      </c>
      <c r="G6408" s="5" t="s">
        <v>217</v>
      </c>
      <c r="H6408" s="6">
        <v>296.35000000000002</v>
      </c>
      <c r="I6408" s="26" t="s">
        <v>9</v>
      </c>
    </row>
    <row r="6409" spans="1:9">
      <c r="A6409" s="5" t="s">
        <v>4762</v>
      </c>
      <c r="B6409" s="5" t="s">
        <v>12746</v>
      </c>
      <c r="C6409" s="1" t="s">
        <v>12793</v>
      </c>
      <c r="D6409" s="5" t="s">
        <v>12794</v>
      </c>
      <c r="E6409" s="4" t="s">
        <v>8461</v>
      </c>
      <c r="F6409" s="4" t="s">
        <v>8461</v>
      </c>
      <c r="G6409" s="5" t="s">
        <v>217</v>
      </c>
      <c r="H6409" s="6">
        <v>272.69</v>
      </c>
      <c r="I6409" s="26" t="s">
        <v>9</v>
      </c>
    </row>
    <row r="6410" spans="1:9">
      <c r="A6410" s="5" t="s">
        <v>4762</v>
      </c>
      <c r="B6410" s="5" t="s">
        <v>12746</v>
      </c>
      <c r="C6410" s="1" t="s">
        <v>12795</v>
      </c>
      <c r="D6410" s="5" t="s">
        <v>12796</v>
      </c>
      <c r="E6410" s="4" t="s">
        <v>8461</v>
      </c>
      <c r="F6410" s="4" t="s">
        <v>8461</v>
      </c>
      <c r="G6410" s="5" t="s">
        <v>217</v>
      </c>
      <c r="H6410" s="6">
        <v>272.69</v>
      </c>
      <c r="I6410" s="26" t="s">
        <v>9</v>
      </c>
    </row>
    <row r="6411" spans="1:9">
      <c r="A6411" s="5" t="s">
        <v>4762</v>
      </c>
      <c r="B6411" s="5" t="s">
        <v>12746</v>
      </c>
      <c r="C6411" s="1" t="s">
        <v>12797</v>
      </c>
      <c r="D6411" s="5" t="s">
        <v>12798</v>
      </c>
      <c r="E6411" s="4" t="s">
        <v>8479</v>
      </c>
      <c r="F6411" s="4" t="s">
        <v>8479</v>
      </c>
      <c r="G6411" s="5" t="s">
        <v>217</v>
      </c>
      <c r="H6411" s="6">
        <v>242.81</v>
      </c>
      <c r="I6411" s="26" t="s">
        <v>9</v>
      </c>
    </row>
    <row r="6412" spans="1:9">
      <c r="A6412" s="5" t="s">
        <v>4762</v>
      </c>
      <c r="B6412" s="5" t="s">
        <v>12746</v>
      </c>
      <c r="C6412" s="1" t="s">
        <v>12799</v>
      </c>
      <c r="D6412" s="5" t="s">
        <v>12800</v>
      </c>
      <c r="E6412" s="4" t="s">
        <v>8913</v>
      </c>
      <c r="F6412" s="4" t="s">
        <v>8913</v>
      </c>
      <c r="G6412" s="5" t="s">
        <v>217</v>
      </c>
      <c r="H6412" s="6">
        <v>329.97</v>
      </c>
      <c r="I6412" s="26" t="s">
        <v>9</v>
      </c>
    </row>
    <row r="6413" spans="1:9">
      <c r="A6413" s="5" t="s">
        <v>4762</v>
      </c>
      <c r="B6413" s="5" t="s">
        <v>12746</v>
      </c>
      <c r="C6413" s="1" t="s">
        <v>12801</v>
      </c>
      <c r="D6413" s="5" t="s">
        <v>12802</v>
      </c>
      <c r="E6413" s="4" t="s">
        <v>8461</v>
      </c>
      <c r="F6413" s="4" t="s">
        <v>8461</v>
      </c>
      <c r="G6413" s="5" t="s">
        <v>217</v>
      </c>
      <c r="H6413" s="6">
        <v>293.86</v>
      </c>
      <c r="I6413" s="26" t="s">
        <v>9</v>
      </c>
    </row>
    <row r="6414" spans="1:9">
      <c r="A6414" s="5" t="s">
        <v>4762</v>
      </c>
      <c r="B6414" s="5" t="s">
        <v>903</v>
      </c>
      <c r="C6414" s="1" t="s">
        <v>12803</v>
      </c>
      <c r="D6414" s="5" t="s">
        <v>12804</v>
      </c>
      <c r="E6414" s="4" t="s">
        <v>8461</v>
      </c>
      <c r="F6414" s="4" t="s">
        <v>8461</v>
      </c>
      <c r="G6414" s="5" t="s">
        <v>217</v>
      </c>
      <c r="H6414" s="6">
        <v>297.58999999999997</v>
      </c>
      <c r="I6414" s="26" t="s">
        <v>9</v>
      </c>
    </row>
    <row r="6415" spans="1:9">
      <c r="A6415" s="5" t="s">
        <v>4762</v>
      </c>
      <c r="B6415" s="5" t="s">
        <v>903</v>
      </c>
      <c r="C6415" s="1" t="s">
        <v>12805</v>
      </c>
      <c r="D6415" s="5" t="s">
        <v>12806</v>
      </c>
      <c r="E6415" s="4" t="s">
        <v>8479</v>
      </c>
      <c r="F6415" s="4" t="s">
        <v>8479</v>
      </c>
      <c r="G6415" s="5" t="s">
        <v>217</v>
      </c>
      <c r="H6415" s="6">
        <v>225.38</v>
      </c>
      <c r="I6415" s="26" t="s">
        <v>9</v>
      </c>
    </row>
    <row r="6416" spans="1:9">
      <c r="A6416" s="5" t="s">
        <v>4762</v>
      </c>
      <c r="B6416" s="5" t="s">
        <v>903</v>
      </c>
      <c r="C6416" s="1" t="s">
        <v>12807</v>
      </c>
      <c r="D6416" s="5" t="s">
        <v>12808</v>
      </c>
      <c r="E6416" s="4" t="s">
        <v>8461</v>
      </c>
      <c r="F6416" s="4" t="s">
        <v>8461</v>
      </c>
      <c r="G6416" s="5" t="s">
        <v>217</v>
      </c>
      <c r="H6416" s="6">
        <v>173.08</v>
      </c>
      <c r="I6416" s="26" t="s">
        <v>9</v>
      </c>
    </row>
    <row r="6417" spans="1:9">
      <c r="A6417" s="5" t="s">
        <v>4762</v>
      </c>
      <c r="B6417" s="5" t="s">
        <v>903</v>
      </c>
      <c r="C6417" s="1" t="s">
        <v>12809</v>
      </c>
      <c r="D6417" s="5" t="s">
        <v>12810</v>
      </c>
      <c r="E6417" s="4" t="s">
        <v>8461</v>
      </c>
      <c r="F6417" s="4" t="s">
        <v>8461</v>
      </c>
      <c r="G6417" s="5" t="s">
        <v>217</v>
      </c>
      <c r="H6417" s="6">
        <v>369.81</v>
      </c>
      <c r="I6417" s="26" t="s">
        <v>9</v>
      </c>
    </row>
    <row r="6418" spans="1:9">
      <c r="A6418" s="5" t="s">
        <v>4762</v>
      </c>
      <c r="B6418" s="5" t="s">
        <v>903</v>
      </c>
      <c r="C6418" s="1" t="s">
        <v>12811</v>
      </c>
      <c r="D6418" s="5" t="s">
        <v>12812</v>
      </c>
      <c r="E6418" s="4" t="s">
        <v>8479</v>
      </c>
      <c r="F6418" s="4" t="s">
        <v>8479</v>
      </c>
      <c r="G6418" s="5" t="s">
        <v>217</v>
      </c>
      <c r="H6418" s="6">
        <v>488.11</v>
      </c>
      <c r="I6418" s="26" t="s">
        <v>9</v>
      </c>
    </row>
    <row r="6419" spans="1:9">
      <c r="A6419" s="5" t="s">
        <v>4762</v>
      </c>
      <c r="B6419" s="5" t="s">
        <v>903</v>
      </c>
      <c r="C6419" s="1" t="s">
        <v>12813</v>
      </c>
      <c r="D6419" s="5" t="s">
        <v>12814</v>
      </c>
      <c r="E6419" s="4" t="s">
        <v>8461</v>
      </c>
      <c r="F6419" s="4" t="s">
        <v>8461</v>
      </c>
      <c r="G6419" s="5" t="s">
        <v>217</v>
      </c>
      <c r="H6419" s="6">
        <v>608.88</v>
      </c>
      <c r="I6419" s="26" t="s">
        <v>9</v>
      </c>
    </row>
    <row r="6420" spans="1:9">
      <c r="A6420" s="5" t="s">
        <v>4762</v>
      </c>
      <c r="B6420" s="5" t="s">
        <v>903</v>
      </c>
      <c r="C6420" s="1" t="s">
        <v>12815</v>
      </c>
      <c r="D6420" s="5" t="s">
        <v>12816</v>
      </c>
      <c r="E6420" s="4" t="s">
        <v>8461</v>
      </c>
      <c r="F6420" s="4" t="s">
        <v>8461</v>
      </c>
      <c r="G6420" s="5" t="s">
        <v>217</v>
      </c>
      <c r="H6420" s="6">
        <v>222.89</v>
      </c>
      <c r="I6420" s="26" t="s">
        <v>9</v>
      </c>
    </row>
    <row r="6421" spans="1:9">
      <c r="A6421" s="5" t="s">
        <v>4762</v>
      </c>
      <c r="B6421" s="5" t="s">
        <v>903</v>
      </c>
      <c r="C6421" s="1" t="s">
        <v>12817</v>
      </c>
      <c r="D6421" s="5" t="s">
        <v>12818</v>
      </c>
      <c r="E6421" s="4" t="s">
        <v>8461</v>
      </c>
      <c r="F6421" s="4" t="s">
        <v>8461</v>
      </c>
      <c r="G6421" s="5" t="s">
        <v>217</v>
      </c>
      <c r="H6421" s="6">
        <v>474.41</v>
      </c>
      <c r="I6421" s="26" t="s">
        <v>9</v>
      </c>
    </row>
    <row r="6422" spans="1:9">
      <c r="A6422" s="5" t="s">
        <v>4762</v>
      </c>
      <c r="B6422" s="5" t="s">
        <v>903</v>
      </c>
      <c r="C6422" s="1" t="s">
        <v>12819</v>
      </c>
      <c r="D6422" s="5" t="s">
        <v>12820</v>
      </c>
      <c r="E6422" s="4" t="s">
        <v>8479</v>
      </c>
      <c r="F6422" s="4" t="s">
        <v>8479</v>
      </c>
      <c r="G6422" s="5" t="s">
        <v>217</v>
      </c>
      <c r="H6422" s="6">
        <v>376.04</v>
      </c>
      <c r="I6422" s="26" t="s">
        <v>9</v>
      </c>
    </row>
    <row r="6423" spans="1:9">
      <c r="A6423" s="5" t="s">
        <v>4762</v>
      </c>
      <c r="B6423" s="5" t="s">
        <v>903</v>
      </c>
      <c r="C6423" s="1" t="s">
        <v>12821</v>
      </c>
      <c r="D6423" s="5" t="s">
        <v>12822</v>
      </c>
      <c r="E6423" s="4" t="s">
        <v>8461</v>
      </c>
      <c r="F6423" s="4" t="s">
        <v>8461</v>
      </c>
      <c r="G6423" s="5" t="s">
        <v>217</v>
      </c>
      <c r="H6423" s="6">
        <v>479.39</v>
      </c>
      <c r="I6423" s="26" t="s">
        <v>9</v>
      </c>
    </row>
    <row r="6424" spans="1:9">
      <c r="A6424" s="5" t="s">
        <v>4762</v>
      </c>
      <c r="B6424" s="5" t="s">
        <v>903</v>
      </c>
      <c r="C6424" s="1" t="s">
        <v>12823</v>
      </c>
      <c r="D6424" s="5" t="s">
        <v>12824</v>
      </c>
      <c r="E6424" s="4" t="s">
        <v>8461</v>
      </c>
      <c r="F6424" s="4" t="s">
        <v>8461</v>
      </c>
      <c r="G6424" s="5" t="s">
        <v>217</v>
      </c>
      <c r="H6424" s="6">
        <v>641.26</v>
      </c>
      <c r="I6424" s="26" t="s">
        <v>9</v>
      </c>
    </row>
    <row r="6425" spans="1:9">
      <c r="A6425" s="5" t="s">
        <v>4762</v>
      </c>
      <c r="B6425" s="5" t="s">
        <v>903</v>
      </c>
      <c r="C6425" s="1" t="s">
        <v>12825</v>
      </c>
      <c r="D6425" s="5" t="s">
        <v>12826</v>
      </c>
      <c r="E6425" s="4" t="s">
        <v>8479</v>
      </c>
      <c r="F6425" s="4" t="s">
        <v>8479</v>
      </c>
      <c r="G6425" s="5" t="s">
        <v>217</v>
      </c>
      <c r="H6425" s="6">
        <v>217.91</v>
      </c>
      <c r="I6425" s="26" t="s">
        <v>9</v>
      </c>
    </row>
    <row r="6426" spans="1:9">
      <c r="A6426" s="5" t="s">
        <v>4762</v>
      </c>
      <c r="B6426" s="5" t="s">
        <v>903</v>
      </c>
      <c r="C6426" s="1" t="s">
        <v>12827</v>
      </c>
      <c r="D6426" s="5" t="s">
        <v>12828</v>
      </c>
      <c r="E6426" s="4" t="s">
        <v>8461</v>
      </c>
      <c r="F6426" s="4" t="s">
        <v>8461</v>
      </c>
      <c r="G6426" s="5" t="s">
        <v>217</v>
      </c>
      <c r="H6426" s="6">
        <v>434.56</v>
      </c>
      <c r="I6426" s="26" t="s">
        <v>9</v>
      </c>
    </row>
    <row r="6427" spans="1:9">
      <c r="A6427" s="5" t="s">
        <v>4762</v>
      </c>
      <c r="B6427" s="5" t="s">
        <v>903</v>
      </c>
      <c r="C6427" s="1" t="s">
        <v>12829</v>
      </c>
      <c r="D6427" s="5" t="s">
        <v>12830</v>
      </c>
      <c r="E6427" s="4" t="s">
        <v>8461</v>
      </c>
      <c r="F6427" s="4" t="s">
        <v>8461</v>
      </c>
      <c r="G6427" s="5" t="s">
        <v>217</v>
      </c>
      <c r="H6427" s="6">
        <v>442.03</v>
      </c>
      <c r="I6427" s="26" t="s">
        <v>9</v>
      </c>
    </row>
    <row r="6428" spans="1:9">
      <c r="A6428" s="5" t="s">
        <v>4762</v>
      </c>
      <c r="B6428" s="5" t="s">
        <v>903</v>
      </c>
      <c r="C6428" s="1" t="s">
        <v>12831</v>
      </c>
      <c r="D6428" s="5" t="s">
        <v>12832</v>
      </c>
      <c r="E6428" s="4" t="s">
        <v>8479</v>
      </c>
      <c r="F6428" s="4" t="s">
        <v>8479</v>
      </c>
      <c r="G6428" s="5" t="s">
        <v>217</v>
      </c>
      <c r="H6428" s="6">
        <v>640.02</v>
      </c>
      <c r="I6428" s="26" t="s">
        <v>9</v>
      </c>
    </row>
    <row r="6429" spans="1:9">
      <c r="A6429" s="5" t="s">
        <v>4762</v>
      </c>
      <c r="B6429" s="5" t="s">
        <v>903</v>
      </c>
      <c r="C6429" s="1" t="s">
        <v>12833</v>
      </c>
      <c r="D6429" s="5" t="s">
        <v>12834</v>
      </c>
      <c r="E6429" s="4" t="s">
        <v>8461</v>
      </c>
      <c r="F6429" s="4" t="s">
        <v>8461</v>
      </c>
      <c r="G6429" s="5" t="s">
        <v>217</v>
      </c>
      <c r="H6429" s="6">
        <v>555.35</v>
      </c>
      <c r="I6429" s="26" t="s">
        <v>9</v>
      </c>
    </row>
    <row r="6430" spans="1:9">
      <c r="A6430" s="5" t="s">
        <v>4762</v>
      </c>
      <c r="B6430" s="5" t="s">
        <v>903</v>
      </c>
      <c r="C6430" s="1" t="s">
        <v>12835</v>
      </c>
      <c r="D6430" s="5" t="s">
        <v>12836</v>
      </c>
      <c r="E6430" s="4" t="s">
        <v>8913</v>
      </c>
      <c r="F6430" s="4" t="s">
        <v>8913</v>
      </c>
      <c r="G6430" s="5" t="s">
        <v>217</v>
      </c>
      <c r="H6430" s="6">
        <v>495.58</v>
      </c>
      <c r="I6430" s="26" t="s">
        <v>9</v>
      </c>
    </row>
    <row r="6431" spans="1:9">
      <c r="A6431" s="5" t="s">
        <v>4762</v>
      </c>
      <c r="B6431" s="5" t="s">
        <v>903</v>
      </c>
      <c r="C6431" s="1" t="s">
        <v>12837</v>
      </c>
      <c r="D6431" s="5" t="s">
        <v>12838</v>
      </c>
      <c r="E6431" s="4" t="s">
        <v>8913</v>
      </c>
      <c r="F6431" s="4" t="s">
        <v>8913</v>
      </c>
      <c r="G6431" s="5" t="s">
        <v>217</v>
      </c>
      <c r="H6431" s="6">
        <v>408.41</v>
      </c>
      <c r="I6431" s="26" t="s">
        <v>9</v>
      </c>
    </row>
    <row r="6432" spans="1:9">
      <c r="A6432" s="5" t="s">
        <v>4762</v>
      </c>
      <c r="B6432" s="5" t="s">
        <v>903</v>
      </c>
      <c r="C6432" s="1" t="s">
        <v>12839</v>
      </c>
      <c r="D6432" s="5" t="s">
        <v>12840</v>
      </c>
      <c r="E6432" s="4" t="s">
        <v>8913</v>
      </c>
      <c r="F6432" s="4" t="s">
        <v>8913</v>
      </c>
      <c r="G6432" s="5" t="s">
        <v>217</v>
      </c>
      <c r="H6432" s="6">
        <v>310.05</v>
      </c>
      <c r="I6432" s="26" t="s">
        <v>9</v>
      </c>
    </row>
    <row r="6433" spans="1:9">
      <c r="A6433" s="5" t="s">
        <v>4762</v>
      </c>
      <c r="B6433" s="5" t="s">
        <v>903</v>
      </c>
      <c r="C6433" s="1" t="s">
        <v>12841</v>
      </c>
      <c r="D6433" s="5" t="s">
        <v>12842</v>
      </c>
      <c r="E6433" s="4" t="s">
        <v>8913</v>
      </c>
      <c r="F6433" s="4" t="s">
        <v>8913</v>
      </c>
      <c r="G6433" s="5" t="s">
        <v>217</v>
      </c>
      <c r="H6433" s="6">
        <v>211.67</v>
      </c>
      <c r="I6433" s="26" t="s">
        <v>9</v>
      </c>
    </row>
    <row r="6434" spans="1:9">
      <c r="A6434" s="5" t="s">
        <v>4762</v>
      </c>
      <c r="B6434" s="5" t="s">
        <v>903</v>
      </c>
      <c r="C6434" s="1" t="s">
        <v>12843</v>
      </c>
      <c r="D6434" s="5" t="s">
        <v>12844</v>
      </c>
      <c r="E6434" s="4" t="s">
        <v>8461</v>
      </c>
      <c r="F6434" s="4" t="s">
        <v>8461</v>
      </c>
      <c r="G6434" s="5" t="s">
        <v>217</v>
      </c>
      <c r="H6434" s="6">
        <v>840.49</v>
      </c>
      <c r="I6434" s="26" t="s">
        <v>9</v>
      </c>
    </row>
    <row r="6435" spans="1:9">
      <c r="A6435" s="5" t="s">
        <v>4762</v>
      </c>
      <c r="B6435" s="5" t="s">
        <v>903</v>
      </c>
      <c r="C6435" s="1" t="s">
        <v>12845</v>
      </c>
      <c r="D6435" s="5" t="s">
        <v>12846</v>
      </c>
      <c r="E6435" s="4" t="s">
        <v>8479</v>
      </c>
      <c r="F6435" s="4" t="s">
        <v>8479</v>
      </c>
      <c r="G6435" s="5" t="s">
        <v>217</v>
      </c>
      <c r="H6435" s="6">
        <v>590.21</v>
      </c>
      <c r="I6435" s="26" t="s">
        <v>9</v>
      </c>
    </row>
    <row r="6436" spans="1:9">
      <c r="A6436" s="5" t="s">
        <v>4762</v>
      </c>
      <c r="B6436" s="5" t="s">
        <v>903</v>
      </c>
      <c r="C6436" s="1" t="s">
        <v>12847</v>
      </c>
      <c r="D6436" s="5" t="s">
        <v>12848</v>
      </c>
      <c r="E6436" s="4" t="s">
        <v>8461</v>
      </c>
      <c r="F6436" s="4" t="s">
        <v>8461</v>
      </c>
      <c r="G6436" s="5" t="s">
        <v>217</v>
      </c>
      <c r="H6436" s="6">
        <v>852.94</v>
      </c>
      <c r="I6436" s="26" t="s">
        <v>9</v>
      </c>
    </row>
    <row r="6437" spans="1:9">
      <c r="A6437" s="5" t="s">
        <v>4762</v>
      </c>
      <c r="B6437" s="5" t="s">
        <v>903</v>
      </c>
      <c r="C6437" s="1" t="s">
        <v>12849</v>
      </c>
      <c r="D6437" s="5" t="s">
        <v>12850</v>
      </c>
      <c r="E6437" s="4" t="s">
        <v>8461</v>
      </c>
      <c r="F6437" s="4" t="s">
        <v>8461</v>
      </c>
      <c r="G6437" s="5" t="s">
        <v>217</v>
      </c>
      <c r="H6437" s="6">
        <v>1405.79</v>
      </c>
      <c r="I6437" s="26" t="s">
        <v>9</v>
      </c>
    </row>
    <row r="6438" spans="1:9">
      <c r="A6438" s="5" t="s">
        <v>4762</v>
      </c>
      <c r="B6438" s="5" t="s">
        <v>903</v>
      </c>
      <c r="C6438" s="1" t="s">
        <v>912</v>
      </c>
      <c r="D6438" s="5" t="s">
        <v>12851</v>
      </c>
      <c r="E6438" s="4" t="s">
        <v>8461</v>
      </c>
      <c r="F6438" s="4" t="s">
        <v>8461</v>
      </c>
      <c r="G6438" s="5" t="s">
        <v>217</v>
      </c>
      <c r="H6438" s="6">
        <v>1268.82</v>
      </c>
      <c r="I6438" s="26" t="s">
        <v>9</v>
      </c>
    </row>
    <row r="6439" spans="1:9">
      <c r="A6439" s="5" t="s">
        <v>4762</v>
      </c>
      <c r="B6439" s="5" t="s">
        <v>903</v>
      </c>
      <c r="C6439" s="1" t="s">
        <v>12852</v>
      </c>
      <c r="D6439" s="5" t="s">
        <v>12853</v>
      </c>
      <c r="E6439" s="4" t="s">
        <v>8461</v>
      </c>
      <c r="F6439" s="4" t="s">
        <v>8461</v>
      </c>
      <c r="G6439" s="5" t="s">
        <v>217</v>
      </c>
      <c r="H6439" s="6">
        <v>2266.1999999999998</v>
      </c>
      <c r="I6439" s="26" t="s">
        <v>9</v>
      </c>
    </row>
    <row r="6440" spans="1:9">
      <c r="A6440" s="5" t="s">
        <v>4762</v>
      </c>
      <c r="B6440" s="5" t="s">
        <v>12854</v>
      </c>
      <c r="C6440" s="1" t="s">
        <v>12855</v>
      </c>
      <c r="D6440" s="5" t="s">
        <v>12856</v>
      </c>
      <c r="E6440" s="4" t="s">
        <v>8461</v>
      </c>
      <c r="F6440" s="4" t="s">
        <v>8461</v>
      </c>
      <c r="G6440" s="5" t="s">
        <v>217</v>
      </c>
      <c r="H6440" s="6">
        <v>191.93</v>
      </c>
      <c r="I6440" s="26" t="s">
        <v>9</v>
      </c>
    </row>
    <row r="6441" spans="1:9">
      <c r="A6441" s="5" t="s">
        <v>4762</v>
      </c>
      <c r="B6441" s="5" t="s">
        <v>12854</v>
      </c>
      <c r="C6441" s="1" t="s">
        <v>12857</v>
      </c>
      <c r="D6441" s="5" t="s">
        <v>12858</v>
      </c>
      <c r="E6441" s="4" t="s">
        <v>8461</v>
      </c>
      <c r="F6441" s="4" t="s">
        <v>8461</v>
      </c>
      <c r="G6441" s="5" t="s">
        <v>217</v>
      </c>
      <c r="H6441" s="6">
        <v>367.76</v>
      </c>
      <c r="I6441" s="26" t="s">
        <v>9</v>
      </c>
    </row>
    <row r="6442" spans="1:9">
      <c r="A6442" s="5" t="s">
        <v>4762</v>
      </c>
      <c r="B6442" s="5" t="s">
        <v>12854</v>
      </c>
      <c r="C6442" s="1" t="s">
        <v>12859</v>
      </c>
      <c r="D6442" s="5" t="s">
        <v>12860</v>
      </c>
      <c r="E6442" s="4" t="s">
        <v>8461</v>
      </c>
      <c r="F6442" s="4" t="s">
        <v>8461</v>
      </c>
      <c r="G6442" s="5" t="s">
        <v>217</v>
      </c>
      <c r="H6442" s="6">
        <v>319.52999999999997</v>
      </c>
      <c r="I6442" s="26" t="s">
        <v>9</v>
      </c>
    </row>
    <row r="6443" spans="1:9">
      <c r="A6443" s="5" t="s">
        <v>4762</v>
      </c>
      <c r="B6443" s="5" t="s">
        <v>12854</v>
      </c>
      <c r="C6443" s="1" t="s">
        <v>12861</v>
      </c>
      <c r="D6443" s="5" t="s">
        <v>12862</v>
      </c>
      <c r="E6443" s="4" t="s">
        <v>8461</v>
      </c>
      <c r="F6443" s="4" t="s">
        <v>8461</v>
      </c>
      <c r="G6443" s="5" t="s">
        <v>217</v>
      </c>
      <c r="H6443" s="6">
        <v>453.34</v>
      </c>
      <c r="I6443" s="26" t="s">
        <v>9</v>
      </c>
    </row>
    <row r="6444" spans="1:9">
      <c r="A6444" s="5" t="s">
        <v>4762</v>
      </c>
      <c r="B6444" s="5" t="s">
        <v>10028</v>
      </c>
      <c r="C6444" s="1" t="s">
        <v>12863</v>
      </c>
      <c r="D6444" s="5" t="s">
        <v>12864</v>
      </c>
      <c r="E6444" s="4" t="s">
        <v>8913</v>
      </c>
      <c r="F6444" s="4" t="s">
        <v>8913</v>
      </c>
      <c r="G6444" s="5" t="s">
        <v>217</v>
      </c>
      <c r="H6444" s="6">
        <v>107.45</v>
      </c>
      <c r="I6444" s="26" t="s">
        <v>9</v>
      </c>
    </row>
    <row r="6445" spans="1:9">
      <c r="A6445" s="5" t="s">
        <v>4762</v>
      </c>
      <c r="B6445" s="5" t="s">
        <v>10028</v>
      </c>
      <c r="C6445" s="1" t="s">
        <v>12865</v>
      </c>
      <c r="D6445" s="5" t="s">
        <v>12866</v>
      </c>
      <c r="E6445" s="4" t="s">
        <v>8913</v>
      </c>
      <c r="F6445" s="4" t="s">
        <v>8913</v>
      </c>
      <c r="G6445" s="5" t="s">
        <v>217</v>
      </c>
      <c r="H6445" s="6">
        <v>112.19</v>
      </c>
      <c r="I6445" s="26" t="s">
        <v>9</v>
      </c>
    </row>
    <row r="6446" spans="1:9">
      <c r="A6446" s="5" t="s">
        <v>4762</v>
      </c>
      <c r="B6446" s="5" t="s">
        <v>10028</v>
      </c>
      <c r="C6446" s="1" t="s">
        <v>12867</v>
      </c>
      <c r="D6446" s="5" t="s">
        <v>12868</v>
      </c>
      <c r="E6446" s="4" t="s">
        <v>8461</v>
      </c>
      <c r="F6446" s="4" t="s">
        <v>8461</v>
      </c>
      <c r="G6446" s="5" t="s">
        <v>217</v>
      </c>
      <c r="H6446" s="6">
        <v>179.18</v>
      </c>
      <c r="I6446" s="26" t="s">
        <v>9</v>
      </c>
    </row>
    <row r="6447" spans="1:9">
      <c r="A6447" s="5" t="s">
        <v>4762</v>
      </c>
      <c r="B6447" s="5" t="s">
        <v>10028</v>
      </c>
      <c r="C6447" s="1" t="s">
        <v>12869</v>
      </c>
      <c r="D6447" s="5" t="s">
        <v>12870</v>
      </c>
      <c r="E6447" s="4" t="s">
        <v>8913</v>
      </c>
      <c r="F6447" s="4" t="s">
        <v>8913</v>
      </c>
      <c r="G6447" s="5" t="s">
        <v>217</v>
      </c>
      <c r="H6447" s="6">
        <v>155.27000000000001</v>
      </c>
      <c r="I6447" s="26" t="s">
        <v>9</v>
      </c>
    </row>
    <row r="6448" spans="1:9">
      <c r="A6448" s="5" t="s">
        <v>4762</v>
      </c>
      <c r="B6448" s="5" t="s">
        <v>10028</v>
      </c>
      <c r="C6448" s="1" t="s">
        <v>12871</v>
      </c>
      <c r="D6448" s="5" t="s">
        <v>12872</v>
      </c>
      <c r="E6448" s="4" t="s">
        <v>8913</v>
      </c>
      <c r="F6448" s="4" t="s">
        <v>8913</v>
      </c>
      <c r="G6448" s="5" t="s">
        <v>217</v>
      </c>
      <c r="H6448" s="6">
        <v>119.42</v>
      </c>
      <c r="I6448" s="26" t="s">
        <v>9</v>
      </c>
    </row>
    <row r="6449" spans="1:9">
      <c r="A6449" s="5" t="s">
        <v>4762</v>
      </c>
      <c r="B6449" s="5" t="s">
        <v>10028</v>
      </c>
      <c r="C6449" s="1" t="s">
        <v>12873</v>
      </c>
      <c r="D6449" s="5" t="s">
        <v>12874</v>
      </c>
      <c r="E6449" s="4" t="s">
        <v>8913</v>
      </c>
      <c r="F6449" s="4" t="s">
        <v>8913</v>
      </c>
      <c r="G6449" s="5" t="s">
        <v>217</v>
      </c>
      <c r="H6449" s="6">
        <v>107.45</v>
      </c>
      <c r="I6449" s="26" t="s">
        <v>9</v>
      </c>
    </row>
    <row r="6450" spans="1:9">
      <c r="A6450" s="5" t="s">
        <v>4762</v>
      </c>
      <c r="B6450" s="5" t="s">
        <v>10028</v>
      </c>
      <c r="C6450" s="1" t="s">
        <v>12875</v>
      </c>
      <c r="D6450" s="5" t="s">
        <v>12876</v>
      </c>
      <c r="E6450" s="4" t="s">
        <v>8913</v>
      </c>
      <c r="F6450" s="4" t="s">
        <v>8913</v>
      </c>
      <c r="G6450" s="5" t="s">
        <v>217</v>
      </c>
      <c r="H6450" s="6">
        <v>119.42</v>
      </c>
      <c r="I6450" s="26" t="s">
        <v>9</v>
      </c>
    </row>
    <row r="6451" spans="1:9">
      <c r="A6451" s="5" t="s">
        <v>4762</v>
      </c>
      <c r="B6451" s="5" t="s">
        <v>10028</v>
      </c>
      <c r="C6451" s="1" t="s">
        <v>12877</v>
      </c>
      <c r="D6451" s="5" t="s">
        <v>12878</v>
      </c>
      <c r="E6451" s="4" t="s">
        <v>8913</v>
      </c>
      <c r="F6451" s="4" t="s">
        <v>8913</v>
      </c>
      <c r="G6451" s="5" t="s">
        <v>217</v>
      </c>
      <c r="H6451" s="6">
        <v>131.37</v>
      </c>
      <c r="I6451" s="26" t="s">
        <v>9</v>
      </c>
    </row>
    <row r="6452" spans="1:9">
      <c r="A6452" s="5" t="s">
        <v>4762</v>
      </c>
      <c r="B6452" s="5" t="s">
        <v>10028</v>
      </c>
      <c r="C6452" s="1" t="s">
        <v>12879</v>
      </c>
      <c r="D6452" s="5" t="s">
        <v>12880</v>
      </c>
      <c r="E6452" s="4" t="s">
        <v>8913</v>
      </c>
      <c r="F6452" s="4" t="s">
        <v>8913</v>
      </c>
      <c r="G6452" s="5" t="s">
        <v>217</v>
      </c>
      <c r="H6452" s="6">
        <v>119.42</v>
      </c>
      <c r="I6452" s="26" t="s">
        <v>9</v>
      </c>
    </row>
    <row r="6453" spans="1:9">
      <c r="A6453" s="5" t="s">
        <v>4762</v>
      </c>
      <c r="B6453" s="5" t="s">
        <v>10028</v>
      </c>
      <c r="C6453" s="1" t="s">
        <v>12881</v>
      </c>
      <c r="D6453" s="5" t="s">
        <v>12882</v>
      </c>
      <c r="E6453" s="4" t="s">
        <v>8913</v>
      </c>
      <c r="F6453" s="4" t="s">
        <v>8913</v>
      </c>
      <c r="G6453" s="5" t="s">
        <v>217</v>
      </c>
      <c r="H6453" s="6">
        <v>128.87</v>
      </c>
      <c r="I6453" s="26" t="s">
        <v>9</v>
      </c>
    </row>
    <row r="6454" spans="1:9">
      <c r="A6454" s="5" t="s">
        <v>4762</v>
      </c>
      <c r="B6454" s="5" t="s">
        <v>10028</v>
      </c>
      <c r="C6454" s="1" t="s">
        <v>12883</v>
      </c>
      <c r="D6454" s="5" t="s">
        <v>12884</v>
      </c>
      <c r="E6454" s="4" t="s">
        <v>8913</v>
      </c>
      <c r="F6454" s="4" t="s">
        <v>8913</v>
      </c>
      <c r="G6454" s="5" t="s">
        <v>217</v>
      </c>
      <c r="H6454" s="6">
        <v>119.42</v>
      </c>
      <c r="I6454" s="26" t="s">
        <v>9</v>
      </c>
    </row>
    <row r="6455" spans="1:9">
      <c r="A6455" s="5" t="s">
        <v>4762</v>
      </c>
      <c r="B6455" s="5" t="s">
        <v>10028</v>
      </c>
      <c r="C6455" s="1" t="s">
        <v>12885</v>
      </c>
      <c r="D6455" s="5" t="s">
        <v>12886</v>
      </c>
      <c r="E6455" s="4" t="s">
        <v>8913</v>
      </c>
      <c r="F6455" s="4" t="s">
        <v>8913</v>
      </c>
      <c r="G6455" s="5" t="s">
        <v>217</v>
      </c>
      <c r="H6455" s="6">
        <v>131.37</v>
      </c>
      <c r="I6455" s="26" t="s">
        <v>9</v>
      </c>
    </row>
    <row r="6456" spans="1:9">
      <c r="A6456" s="5" t="s">
        <v>4762</v>
      </c>
      <c r="B6456" s="5" t="s">
        <v>10028</v>
      </c>
      <c r="C6456" s="1" t="s">
        <v>12887</v>
      </c>
      <c r="D6456" s="5" t="s">
        <v>12888</v>
      </c>
      <c r="E6456" s="4" t="s">
        <v>8479</v>
      </c>
      <c r="F6456" s="4" t="s">
        <v>8479</v>
      </c>
      <c r="G6456" s="5" t="s">
        <v>217</v>
      </c>
      <c r="H6456" s="6">
        <v>161.25</v>
      </c>
      <c r="I6456" s="26" t="s">
        <v>9</v>
      </c>
    </row>
    <row r="6457" spans="1:9">
      <c r="A6457" s="5" t="s">
        <v>4762</v>
      </c>
      <c r="B6457" s="5" t="s">
        <v>10028</v>
      </c>
      <c r="C6457" s="1" t="s">
        <v>12889</v>
      </c>
      <c r="D6457" s="5" t="s">
        <v>12890</v>
      </c>
      <c r="E6457" s="4" t="s">
        <v>8913</v>
      </c>
      <c r="F6457" s="4" t="s">
        <v>8913</v>
      </c>
      <c r="G6457" s="5" t="s">
        <v>217</v>
      </c>
      <c r="H6457" s="6">
        <v>179.18</v>
      </c>
      <c r="I6457" s="26" t="s">
        <v>9</v>
      </c>
    </row>
    <row r="6458" spans="1:9">
      <c r="A6458" s="5" t="s">
        <v>4762</v>
      </c>
      <c r="B6458" s="5" t="s">
        <v>10028</v>
      </c>
      <c r="C6458" s="1" t="s">
        <v>12891</v>
      </c>
      <c r="D6458" s="5" t="s">
        <v>12892</v>
      </c>
      <c r="E6458" s="4" t="s">
        <v>8913</v>
      </c>
      <c r="F6458" s="4" t="s">
        <v>8913</v>
      </c>
      <c r="G6458" s="5" t="s">
        <v>217</v>
      </c>
      <c r="H6458" s="6">
        <v>179.18</v>
      </c>
      <c r="I6458" s="26" t="s">
        <v>9</v>
      </c>
    </row>
    <row r="6459" spans="1:9">
      <c r="A6459" s="5" t="s">
        <v>4762</v>
      </c>
      <c r="B6459" s="5" t="s">
        <v>10028</v>
      </c>
      <c r="C6459" s="1" t="s">
        <v>12893</v>
      </c>
      <c r="D6459" s="5" t="s">
        <v>12894</v>
      </c>
      <c r="E6459" s="4" t="s">
        <v>8913</v>
      </c>
      <c r="F6459" s="4" t="s">
        <v>8913</v>
      </c>
      <c r="G6459" s="5" t="s">
        <v>217</v>
      </c>
      <c r="H6459" s="6">
        <v>149.29</v>
      </c>
      <c r="I6459" s="26" t="s">
        <v>9</v>
      </c>
    </row>
    <row r="6460" spans="1:9">
      <c r="A6460" s="5" t="s">
        <v>4762</v>
      </c>
      <c r="B6460" s="5" t="s">
        <v>10028</v>
      </c>
      <c r="C6460" s="1" t="s">
        <v>12895</v>
      </c>
      <c r="D6460" s="5" t="s">
        <v>12896</v>
      </c>
      <c r="E6460" s="4" t="s">
        <v>8913</v>
      </c>
      <c r="F6460" s="4" t="s">
        <v>8913</v>
      </c>
      <c r="G6460" s="5" t="s">
        <v>217</v>
      </c>
      <c r="H6460" s="6">
        <v>143.32</v>
      </c>
      <c r="I6460" s="26" t="s">
        <v>9</v>
      </c>
    </row>
    <row r="6461" spans="1:9">
      <c r="A6461" s="5" t="s">
        <v>4762</v>
      </c>
      <c r="B6461" s="5" t="s">
        <v>10028</v>
      </c>
      <c r="C6461" s="1" t="s">
        <v>12897</v>
      </c>
      <c r="D6461" s="5" t="s">
        <v>12898</v>
      </c>
      <c r="E6461" s="4" t="s">
        <v>8913</v>
      </c>
      <c r="F6461" s="4" t="s">
        <v>8913</v>
      </c>
      <c r="G6461" s="5" t="s">
        <v>217</v>
      </c>
      <c r="H6461" s="6">
        <v>161.25</v>
      </c>
      <c r="I6461" s="26" t="s">
        <v>9</v>
      </c>
    </row>
    <row r="6462" spans="1:9">
      <c r="A6462" s="5" t="s">
        <v>4762</v>
      </c>
      <c r="B6462" s="5" t="s">
        <v>10028</v>
      </c>
      <c r="C6462" s="1" t="s">
        <v>12899</v>
      </c>
      <c r="D6462" s="5" t="s">
        <v>12900</v>
      </c>
      <c r="E6462" s="4" t="s">
        <v>8913</v>
      </c>
      <c r="F6462" s="4" t="s">
        <v>8913</v>
      </c>
      <c r="G6462" s="5" t="s">
        <v>217</v>
      </c>
      <c r="H6462" s="6">
        <v>140.83000000000001</v>
      </c>
      <c r="I6462" s="26" t="s">
        <v>9</v>
      </c>
    </row>
    <row r="6463" spans="1:9">
      <c r="A6463" s="5" t="s">
        <v>4762</v>
      </c>
      <c r="B6463" s="5" t="s">
        <v>10028</v>
      </c>
      <c r="C6463" s="1" t="s">
        <v>12901</v>
      </c>
      <c r="D6463" s="5" t="s">
        <v>12902</v>
      </c>
      <c r="E6463" s="4" t="s">
        <v>8913</v>
      </c>
      <c r="F6463" s="4" t="s">
        <v>8913</v>
      </c>
      <c r="G6463" s="5" t="s">
        <v>217</v>
      </c>
      <c r="H6463" s="6">
        <v>149.29</v>
      </c>
      <c r="I6463" s="26" t="s">
        <v>9</v>
      </c>
    </row>
    <row r="6464" spans="1:9">
      <c r="A6464" s="5" t="s">
        <v>4762</v>
      </c>
      <c r="B6464" s="5" t="s">
        <v>10028</v>
      </c>
      <c r="C6464" s="1" t="s">
        <v>12903</v>
      </c>
      <c r="D6464" s="5" t="s">
        <v>12904</v>
      </c>
      <c r="E6464" s="4" t="s">
        <v>8913</v>
      </c>
      <c r="F6464" s="4" t="s">
        <v>8913</v>
      </c>
      <c r="G6464" s="5" t="s">
        <v>217</v>
      </c>
      <c r="H6464" s="6">
        <v>191.13</v>
      </c>
      <c r="I6464" s="26" t="s">
        <v>9</v>
      </c>
    </row>
    <row r="6465" spans="1:9">
      <c r="A6465" s="5" t="s">
        <v>4762</v>
      </c>
      <c r="B6465" s="5" t="s">
        <v>10028</v>
      </c>
      <c r="C6465" s="1" t="s">
        <v>12905</v>
      </c>
      <c r="D6465" s="5" t="s">
        <v>12906</v>
      </c>
      <c r="E6465" s="4" t="s">
        <v>8479</v>
      </c>
      <c r="F6465" s="4" t="s">
        <v>8479</v>
      </c>
      <c r="G6465" s="5" t="s">
        <v>217</v>
      </c>
      <c r="H6465" s="6">
        <v>160.01</v>
      </c>
      <c r="I6465" s="26" t="s">
        <v>9</v>
      </c>
    </row>
    <row r="6466" spans="1:9">
      <c r="A6466" s="5" t="s">
        <v>4762</v>
      </c>
      <c r="B6466" s="5" t="s">
        <v>10028</v>
      </c>
      <c r="C6466" s="1" t="s">
        <v>12907</v>
      </c>
      <c r="D6466" s="5" t="s">
        <v>12908</v>
      </c>
      <c r="E6466" s="4" t="s">
        <v>8913</v>
      </c>
      <c r="F6466" s="4" t="s">
        <v>8913</v>
      </c>
      <c r="G6466" s="5" t="s">
        <v>217</v>
      </c>
      <c r="H6466" s="6">
        <v>155.27000000000001</v>
      </c>
      <c r="I6466" s="26" t="s">
        <v>9</v>
      </c>
    </row>
    <row r="6467" spans="1:9">
      <c r="A6467" s="5" t="s">
        <v>4762</v>
      </c>
      <c r="B6467" s="5" t="s">
        <v>10028</v>
      </c>
      <c r="C6467" s="1" t="s">
        <v>12909</v>
      </c>
      <c r="D6467" s="5" t="s">
        <v>12910</v>
      </c>
      <c r="E6467" s="4" t="s">
        <v>8913</v>
      </c>
      <c r="F6467" s="4" t="s">
        <v>8913</v>
      </c>
      <c r="G6467" s="5" t="s">
        <v>217</v>
      </c>
      <c r="H6467" s="6">
        <v>185.16</v>
      </c>
      <c r="I6467" s="26" t="s">
        <v>9</v>
      </c>
    </row>
    <row r="6468" spans="1:9">
      <c r="A6468" s="5" t="s">
        <v>4762</v>
      </c>
      <c r="B6468" s="5" t="s">
        <v>10028</v>
      </c>
      <c r="C6468" s="1" t="s">
        <v>12911</v>
      </c>
      <c r="D6468" s="5" t="s">
        <v>12912</v>
      </c>
      <c r="E6468" s="4" t="s">
        <v>8913</v>
      </c>
      <c r="F6468" s="4" t="s">
        <v>8913</v>
      </c>
      <c r="G6468" s="5" t="s">
        <v>217</v>
      </c>
      <c r="H6468" s="6">
        <v>256.88</v>
      </c>
      <c r="I6468" s="26" t="s">
        <v>9</v>
      </c>
    </row>
    <row r="6469" spans="1:9">
      <c r="A6469" s="5" t="s">
        <v>4762</v>
      </c>
      <c r="B6469" s="5" t="s">
        <v>10028</v>
      </c>
      <c r="C6469" s="1" t="s">
        <v>12913</v>
      </c>
      <c r="D6469" s="5" t="s">
        <v>12914</v>
      </c>
      <c r="E6469" s="4" t="s">
        <v>8913</v>
      </c>
      <c r="F6469" s="4" t="s">
        <v>8913</v>
      </c>
      <c r="G6469" s="5" t="s">
        <v>217</v>
      </c>
      <c r="H6469" s="6">
        <v>370.43</v>
      </c>
      <c r="I6469" s="26" t="s">
        <v>9</v>
      </c>
    </row>
    <row r="6470" spans="1:9">
      <c r="A6470" s="5" t="s">
        <v>4762</v>
      </c>
      <c r="B6470" s="5" t="s">
        <v>10028</v>
      </c>
      <c r="C6470" s="1" t="s">
        <v>12915</v>
      </c>
      <c r="D6470" s="5" t="s">
        <v>12916</v>
      </c>
      <c r="E6470" s="4" t="s">
        <v>8913</v>
      </c>
      <c r="F6470" s="4" t="s">
        <v>8913</v>
      </c>
      <c r="G6470" s="5" t="s">
        <v>217</v>
      </c>
      <c r="H6470" s="6">
        <v>211.43</v>
      </c>
      <c r="I6470" s="26" t="s">
        <v>9</v>
      </c>
    </row>
    <row r="6471" spans="1:9">
      <c r="A6471" s="5" t="s">
        <v>4762</v>
      </c>
      <c r="B6471" s="5" t="s">
        <v>10028</v>
      </c>
      <c r="C6471" s="1" t="s">
        <v>12917</v>
      </c>
      <c r="D6471" s="5" t="s">
        <v>12918</v>
      </c>
      <c r="E6471" s="4" t="s">
        <v>8913</v>
      </c>
      <c r="F6471" s="4" t="s">
        <v>8913</v>
      </c>
      <c r="G6471" s="5" t="s">
        <v>217</v>
      </c>
      <c r="H6471" s="6">
        <v>244.92</v>
      </c>
      <c r="I6471" s="26" t="s">
        <v>9</v>
      </c>
    </row>
    <row r="6472" spans="1:9">
      <c r="A6472" s="5" t="s">
        <v>4762</v>
      </c>
      <c r="B6472" s="5" t="s">
        <v>10028</v>
      </c>
      <c r="C6472" s="1" t="s">
        <v>12919</v>
      </c>
      <c r="D6472" s="5" t="s">
        <v>12920</v>
      </c>
      <c r="E6472" s="4" t="s">
        <v>8913</v>
      </c>
      <c r="F6472" s="4" t="s">
        <v>8913</v>
      </c>
      <c r="G6472" s="5" t="s">
        <v>217</v>
      </c>
      <c r="H6472" s="6">
        <v>298.72000000000003</v>
      </c>
      <c r="I6472" s="26" t="s">
        <v>9</v>
      </c>
    </row>
    <row r="6473" spans="1:9">
      <c r="A6473" s="5" t="s">
        <v>4762</v>
      </c>
      <c r="B6473" s="5" t="s">
        <v>10028</v>
      </c>
      <c r="C6473" s="1" t="s">
        <v>12921</v>
      </c>
      <c r="D6473" s="5" t="s">
        <v>12922</v>
      </c>
      <c r="E6473" s="4" t="s">
        <v>8913</v>
      </c>
      <c r="F6473" s="4" t="s">
        <v>8913</v>
      </c>
      <c r="G6473" s="5" t="s">
        <v>217</v>
      </c>
      <c r="H6473" s="6">
        <v>358.48</v>
      </c>
      <c r="I6473" s="26" t="s">
        <v>9</v>
      </c>
    </row>
    <row r="6474" spans="1:9">
      <c r="A6474" s="5" t="s">
        <v>4762</v>
      </c>
      <c r="B6474" s="5" t="s">
        <v>10385</v>
      </c>
      <c r="C6474" s="1" t="s">
        <v>12923</v>
      </c>
      <c r="D6474" s="5" t="s">
        <v>12924</v>
      </c>
      <c r="E6474" s="4" t="s">
        <v>8913</v>
      </c>
      <c r="F6474" s="4" t="s">
        <v>8913</v>
      </c>
      <c r="G6474" s="5" t="s">
        <v>217</v>
      </c>
      <c r="H6474" s="6">
        <v>681.23</v>
      </c>
      <c r="I6474" s="26" t="s">
        <v>9</v>
      </c>
    </row>
    <row r="6475" spans="1:9">
      <c r="A6475" s="5" t="s">
        <v>4762</v>
      </c>
      <c r="B6475" s="5" t="s">
        <v>10385</v>
      </c>
      <c r="C6475" s="1" t="s">
        <v>12925</v>
      </c>
      <c r="D6475" s="5" t="s">
        <v>12926</v>
      </c>
      <c r="E6475" s="4" t="s">
        <v>8913</v>
      </c>
      <c r="F6475" s="4" t="s">
        <v>8913</v>
      </c>
      <c r="G6475" s="5" t="s">
        <v>217</v>
      </c>
      <c r="H6475" s="6">
        <v>430.2</v>
      </c>
      <c r="I6475" s="26" t="s">
        <v>9</v>
      </c>
    </row>
    <row r="6476" spans="1:9">
      <c r="A6476" s="5" t="s">
        <v>4762</v>
      </c>
      <c r="B6476" s="5" t="s">
        <v>10385</v>
      </c>
      <c r="C6476" s="1" t="s">
        <v>12927</v>
      </c>
      <c r="D6476" s="5" t="s">
        <v>12928</v>
      </c>
      <c r="E6476" s="4" t="s">
        <v>8913</v>
      </c>
      <c r="F6476" s="4" t="s">
        <v>8913</v>
      </c>
      <c r="G6476" s="5" t="s">
        <v>217</v>
      </c>
      <c r="H6476" s="6">
        <v>394.35</v>
      </c>
      <c r="I6476" s="26" t="s">
        <v>9</v>
      </c>
    </row>
    <row r="6477" spans="1:9">
      <c r="A6477" s="5" t="s">
        <v>4762</v>
      </c>
      <c r="B6477" s="5" t="s">
        <v>10385</v>
      </c>
      <c r="C6477" s="1" t="s">
        <v>12927</v>
      </c>
      <c r="D6477" s="5" t="s">
        <v>12929</v>
      </c>
      <c r="E6477" s="4" t="s">
        <v>8913</v>
      </c>
      <c r="F6477" s="4" t="s">
        <v>8913</v>
      </c>
      <c r="G6477" s="5" t="s">
        <v>217</v>
      </c>
      <c r="H6477" s="6">
        <v>394.35</v>
      </c>
      <c r="I6477" s="26" t="s">
        <v>9</v>
      </c>
    </row>
    <row r="6478" spans="1:9">
      <c r="A6478" s="5" t="s">
        <v>4762</v>
      </c>
      <c r="B6478" s="5" t="s">
        <v>10385</v>
      </c>
      <c r="C6478" s="1" t="s">
        <v>12927</v>
      </c>
      <c r="D6478" s="5" t="s">
        <v>12930</v>
      </c>
      <c r="E6478" s="4" t="s">
        <v>8913</v>
      </c>
      <c r="F6478" s="4" t="s">
        <v>8913</v>
      </c>
      <c r="G6478" s="5" t="s">
        <v>217</v>
      </c>
      <c r="H6478" s="6">
        <v>394.35</v>
      </c>
      <c r="I6478" s="26" t="s">
        <v>9</v>
      </c>
    </row>
    <row r="6479" spans="1:9">
      <c r="A6479" s="5" t="s">
        <v>4762</v>
      </c>
      <c r="B6479" s="5" t="s">
        <v>10385</v>
      </c>
      <c r="C6479" s="1" t="s">
        <v>12931</v>
      </c>
      <c r="D6479" s="5" t="s">
        <v>12932</v>
      </c>
      <c r="E6479" s="4" t="s">
        <v>8913</v>
      </c>
      <c r="F6479" s="4" t="s">
        <v>8913</v>
      </c>
      <c r="G6479" s="5" t="s">
        <v>217</v>
      </c>
      <c r="H6479" s="6">
        <v>836.62</v>
      </c>
      <c r="I6479" s="26" t="s">
        <v>9</v>
      </c>
    </row>
    <row r="6480" spans="1:9">
      <c r="A6480" s="5" t="s">
        <v>4762</v>
      </c>
      <c r="B6480" s="5" t="s">
        <v>10385</v>
      </c>
      <c r="C6480" s="1" t="s">
        <v>12933</v>
      </c>
      <c r="D6480" s="5" t="s">
        <v>12934</v>
      </c>
      <c r="E6480" s="4" t="s">
        <v>8479</v>
      </c>
      <c r="F6480" s="4" t="s">
        <v>8479</v>
      </c>
      <c r="G6480" s="5" t="s">
        <v>217</v>
      </c>
      <c r="H6480" s="6">
        <v>1314.77</v>
      </c>
      <c r="I6480" s="26" t="s">
        <v>9</v>
      </c>
    </row>
    <row r="6481" spans="1:9">
      <c r="A6481" s="5" t="s">
        <v>4762</v>
      </c>
      <c r="B6481" s="5" t="s">
        <v>10385</v>
      </c>
      <c r="C6481" s="1" t="s">
        <v>12935</v>
      </c>
      <c r="D6481" s="5" t="s">
        <v>12936</v>
      </c>
      <c r="E6481" s="4" t="s">
        <v>8461</v>
      </c>
      <c r="F6481" s="4" t="s">
        <v>8461</v>
      </c>
      <c r="G6481" s="5" t="s">
        <v>217</v>
      </c>
      <c r="H6481" s="6">
        <v>1673.38</v>
      </c>
      <c r="I6481" s="26" t="s">
        <v>9</v>
      </c>
    </row>
    <row r="6482" spans="1:9">
      <c r="A6482" s="5" t="s">
        <v>4762</v>
      </c>
      <c r="B6482" s="5" t="s">
        <v>251</v>
      </c>
      <c r="C6482" s="1" t="s">
        <v>12937</v>
      </c>
      <c r="D6482" s="5" t="s">
        <v>12938</v>
      </c>
      <c r="E6482" s="4" t="s">
        <v>8461</v>
      </c>
      <c r="F6482" s="4" t="s">
        <v>8461</v>
      </c>
      <c r="G6482" s="5" t="s">
        <v>217</v>
      </c>
      <c r="H6482" s="6">
        <v>190.51</v>
      </c>
      <c r="I6482" s="26" t="s">
        <v>9</v>
      </c>
    </row>
    <row r="6483" spans="1:9">
      <c r="A6483" s="5" t="s">
        <v>4762</v>
      </c>
      <c r="B6483" s="5" t="s">
        <v>251</v>
      </c>
      <c r="C6483" s="1" t="s">
        <v>12939</v>
      </c>
      <c r="D6483" s="5" t="s">
        <v>12940</v>
      </c>
      <c r="E6483" s="4" t="s">
        <v>8479</v>
      </c>
      <c r="F6483" s="4" t="s">
        <v>8479</v>
      </c>
      <c r="G6483" s="5" t="s">
        <v>217</v>
      </c>
      <c r="H6483" s="6">
        <v>179.3</v>
      </c>
      <c r="I6483" s="26" t="s">
        <v>9</v>
      </c>
    </row>
    <row r="6484" spans="1:9">
      <c r="A6484" s="5" t="s">
        <v>4762</v>
      </c>
      <c r="B6484" s="5" t="s">
        <v>251</v>
      </c>
      <c r="C6484" s="1" t="s">
        <v>12941</v>
      </c>
      <c r="D6484" s="5" t="s">
        <v>12942</v>
      </c>
      <c r="E6484" s="4" t="s">
        <v>8913</v>
      </c>
      <c r="F6484" s="4" t="s">
        <v>8913</v>
      </c>
      <c r="G6484" s="5" t="s">
        <v>217</v>
      </c>
      <c r="H6484" s="6">
        <v>401.8</v>
      </c>
      <c r="I6484" s="26" t="s">
        <v>9</v>
      </c>
    </row>
    <row r="6485" spans="1:9">
      <c r="A6485" s="5" t="s">
        <v>4762</v>
      </c>
      <c r="B6485" s="5" t="s">
        <v>251</v>
      </c>
      <c r="C6485" s="1" t="s">
        <v>12943</v>
      </c>
      <c r="D6485" s="5" t="s">
        <v>12944</v>
      </c>
      <c r="E6485" s="4" t="s">
        <v>8479</v>
      </c>
      <c r="F6485" s="4" t="s">
        <v>8479</v>
      </c>
      <c r="G6485" s="5" t="s">
        <v>217</v>
      </c>
      <c r="H6485" s="6">
        <v>933.75</v>
      </c>
      <c r="I6485" s="26" t="s">
        <v>9</v>
      </c>
    </row>
    <row r="6486" spans="1:9">
      <c r="A6486" s="5" t="s">
        <v>4762</v>
      </c>
      <c r="B6486" s="5" t="s">
        <v>251</v>
      </c>
      <c r="C6486" s="1" t="s">
        <v>12945</v>
      </c>
      <c r="D6486" s="5" t="s">
        <v>12946</v>
      </c>
      <c r="E6486" s="4" t="s">
        <v>8461</v>
      </c>
      <c r="F6486" s="4" t="s">
        <v>8461</v>
      </c>
      <c r="G6486" s="5" t="s">
        <v>217</v>
      </c>
      <c r="H6486" s="6">
        <v>1307.43</v>
      </c>
      <c r="I6486" s="26" t="s">
        <v>9</v>
      </c>
    </row>
    <row r="6487" spans="1:9">
      <c r="A6487" s="5" t="s">
        <v>4762</v>
      </c>
      <c r="B6487" s="5" t="s">
        <v>12947</v>
      </c>
      <c r="C6487" s="1" t="s">
        <v>12948</v>
      </c>
      <c r="D6487" s="5" t="s">
        <v>12949</v>
      </c>
      <c r="E6487" s="4" t="s">
        <v>8479</v>
      </c>
      <c r="F6487" s="4" t="s">
        <v>8479</v>
      </c>
      <c r="G6487" s="5" t="s">
        <v>217</v>
      </c>
      <c r="H6487" s="6">
        <v>501.93</v>
      </c>
      <c r="I6487" s="26" t="s">
        <v>9</v>
      </c>
    </row>
    <row r="6488" spans="1:9">
      <c r="A6488" s="5" t="s">
        <v>4762</v>
      </c>
      <c r="B6488" s="5" t="s">
        <v>12947</v>
      </c>
      <c r="C6488" s="1" t="s">
        <v>12950</v>
      </c>
      <c r="D6488" s="5" t="s">
        <v>12951</v>
      </c>
      <c r="E6488" s="4" t="s">
        <v>8479</v>
      </c>
      <c r="F6488" s="4" t="s">
        <v>8479</v>
      </c>
      <c r="G6488" s="5" t="s">
        <v>217</v>
      </c>
      <c r="H6488" s="6">
        <v>394.35</v>
      </c>
      <c r="I6488" s="26" t="s">
        <v>9</v>
      </c>
    </row>
    <row r="6489" spans="1:9">
      <c r="A6489" s="5" t="s">
        <v>4762</v>
      </c>
      <c r="B6489" s="5" t="s">
        <v>12952</v>
      </c>
      <c r="C6489" s="1" t="s">
        <v>12953</v>
      </c>
      <c r="D6489" s="5" t="s">
        <v>12954</v>
      </c>
      <c r="E6489" s="4" t="s">
        <v>8479</v>
      </c>
      <c r="F6489" s="4" t="s">
        <v>8479</v>
      </c>
      <c r="G6489" s="5" t="s">
        <v>217</v>
      </c>
      <c r="H6489" s="6">
        <v>161.75</v>
      </c>
      <c r="I6489" s="26" t="s">
        <v>9</v>
      </c>
    </row>
    <row r="6490" spans="1:9">
      <c r="A6490" s="5" t="s">
        <v>4762</v>
      </c>
      <c r="B6490" s="5" t="s">
        <v>12952</v>
      </c>
      <c r="C6490" s="1" t="s">
        <v>12955</v>
      </c>
      <c r="D6490" s="5" t="s">
        <v>12956</v>
      </c>
      <c r="E6490" s="4" t="s">
        <v>8913</v>
      </c>
      <c r="F6490" s="4" t="s">
        <v>8913</v>
      </c>
      <c r="G6490" s="5" t="s">
        <v>217</v>
      </c>
      <c r="H6490" s="6">
        <v>124.39</v>
      </c>
      <c r="I6490" s="26" t="s">
        <v>9</v>
      </c>
    </row>
    <row r="6491" spans="1:9">
      <c r="A6491" s="5" t="s">
        <v>4762</v>
      </c>
      <c r="B6491" s="5" t="s">
        <v>12952</v>
      </c>
      <c r="C6491" s="1" t="s">
        <v>12957</v>
      </c>
      <c r="D6491" s="5" t="s">
        <v>12958</v>
      </c>
      <c r="E6491" s="4" t="s">
        <v>8913</v>
      </c>
      <c r="F6491" s="4" t="s">
        <v>8913</v>
      </c>
      <c r="G6491" s="5" t="s">
        <v>217</v>
      </c>
      <c r="H6491" s="6">
        <v>129.5</v>
      </c>
      <c r="I6491" s="26" t="s">
        <v>9</v>
      </c>
    </row>
    <row r="6492" spans="1:9">
      <c r="A6492" s="5" t="s">
        <v>4762</v>
      </c>
      <c r="B6492" s="5" t="s">
        <v>12952</v>
      </c>
      <c r="C6492" s="1" t="s">
        <v>12959</v>
      </c>
      <c r="D6492" s="5" t="s">
        <v>12960</v>
      </c>
      <c r="E6492" s="4" t="s">
        <v>8913</v>
      </c>
      <c r="F6492" s="4" t="s">
        <v>8913</v>
      </c>
      <c r="G6492" s="5" t="s">
        <v>217</v>
      </c>
      <c r="H6492" s="6">
        <v>199.1</v>
      </c>
      <c r="I6492" s="26" t="s">
        <v>9</v>
      </c>
    </row>
    <row r="6493" spans="1:9">
      <c r="A6493" s="5" t="s">
        <v>4762</v>
      </c>
      <c r="B6493" s="5" t="s">
        <v>12952</v>
      </c>
      <c r="C6493" s="1" t="s">
        <v>12961</v>
      </c>
      <c r="D6493" s="5" t="s">
        <v>12962</v>
      </c>
      <c r="E6493" s="4" t="s">
        <v>8913</v>
      </c>
      <c r="F6493" s="4" t="s">
        <v>8913</v>
      </c>
      <c r="G6493" s="5" t="s">
        <v>217</v>
      </c>
      <c r="H6493" s="6">
        <v>146.93</v>
      </c>
      <c r="I6493" s="26" t="s">
        <v>9</v>
      </c>
    </row>
    <row r="6494" spans="1:9">
      <c r="A6494" s="5" t="s">
        <v>4762</v>
      </c>
      <c r="B6494" s="5" t="s">
        <v>12952</v>
      </c>
      <c r="C6494" s="1" t="s">
        <v>12963</v>
      </c>
      <c r="D6494" s="5" t="s">
        <v>12964</v>
      </c>
      <c r="E6494" s="4" t="s">
        <v>8461</v>
      </c>
      <c r="F6494" s="4" t="s">
        <v>8461</v>
      </c>
      <c r="G6494" s="5" t="s">
        <v>217</v>
      </c>
      <c r="H6494" s="6">
        <v>273.81</v>
      </c>
      <c r="I6494" s="26" t="s">
        <v>9</v>
      </c>
    </row>
    <row r="6495" spans="1:9">
      <c r="A6495" s="5" t="s">
        <v>4762</v>
      </c>
      <c r="B6495" s="5" t="s">
        <v>12952</v>
      </c>
      <c r="C6495" s="1" t="s">
        <v>12965</v>
      </c>
      <c r="D6495" s="5" t="s">
        <v>12966</v>
      </c>
      <c r="E6495" s="4" t="s">
        <v>8913</v>
      </c>
      <c r="F6495" s="4" t="s">
        <v>8913</v>
      </c>
      <c r="G6495" s="5" t="s">
        <v>217</v>
      </c>
      <c r="H6495" s="6">
        <v>199.1</v>
      </c>
      <c r="I6495" s="26" t="s">
        <v>9</v>
      </c>
    </row>
    <row r="6496" spans="1:9">
      <c r="A6496" s="5" t="s">
        <v>4762</v>
      </c>
      <c r="B6496" s="5" t="s">
        <v>12952</v>
      </c>
      <c r="C6496" s="1" t="s">
        <v>12967</v>
      </c>
      <c r="D6496" s="5" t="s">
        <v>12968</v>
      </c>
      <c r="E6496" s="4" t="s">
        <v>8479</v>
      </c>
      <c r="F6496" s="4" t="s">
        <v>8479</v>
      </c>
      <c r="G6496" s="5" t="s">
        <v>217</v>
      </c>
      <c r="H6496" s="6">
        <v>248.9</v>
      </c>
      <c r="I6496" s="26" t="s">
        <v>9</v>
      </c>
    </row>
    <row r="6497" spans="1:9">
      <c r="A6497" s="5" t="s">
        <v>4762</v>
      </c>
      <c r="B6497" s="5" t="s">
        <v>12952</v>
      </c>
      <c r="C6497" s="1" t="s">
        <v>12969</v>
      </c>
      <c r="D6497" s="5" t="s">
        <v>12970</v>
      </c>
      <c r="E6497" s="4" t="s">
        <v>8461</v>
      </c>
      <c r="F6497" s="4" t="s">
        <v>8461</v>
      </c>
      <c r="G6497" s="5" t="s">
        <v>217</v>
      </c>
      <c r="H6497" s="6">
        <v>298.72000000000003</v>
      </c>
      <c r="I6497" s="26" t="s">
        <v>9</v>
      </c>
    </row>
    <row r="6498" spans="1:9">
      <c r="A6498" s="5" t="s">
        <v>4762</v>
      </c>
      <c r="B6498" s="5" t="s">
        <v>728</v>
      </c>
      <c r="C6498" s="1" t="s">
        <v>731</v>
      </c>
      <c r="D6498" s="5" t="s">
        <v>12971</v>
      </c>
      <c r="E6498" s="4" t="s">
        <v>8913</v>
      </c>
      <c r="F6498" s="4" t="s">
        <v>8913</v>
      </c>
      <c r="G6498" s="5" t="s">
        <v>217</v>
      </c>
      <c r="H6498" s="6">
        <v>125.76</v>
      </c>
      <c r="I6498" s="26" t="s">
        <v>9</v>
      </c>
    </row>
    <row r="6499" spans="1:9">
      <c r="A6499" s="5" t="s">
        <v>4762</v>
      </c>
      <c r="B6499" s="5" t="s">
        <v>717</v>
      </c>
      <c r="C6499" s="1" t="s">
        <v>12972</v>
      </c>
      <c r="D6499" s="5" t="s">
        <v>12973</v>
      </c>
      <c r="E6499" s="4" t="s">
        <v>8479</v>
      </c>
      <c r="F6499" s="4" t="s">
        <v>8479</v>
      </c>
      <c r="G6499" s="5" t="s">
        <v>217</v>
      </c>
      <c r="H6499" s="6">
        <v>136.41</v>
      </c>
      <c r="I6499" s="26" t="s">
        <v>9</v>
      </c>
    </row>
    <row r="6500" spans="1:9">
      <c r="A6500" s="5" t="s">
        <v>4762</v>
      </c>
      <c r="B6500" s="5" t="s">
        <v>717</v>
      </c>
      <c r="C6500" s="1" t="s">
        <v>12974</v>
      </c>
      <c r="D6500" s="5" t="s">
        <v>12975</v>
      </c>
      <c r="E6500" s="4" t="s">
        <v>8461</v>
      </c>
      <c r="F6500" s="4" t="s">
        <v>8461</v>
      </c>
      <c r="G6500" s="5" t="s">
        <v>217</v>
      </c>
      <c r="H6500" s="6">
        <v>266.47000000000003</v>
      </c>
      <c r="I6500" s="26" t="s">
        <v>9</v>
      </c>
    </row>
    <row r="6501" spans="1:9">
      <c r="A6501" s="5" t="s">
        <v>4762</v>
      </c>
      <c r="B6501" s="5" t="s">
        <v>717</v>
      </c>
      <c r="C6501" s="1" t="s">
        <v>12976</v>
      </c>
      <c r="D6501" s="5" t="s">
        <v>12977</v>
      </c>
      <c r="E6501" s="4" t="s">
        <v>8461</v>
      </c>
      <c r="F6501" s="4" t="s">
        <v>8461</v>
      </c>
      <c r="G6501" s="5" t="s">
        <v>217</v>
      </c>
      <c r="H6501" s="6">
        <v>336.19</v>
      </c>
      <c r="I6501" s="26" t="s">
        <v>9</v>
      </c>
    </row>
    <row r="6502" spans="1:9">
      <c r="A6502" s="5" t="s">
        <v>4762</v>
      </c>
      <c r="B6502" s="5" t="s">
        <v>717</v>
      </c>
      <c r="C6502" s="1" t="s">
        <v>12978</v>
      </c>
      <c r="D6502" s="5" t="s">
        <v>12979</v>
      </c>
      <c r="E6502" s="4" t="s">
        <v>8461</v>
      </c>
      <c r="F6502" s="4" t="s">
        <v>8461</v>
      </c>
      <c r="G6502" s="5" t="s">
        <v>217</v>
      </c>
      <c r="H6502" s="6">
        <v>183.66</v>
      </c>
      <c r="I6502" s="26" t="s">
        <v>9</v>
      </c>
    </row>
    <row r="6503" spans="1:9">
      <c r="A6503" s="5" t="s">
        <v>4762</v>
      </c>
      <c r="B6503" s="5" t="s">
        <v>717</v>
      </c>
      <c r="C6503" s="1" t="s">
        <v>12980</v>
      </c>
      <c r="D6503" s="5" t="s">
        <v>12981</v>
      </c>
      <c r="E6503" s="4" t="s">
        <v>8461</v>
      </c>
      <c r="F6503" s="4" t="s">
        <v>8461</v>
      </c>
      <c r="G6503" s="5" t="s">
        <v>217</v>
      </c>
      <c r="H6503" s="6">
        <v>189.27</v>
      </c>
      <c r="I6503" s="26" t="s">
        <v>9</v>
      </c>
    </row>
    <row r="6504" spans="1:9">
      <c r="A6504" s="5" t="s">
        <v>4762</v>
      </c>
      <c r="B6504" s="5" t="s">
        <v>717</v>
      </c>
      <c r="C6504" s="1" t="s">
        <v>12982</v>
      </c>
      <c r="D6504" s="5" t="s">
        <v>12983</v>
      </c>
      <c r="E6504" s="4" t="s">
        <v>8913</v>
      </c>
      <c r="F6504" s="4" t="s">
        <v>8913</v>
      </c>
      <c r="G6504" s="5" t="s">
        <v>217</v>
      </c>
      <c r="H6504" s="6">
        <v>386</v>
      </c>
      <c r="I6504" s="26" t="s">
        <v>9</v>
      </c>
    </row>
    <row r="6505" spans="1:9">
      <c r="A6505" s="5" t="s">
        <v>4762</v>
      </c>
      <c r="B6505" s="5" t="s">
        <v>717</v>
      </c>
      <c r="C6505" s="1" t="s">
        <v>12984</v>
      </c>
      <c r="D6505" s="5" t="s">
        <v>12983</v>
      </c>
      <c r="E6505" s="4" t="s">
        <v>8913</v>
      </c>
      <c r="F6505" s="4" t="s">
        <v>8913</v>
      </c>
      <c r="G6505" s="5" t="s">
        <v>217</v>
      </c>
      <c r="H6505" s="6">
        <v>386</v>
      </c>
      <c r="I6505" s="26" t="s">
        <v>9</v>
      </c>
    </row>
    <row r="6506" spans="1:9">
      <c r="A6506" s="5" t="s">
        <v>4762</v>
      </c>
      <c r="B6506" s="5" t="s">
        <v>717</v>
      </c>
      <c r="C6506" s="1" t="s">
        <v>12985</v>
      </c>
      <c r="D6506" s="5" t="s">
        <v>12986</v>
      </c>
      <c r="E6506" s="4" t="s">
        <v>8913</v>
      </c>
      <c r="F6506" s="4" t="s">
        <v>8913</v>
      </c>
      <c r="G6506" s="5" t="s">
        <v>217</v>
      </c>
      <c r="H6506" s="6">
        <v>231.6</v>
      </c>
      <c r="I6506" s="26" t="s">
        <v>9</v>
      </c>
    </row>
    <row r="6507" spans="1:9">
      <c r="A6507" s="5" t="s">
        <v>4762</v>
      </c>
      <c r="B6507" s="5" t="s">
        <v>717</v>
      </c>
      <c r="C6507" s="1" t="s">
        <v>12987</v>
      </c>
      <c r="D6507" s="5" t="s">
        <v>12988</v>
      </c>
      <c r="E6507" s="4" t="s">
        <v>8913</v>
      </c>
      <c r="F6507" s="4" t="s">
        <v>8913</v>
      </c>
      <c r="G6507" s="5" t="s">
        <v>217</v>
      </c>
      <c r="H6507" s="6">
        <v>160.63</v>
      </c>
      <c r="I6507" s="26" t="s">
        <v>9</v>
      </c>
    </row>
    <row r="6508" spans="1:9">
      <c r="A6508" s="5" t="s">
        <v>4762</v>
      </c>
      <c r="B6508" s="5" t="s">
        <v>717</v>
      </c>
      <c r="C6508" s="1" t="s">
        <v>12989</v>
      </c>
      <c r="D6508" s="5" t="s">
        <v>12990</v>
      </c>
      <c r="E6508" s="4" t="s">
        <v>8479</v>
      </c>
      <c r="F6508" s="4" t="s">
        <v>8479</v>
      </c>
      <c r="G6508" s="5" t="s">
        <v>217</v>
      </c>
      <c r="H6508" s="6">
        <v>216.04</v>
      </c>
      <c r="I6508" s="26" t="s">
        <v>9</v>
      </c>
    </row>
    <row r="6509" spans="1:9">
      <c r="A6509" s="5" t="s">
        <v>4762</v>
      </c>
      <c r="B6509" s="5" t="s">
        <v>717</v>
      </c>
      <c r="C6509" s="1" t="s">
        <v>12991</v>
      </c>
      <c r="D6509" s="5" t="s">
        <v>12992</v>
      </c>
      <c r="E6509" s="4" t="s">
        <v>8913</v>
      </c>
      <c r="F6509" s="4" t="s">
        <v>8913</v>
      </c>
      <c r="G6509" s="5" t="s">
        <v>217</v>
      </c>
      <c r="H6509" s="6">
        <v>285.14</v>
      </c>
      <c r="I6509" s="26" t="s">
        <v>9</v>
      </c>
    </row>
    <row r="6510" spans="1:9">
      <c r="A6510" s="5" t="s">
        <v>4762</v>
      </c>
      <c r="B6510" s="5" t="s">
        <v>717</v>
      </c>
      <c r="C6510" s="1" t="s">
        <v>12993</v>
      </c>
      <c r="D6510" s="5" t="s">
        <v>12994</v>
      </c>
      <c r="E6510" s="4" t="s">
        <v>8913</v>
      </c>
      <c r="F6510" s="4" t="s">
        <v>8913</v>
      </c>
      <c r="G6510" s="5" t="s">
        <v>217</v>
      </c>
      <c r="H6510" s="6">
        <v>160.63</v>
      </c>
      <c r="I6510" s="26" t="s">
        <v>9</v>
      </c>
    </row>
    <row r="6511" spans="1:9">
      <c r="A6511" s="5" t="s">
        <v>4762</v>
      </c>
      <c r="B6511" s="5" t="s">
        <v>717</v>
      </c>
      <c r="C6511" s="1" t="s">
        <v>12995</v>
      </c>
      <c r="D6511" s="5" t="s">
        <v>12996</v>
      </c>
      <c r="E6511" s="4" t="s">
        <v>8479</v>
      </c>
      <c r="F6511" s="4" t="s">
        <v>8479</v>
      </c>
      <c r="G6511" s="5" t="s">
        <v>217</v>
      </c>
      <c r="H6511" s="6">
        <v>331.22</v>
      </c>
      <c r="I6511" s="26" t="s">
        <v>9</v>
      </c>
    </row>
    <row r="6512" spans="1:9">
      <c r="A6512" s="5" t="s">
        <v>4762</v>
      </c>
      <c r="B6512" s="5" t="s">
        <v>717</v>
      </c>
      <c r="C6512" s="1" t="s">
        <v>12997</v>
      </c>
      <c r="D6512" s="5" t="s">
        <v>12996</v>
      </c>
      <c r="E6512" s="4" t="s">
        <v>8461</v>
      </c>
      <c r="F6512" s="4" t="s">
        <v>8461</v>
      </c>
      <c r="G6512" s="5" t="s">
        <v>217</v>
      </c>
      <c r="H6512" s="6">
        <v>331.22</v>
      </c>
      <c r="I6512" s="26" t="s">
        <v>9</v>
      </c>
    </row>
    <row r="6513" spans="1:9">
      <c r="A6513" s="5" t="s">
        <v>4762</v>
      </c>
      <c r="B6513" s="5" t="s">
        <v>717</v>
      </c>
      <c r="C6513" s="1" t="s">
        <v>12998</v>
      </c>
      <c r="D6513" s="5" t="s">
        <v>12999</v>
      </c>
      <c r="E6513" s="4" t="s">
        <v>8479</v>
      </c>
      <c r="F6513" s="4" t="s">
        <v>8479</v>
      </c>
      <c r="G6513" s="5" t="s">
        <v>217</v>
      </c>
      <c r="H6513" s="6">
        <v>298.52999999999997</v>
      </c>
      <c r="I6513" s="26" t="s">
        <v>9</v>
      </c>
    </row>
    <row r="6514" spans="1:9">
      <c r="A6514" s="5" t="s">
        <v>4762</v>
      </c>
      <c r="B6514" s="5" t="s">
        <v>717</v>
      </c>
      <c r="C6514" s="1" t="s">
        <v>13000</v>
      </c>
      <c r="D6514" s="5" t="s">
        <v>12999</v>
      </c>
      <c r="E6514" s="4" t="s">
        <v>8913</v>
      </c>
      <c r="F6514" s="4" t="s">
        <v>8913</v>
      </c>
      <c r="G6514" s="5" t="s">
        <v>217</v>
      </c>
      <c r="H6514" s="6">
        <v>298.52999999999997</v>
      </c>
      <c r="I6514" s="26" t="s">
        <v>9</v>
      </c>
    </row>
    <row r="6515" spans="1:9">
      <c r="A6515" s="5" t="s">
        <v>4762</v>
      </c>
      <c r="B6515" s="5" t="s">
        <v>717</v>
      </c>
      <c r="C6515" s="1" t="s">
        <v>13001</v>
      </c>
      <c r="D6515" s="5" t="s">
        <v>13002</v>
      </c>
      <c r="E6515" s="4" t="s">
        <v>8913</v>
      </c>
      <c r="F6515" s="4" t="s">
        <v>8913</v>
      </c>
      <c r="G6515" s="5" t="s">
        <v>217</v>
      </c>
      <c r="H6515" s="6">
        <v>331.22</v>
      </c>
      <c r="I6515" s="26" t="s">
        <v>9</v>
      </c>
    </row>
    <row r="6516" spans="1:9">
      <c r="A6516" s="5" t="s">
        <v>4762</v>
      </c>
      <c r="B6516" s="5" t="s">
        <v>717</v>
      </c>
      <c r="C6516" s="1" t="s">
        <v>13003</v>
      </c>
      <c r="D6516" s="5" t="s">
        <v>13004</v>
      </c>
      <c r="E6516" s="4" t="s">
        <v>8461</v>
      </c>
      <c r="F6516" s="4" t="s">
        <v>8461</v>
      </c>
      <c r="G6516" s="5" t="s">
        <v>217</v>
      </c>
      <c r="H6516" s="6">
        <v>472.54</v>
      </c>
      <c r="I6516" s="26" t="s">
        <v>9</v>
      </c>
    </row>
    <row r="6517" spans="1:9">
      <c r="A6517" s="5" t="s">
        <v>4762</v>
      </c>
      <c r="B6517" s="5" t="s">
        <v>717</v>
      </c>
      <c r="C6517" s="1" t="s">
        <v>13005</v>
      </c>
      <c r="D6517" s="5" t="s">
        <v>13006</v>
      </c>
      <c r="E6517" s="4" t="s">
        <v>8913</v>
      </c>
      <c r="F6517" s="4" t="s">
        <v>8913</v>
      </c>
      <c r="G6517" s="5" t="s">
        <v>217</v>
      </c>
      <c r="H6517" s="6">
        <v>257.13</v>
      </c>
      <c r="I6517" s="26" t="s">
        <v>9</v>
      </c>
    </row>
    <row r="6518" spans="1:9">
      <c r="A6518" s="5" t="s">
        <v>4762</v>
      </c>
      <c r="B6518" s="5" t="s">
        <v>717</v>
      </c>
      <c r="C6518" s="1" t="s">
        <v>13007</v>
      </c>
      <c r="D6518" s="5" t="s">
        <v>13008</v>
      </c>
      <c r="E6518" s="4" t="s">
        <v>8479</v>
      </c>
      <c r="F6518" s="4" t="s">
        <v>8479</v>
      </c>
      <c r="G6518" s="5" t="s">
        <v>217</v>
      </c>
      <c r="H6518" s="6">
        <v>257.13</v>
      </c>
      <c r="I6518" s="26" t="s">
        <v>9</v>
      </c>
    </row>
    <row r="6519" spans="1:9">
      <c r="A6519" s="5" t="s">
        <v>4762</v>
      </c>
      <c r="B6519" s="5" t="s">
        <v>717</v>
      </c>
      <c r="C6519" s="1" t="s">
        <v>13009</v>
      </c>
      <c r="D6519" s="5" t="s">
        <v>13010</v>
      </c>
      <c r="E6519" s="4" t="s">
        <v>8461</v>
      </c>
      <c r="F6519" s="4" t="s">
        <v>8461</v>
      </c>
      <c r="G6519" s="5" t="s">
        <v>217</v>
      </c>
      <c r="H6519" s="6">
        <v>308.8</v>
      </c>
      <c r="I6519" s="26" t="s">
        <v>9</v>
      </c>
    </row>
    <row r="6520" spans="1:9">
      <c r="A6520" s="5" t="s">
        <v>4762</v>
      </c>
      <c r="B6520" s="5" t="s">
        <v>13011</v>
      </c>
      <c r="C6520" s="1" t="s">
        <v>13012</v>
      </c>
      <c r="D6520" s="5" t="s">
        <v>13013</v>
      </c>
      <c r="E6520" s="4" t="s">
        <v>8913</v>
      </c>
      <c r="F6520" s="4" t="s">
        <v>8913</v>
      </c>
      <c r="G6520" s="5" t="s">
        <v>217</v>
      </c>
      <c r="H6520" s="6">
        <v>165.61</v>
      </c>
      <c r="I6520" s="26" t="s">
        <v>9</v>
      </c>
    </row>
    <row r="6521" spans="1:9">
      <c r="A6521" s="5" t="s">
        <v>4762</v>
      </c>
      <c r="B6521" s="5" t="s">
        <v>13011</v>
      </c>
      <c r="C6521" s="1" t="s">
        <v>13014</v>
      </c>
      <c r="D6521" s="5" t="s">
        <v>13015</v>
      </c>
      <c r="E6521" s="4" t="s">
        <v>8479</v>
      </c>
      <c r="F6521" s="4" t="s">
        <v>8479</v>
      </c>
      <c r="G6521" s="5" t="s">
        <v>217</v>
      </c>
      <c r="H6521" s="6">
        <v>183.03</v>
      </c>
      <c r="I6521" s="26" t="s">
        <v>9</v>
      </c>
    </row>
    <row r="6522" spans="1:9">
      <c r="A6522" s="5" t="s">
        <v>4762</v>
      </c>
      <c r="B6522" s="5" t="s">
        <v>13011</v>
      </c>
      <c r="C6522" s="1" t="s">
        <v>13016</v>
      </c>
      <c r="D6522" s="5" t="s">
        <v>13017</v>
      </c>
      <c r="E6522" s="4" t="s">
        <v>8461</v>
      </c>
      <c r="F6522" s="4" t="s">
        <v>8461</v>
      </c>
      <c r="G6522" s="5" t="s">
        <v>217</v>
      </c>
      <c r="H6522" s="6">
        <v>245.3</v>
      </c>
      <c r="I6522" s="26" t="s">
        <v>9</v>
      </c>
    </row>
    <row r="6523" spans="1:9">
      <c r="A6523" s="5" t="s">
        <v>4762</v>
      </c>
      <c r="B6523" s="5" t="s">
        <v>13011</v>
      </c>
      <c r="C6523" s="1" t="s">
        <v>13018</v>
      </c>
      <c r="D6523" s="5" t="s">
        <v>13019</v>
      </c>
      <c r="E6523" s="4" t="s">
        <v>8461</v>
      </c>
      <c r="F6523" s="4" t="s">
        <v>8461</v>
      </c>
      <c r="G6523" s="5" t="s">
        <v>217</v>
      </c>
      <c r="H6523" s="6">
        <v>417.13</v>
      </c>
      <c r="I6523" s="26" t="s">
        <v>9</v>
      </c>
    </row>
    <row r="6524" spans="1:9">
      <c r="A6524" s="5" t="s">
        <v>4762</v>
      </c>
      <c r="B6524" s="5" t="s">
        <v>13011</v>
      </c>
      <c r="C6524" s="1" t="s">
        <v>13020</v>
      </c>
      <c r="D6524" s="5" t="s">
        <v>13021</v>
      </c>
      <c r="E6524" s="4" t="s">
        <v>8461</v>
      </c>
      <c r="F6524" s="4" t="s">
        <v>8461</v>
      </c>
      <c r="G6524" s="5" t="s">
        <v>217</v>
      </c>
      <c r="H6524" s="6">
        <v>625.07000000000005</v>
      </c>
      <c r="I6524" s="26" t="s">
        <v>9</v>
      </c>
    </row>
    <row r="6525" spans="1:9">
      <c r="A6525" s="5" t="s">
        <v>4762</v>
      </c>
      <c r="B6525" s="5" t="s">
        <v>13011</v>
      </c>
      <c r="C6525" s="1" t="s">
        <v>13022</v>
      </c>
      <c r="D6525" s="5" t="s">
        <v>13023</v>
      </c>
      <c r="E6525" s="4" t="s">
        <v>8461</v>
      </c>
      <c r="F6525" s="4" t="s">
        <v>8461</v>
      </c>
      <c r="G6525" s="5" t="s">
        <v>217</v>
      </c>
      <c r="H6525" s="6">
        <v>575.27</v>
      </c>
      <c r="I6525" s="26" t="s">
        <v>9</v>
      </c>
    </row>
    <row r="6526" spans="1:9">
      <c r="A6526" s="5" t="s">
        <v>4762</v>
      </c>
      <c r="B6526" s="5" t="s">
        <v>13011</v>
      </c>
      <c r="C6526" s="1" t="s">
        <v>13024</v>
      </c>
      <c r="D6526" s="5" t="s">
        <v>13025</v>
      </c>
      <c r="E6526" s="4" t="s">
        <v>8461</v>
      </c>
      <c r="F6526" s="4" t="s">
        <v>8461</v>
      </c>
      <c r="G6526" s="5" t="s">
        <v>217</v>
      </c>
      <c r="H6526" s="6">
        <v>478.14</v>
      </c>
      <c r="I6526" s="26" t="s">
        <v>9</v>
      </c>
    </row>
    <row r="6527" spans="1:9">
      <c r="A6527" s="5" t="s">
        <v>4762</v>
      </c>
      <c r="B6527" s="5" t="s">
        <v>13011</v>
      </c>
      <c r="C6527" s="1" t="s">
        <v>13026</v>
      </c>
      <c r="D6527" s="5" t="s">
        <v>13027</v>
      </c>
      <c r="E6527" s="4" t="s">
        <v>8461</v>
      </c>
      <c r="F6527" s="4" t="s">
        <v>8461</v>
      </c>
      <c r="G6527" s="5" t="s">
        <v>217</v>
      </c>
      <c r="H6527" s="6">
        <v>628.80999999999995</v>
      </c>
      <c r="I6527" s="26" t="s">
        <v>9</v>
      </c>
    </row>
    <row r="6528" spans="1:9">
      <c r="A6528" s="5" t="s">
        <v>4762</v>
      </c>
      <c r="B6528" s="5" t="s">
        <v>13011</v>
      </c>
      <c r="C6528" s="1" t="s">
        <v>13028</v>
      </c>
      <c r="D6528" s="5" t="s">
        <v>13029</v>
      </c>
      <c r="E6528" s="4" t="s">
        <v>8461</v>
      </c>
      <c r="F6528" s="4" t="s">
        <v>8461</v>
      </c>
      <c r="G6528" s="5" t="s">
        <v>217</v>
      </c>
      <c r="H6528" s="6">
        <v>569.04</v>
      </c>
      <c r="I6528" s="26" t="s">
        <v>9</v>
      </c>
    </row>
    <row r="6529" spans="1:9">
      <c r="A6529" s="5" t="s">
        <v>4762</v>
      </c>
      <c r="B6529" s="5" t="s">
        <v>922</v>
      </c>
      <c r="C6529" s="1" t="s">
        <v>13030</v>
      </c>
      <c r="D6529" s="5" t="s">
        <v>13031</v>
      </c>
      <c r="E6529" s="4" t="s">
        <v>8913</v>
      </c>
      <c r="F6529" s="4" t="s">
        <v>8913</v>
      </c>
      <c r="G6529" s="5" t="s">
        <v>217</v>
      </c>
      <c r="H6529" s="6">
        <v>186.65</v>
      </c>
      <c r="I6529" s="26" t="s">
        <v>9</v>
      </c>
    </row>
    <row r="6530" spans="1:9">
      <c r="A6530" s="5" t="s">
        <v>4762</v>
      </c>
      <c r="B6530" s="5" t="s">
        <v>922</v>
      </c>
      <c r="C6530" s="1" t="s">
        <v>13032</v>
      </c>
      <c r="D6530" s="5" t="s">
        <v>13033</v>
      </c>
      <c r="E6530" s="4" t="s">
        <v>8461</v>
      </c>
      <c r="F6530" s="4" t="s">
        <v>8461</v>
      </c>
      <c r="G6530" s="5" t="s">
        <v>217</v>
      </c>
      <c r="H6530" s="6">
        <v>497.94</v>
      </c>
      <c r="I6530" s="26" t="s">
        <v>9</v>
      </c>
    </row>
    <row r="6531" spans="1:9">
      <c r="A6531" s="5" t="s">
        <v>4762</v>
      </c>
      <c r="B6531" s="5" t="s">
        <v>922</v>
      </c>
      <c r="C6531" s="1" t="s">
        <v>13034</v>
      </c>
      <c r="D6531" s="5" t="s">
        <v>13035</v>
      </c>
      <c r="E6531" s="4" t="s">
        <v>8913</v>
      </c>
      <c r="F6531" s="4" t="s">
        <v>8913</v>
      </c>
      <c r="G6531" s="5" t="s">
        <v>217</v>
      </c>
      <c r="H6531" s="6">
        <v>572.65</v>
      </c>
      <c r="I6531" s="26" t="s">
        <v>9</v>
      </c>
    </row>
    <row r="6532" spans="1:9">
      <c r="A6532" s="5" t="s">
        <v>4762</v>
      </c>
      <c r="B6532" s="5" t="s">
        <v>922</v>
      </c>
      <c r="C6532" s="1" t="s">
        <v>13036</v>
      </c>
      <c r="D6532" s="5" t="s">
        <v>13035</v>
      </c>
      <c r="E6532" s="4" t="s">
        <v>8461</v>
      </c>
      <c r="F6532" s="4" t="s">
        <v>8461</v>
      </c>
      <c r="G6532" s="5" t="s">
        <v>217</v>
      </c>
      <c r="H6532" s="6">
        <v>572.65</v>
      </c>
      <c r="I6532" s="26" t="s">
        <v>9</v>
      </c>
    </row>
    <row r="6533" spans="1:9">
      <c r="A6533" s="5" t="s">
        <v>4762</v>
      </c>
      <c r="B6533" s="5" t="s">
        <v>922</v>
      </c>
      <c r="C6533" s="1" t="s">
        <v>13037</v>
      </c>
      <c r="D6533" s="5" t="s">
        <v>13038</v>
      </c>
      <c r="E6533" s="4" t="s">
        <v>8461</v>
      </c>
      <c r="F6533" s="4" t="s">
        <v>8461</v>
      </c>
      <c r="G6533" s="5" t="s">
        <v>217</v>
      </c>
      <c r="H6533" s="6">
        <v>485.48</v>
      </c>
      <c r="I6533" s="26" t="s">
        <v>9</v>
      </c>
    </row>
    <row r="6534" spans="1:9">
      <c r="A6534" s="5" t="s">
        <v>4762</v>
      </c>
      <c r="B6534" s="5" t="s">
        <v>922</v>
      </c>
      <c r="C6534" s="1" t="s">
        <v>13039</v>
      </c>
      <c r="D6534" s="5" t="s">
        <v>13040</v>
      </c>
      <c r="E6534" s="4" t="s">
        <v>8461</v>
      </c>
      <c r="F6534" s="4" t="s">
        <v>8461</v>
      </c>
      <c r="G6534" s="5" t="s">
        <v>217</v>
      </c>
      <c r="H6534" s="6">
        <v>883.94</v>
      </c>
      <c r="I6534" s="26" t="s">
        <v>9</v>
      </c>
    </row>
    <row r="6535" spans="1:9">
      <c r="A6535" s="5" t="s">
        <v>4762</v>
      </c>
      <c r="B6535" s="5" t="s">
        <v>922</v>
      </c>
      <c r="C6535" s="1" t="s">
        <v>13041</v>
      </c>
      <c r="D6535" s="5" t="s">
        <v>13042</v>
      </c>
      <c r="E6535" s="4" t="s">
        <v>8461</v>
      </c>
      <c r="F6535" s="4" t="s">
        <v>8461</v>
      </c>
      <c r="G6535" s="5" t="s">
        <v>217</v>
      </c>
      <c r="H6535" s="6">
        <v>809.23</v>
      </c>
      <c r="I6535" s="26" t="s">
        <v>9</v>
      </c>
    </row>
    <row r="6536" spans="1:9">
      <c r="A6536" s="5" t="s">
        <v>4762</v>
      </c>
      <c r="B6536" s="5" t="s">
        <v>955</v>
      </c>
      <c r="C6536" s="1" t="s">
        <v>13043</v>
      </c>
      <c r="D6536" s="5" t="s">
        <v>13044</v>
      </c>
      <c r="E6536" s="4" t="s">
        <v>8913</v>
      </c>
      <c r="F6536" s="4" t="s">
        <v>8913</v>
      </c>
      <c r="G6536" s="5" t="s">
        <v>217</v>
      </c>
      <c r="H6536" s="6">
        <v>125.76</v>
      </c>
      <c r="I6536" s="26" t="s">
        <v>9</v>
      </c>
    </row>
    <row r="6537" spans="1:9">
      <c r="A6537" s="5" t="s">
        <v>4762</v>
      </c>
      <c r="B6537" s="5" t="s">
        <v>955</v>
      </c>
      <c r="C6537" s="1" t="s">
        <v>4789</v>
      </c>
      <c r="D6537" s="5" t="s">
        <v>13045</v>
      </c>
      <c r="E6537" s="4" t="s">
        <v>8913</v>
      </c>
      <c r="F6537" s="4" t="s">
        <v>8913</v>
      </c>
      <c r="G6537" s="5" t="s">
        <v>217</v>
      </c>
      <c r="H6537" s="6">
        <v>130.74</v>
      </c>
      <c r="I6537" s="26" t="s">
        <v>9</v>
      </c>
    </row>
    <row r="6538" spans="1:9">
      <c r="A6538" s="5" t="s">
        <v>4762</v>
      </c>
      <c r="B6538" s="5" t="s">
        <v>955</v>
      </c>
      <c r="C6538" s="1" t="s">
        <v>4787</v>
      </c>
      <c r="D6538" s="5" t="s">
        <v>13046</v>
      </c>
      <c r="E6538" s="4" t="s">
        <v>8479</v>
      </c>
      <c r="F6538" s="4" t="s">
        <v>8479</v>
      </c>
      <c r="G6538" s="5" t="s">
        <v>217</v>
      </c>
      <c r="H6538" s="6">
        <v>222.89</v>
      </c>
      <c r="I6538" s="26" t="s">
        <v>9</v>
      </c>
    </row>
    <row r="6539" spans="1:9">
      <c r="A6539" s="5" t="s">
        <v>4762</v>
      </c>
      <c r="B6539" s="5" t="s">
        <v>955</v>
      </c>
      <c r="C6539" s="1" t="s">
        <v>13047</v>
      </c>
      <c r="D6539" s="5" t="s">
        <v>13048</v>
      </c>
      <c r="E6539" s="4" t="s">
        <v>8913</v>
      </c>
      <c r="F6539" s="4" t="s">
        <v>8913</v>
      </c>
      <c r="G6539" s="5" t="s">
        <v>217</v>
      </c>
      <c r="H6539" s="6">
        <v>149.29</v>
      </c>
      <c r="I6539" s="26" t="s">
        <v>9</v>
      </c>
    </row>
    <row r="6540" spans="1:9">
      <c r="A6540" s="5" t="s">
        <v>4762</v>
      </c>
      <c r="B6540" s="5" t="s">
        <v>955</v>
      </c>
      <c r="C6540" s="1" t="s">
        <v>13049</v>
      </c>
      <c r="D6540" s="5" t="s">
        <v>13050</v>
      </c>
      <c r="E6540" s="4" t="s">
        <v>8461</v>
      </c>
      <c r="F6540" s="4" t="s">
        <v>8461</v>
      </c>
      <c r="G6540" s="5" t="s">
        <v>217</v>
      </c>
      <c r="H6540" s="6">
        <v>1095.6199999999999</v>
      </c>
      <c r="I6540" s="26" t="s">
        <v>9</v>
      </c>
    </row>
    <row r="6541" spans="1:9">
      <c r="A6541" s="5" t="s">
        <v>4762</v>
      </c>
      <c r="B6541" s="5" t="s">
        <v>955</v>
      </c>
      <c r="C6541" s="1" t="s">
        <v>13051</v>
      </c>
      <c r="D6541" s="5" t="s">
        <v>13052</v>
      </c>
      <c r="E6541" s="4" t="s">
        <v>8461</v>
      </c>
      <c r="F6541" s="4" t="s">
        <v>8461</v>
      </c>
      <c r="G6541" s="5" t="s">
        <v>217</v>
      </c>
      <c r="H6541" s="6">
        <v>236.45</v>
      </c>
      <c r="I6541" s="26" t="s">
        <v>9</v>
      </c>
    </row>
    <row r="6542" spans="1:9">
      <c r="A6542" s="5" t="s">
        <v>4762</v>
      </c>
      <c r="B6542" s="5" t="s">
        <v>955</v>
      </c>
      <c r="C6542" s="1" t="s">
        <v>4833</v>
      </c>
      <c r="D6542" s="5" t="s">
        <v>13053</v>
      </c>
      <c r="E6542" s="4" t="s">
        <v>8913</v>
      </c>
      <c r="F6542" s="4" t="s">
        <v>8913</v>
      </c>
      <c r="G6542" s="5" t="s">
        <v>217</v>
      </c>
      <c r="H6542" s="6">
        <v>164.36</v>
      </c>
      <c r="I6542" s="26" t="s">
        <v>9</v>
      </c>
    </row>
    <row r="6543" spans="1:9">
      <c r="A6543" s="5" t="s">
        <v>4762</v>
      </c>
      <c r="B6543" s="5" t="s">
        <v>955</v>
      </c>
      <c r="C6543" s="1" t="s">
        <v>13054</v>
      </c>
      <c r="D6543" s="5" t="s">
        <v>13055</v>
      </c>
      <c r="E6543" s="4" t="s">
        <v>8913</v>
      </c>
      <c r="F6543" s="4" t="s">
        <v>8913</v>
      </c>
      <c r="G6543" s="5" t="s">
        <v>217</v>
      </c>
      <c r="H6543" s="6">
        <v>247.78</v>
      </c>
      <c r="I6543" s="26" t="s">
        <v>9</v>
      </c>
    </row>
    <row r="6544" spans="1:9">
      <c r="A6544" s="5" t="s">
        <v>4762</v>
      </c>
      <c r="B6544" s="5" t="s">
        <v>955</v>
      </c>
      <c r="C6544" s="1" t="s">
        <v>13056</v>
      </c>
      <c r="D6544" s="5" t="s">
        <v>13057</v>
      </c>
      <c r="E6544" s="4" t="s">
        <v>8913</v>
      </c>
      <c r="F6544" s="4" t="s">
        <v>8913</v>
      </c>
      <c r="G6544" s="5" t="s">
        <v>217</v>
      </c>
      <c r="H6544" s="6">
        <v>608.88</v>
      </c>
      <c r="I6544" s="26" t="s">
        <v>9</v>
      </c>
    </row>
    <row r="6545" spans="1:9">
      <c r="A6545" s="5" t="s">
        <v>4762</v>
      </c>
      <c r="B6545" s="5" t="s">
        <v>955</v>
      </c>
      <c r="C6545" s="1" t="s">
        <v>13058</v>
      </c>
      <c r="D6545" s="5" t="s">
        <v>13059</v>
      </c>
      <c r="E6545" s="4" t="s">
        <v>8461</v>
      </c>
      <c r="F6545" s="4" t="s">
        <v>8461</v>
      </c>
      <c r="G6545" s="5" t="s">
        <v>217</v>
      </c>
      <c r="H6545" s="6">
        <v>353.01</v>
      </c>
      <c r="I6545" s="26" t="s">
        <v>9</v>
      </c>
    </row>
    <row r="6546" spans="1:9">
      <c r="A6546" s="5" t="s">
        <v>4762</v>
      </c>
      <c r="B6546" s="5" t="s">
        <v>955</v>
      </c>
      <c r="C6546" s="1" t="s">
        <v>4841</v>
      </c>
      <c r="D6546" s="5" t="s">
        <v>13060</v>
      </c>
      <c r="E6546" s="4" t="s">
        <v>8913</v>
      </c>
      <c r="F6546" s="4" t="s">
        <v>8913</v>
      </c>
      <c r="G6546" s="5" t="s">
        <v>217</v>
      </c>
      <c r="H6546" s="6">
        <v>334.95</v>
      </c>
      <c r="I6546" s="26" t="s">
        <v>9</v>
      </c>
    </row>
    <row r="6547" spans="1:9">
      <c r="A6547" s="5" t="s">
        <v>4762</v>
      </c>
      <c r="B6547" s="5" t="s">
        <v>955</v>
      </c>
      <c r="C6547" s="1" t="s">
        <v>13061</v>
      </c>
      <c r="D6547" s="5" t="s">
        <v>13062</v>
      </c>
      <c r="E6547" s="4" t="s">
        <v>8461</v>
      </c>
      <c r="F6547" s="4" t="s">
        <v>8461</v>
      </c>
      <c r="G6547" s="5" t="s">
        <v>217</v>
      </c>
      <c r="H6547" s="6">
        <v>248.9</v>
      </c>
      <c r="I6547" s="26" t="s">
        <v>9</v>
      </c>
    </row>
    <row r="6548" spans="1:9">
      <c r="A6548" s="5" t="s">
        <v>4762</v>
      </c>
      <c r="B6548" s="5" t="s">
        <v>955</v>
      </c>
      <c r="C6548" s="1" t="s">
        <v>13063</v>
      </c>
      <c r="D6548" s="5" t="s">
        <v>13064</v>
      </c>
      <c r="E6548" s="4" t="s">
        <v>8461</v>
      </c>
      <c r="F6548" s="4" t="s">
        <v>8461</v>
      </c>
      <c r="G6548" s="5" t="s">
        <v>217</v>
      </c>
      <c r="H6548" s="6">
        <v>285.14</v>
      </c>
      <c r="I6548" s="26" t="s">
        <v>9</v>
      </c>
    </row>
    <row r="6549" spans="1:9">
      <c r="A6549" s="5" t="s">
        <v>4762</v>
      </c>
      <c r="B6549" s="5" t="s">
        <v>955</v>
      </c>
      <c r="C6549" s="1" t="s">
        <v>13065</v>
      </c>
      <c r="D6549" s="5" t="s">
        <v>13066</v>
      </c>
      <c r="E6549" s="4" t="s">
        <v>8913</v>
      </c>
      <c r="F6549" s="4" t="s">
        <v>8913</v>
      </c>
      <c r="G6549" s="5" t="s">
        <v>217</v>
      </c>
      <c r="H6549" s="6">
        <v>334.95</v>
      </c>
      <c r="I6549" s="26" t="s">
        <v>9</v>
      </c>
    </row>
    <row r="6550" spans="1:9">
      <c r="A6550" s="5" t="s">
        <v>4762</v>
      </c>
      <c r="B6550" s="5" t="s">
        <v>955</v>
      </c>
      <c r="C6550" s="1" t="s">
        <v>13067</v>
      </c>
      <c r="D6550" s="5" t="s">
        <v>13068</v>
      </c>
      <c r="E6550" s="4" t="s">
        <v>8461</v>
      </c>
      <c r="F6550" s="4" t="s">
        <v>8461</v>
      </c>
      <c r="G6550" s="5" t="s">
        <v>217</v>
      </c>
      <c r="H6550" s="6">
        <v>834.93</v>
      </c>
      <c r="I6550" s="26" t="s">
        <v>9</v>
      </c>
    </row>
    <row r="6551" spans="1:9">
      <c r="A6551" s="5" t="s">
        <v>4762</v>
      </c>
      <c r="B6551" s="5" t="s">
        <v>955</v>
      </c>
      <c r="C6551" s="1" t="s">
        <v>13069</v>
      </c>
      <c r="D6551" s="5" t="s">
        <v>13070</v>
      </c>
      <c r="E6551" s="4" t="s">
        <v>8913</v>
      </c>
      <c r="F6551" s="4" t="s">
        <v>8913</v>
      </c>
      <c r="G6551" s="5" t="s">
        <v>217</v>
      </c>
      <c r="H6551" s="6">
        <v>815.58</v>
      </c>
      <c r="I6551" s="26" t="s">
        <v>9</v>
      </c>
    </row>
    <row r="6552" spans="1:9">
      <c r="A6552" s="5" t="s">
        <v>4762</v>
      </c>
      <c r="B6552" s="5" t="s">
        <v>955</v>
      </c>
      <c r="C6552" s="1" t="s">
        <v>13071</v>
      </c>
      <c r="D6552" s="5" t="s">
        <v>13072</v>
      </c>
      <c r="E6552" s="4" t="s">
        <v>8461</v>
      </c>
      <c r="F6552" s="4" t="s">
        <v>8461</v>
      </c>
      <c r="G6552" s="5" t="s">
        <v>217</v>
      </c>
      <c r="H6552" s="6">
        <v>379.78</v>
      </c>
      <c r="I6552" s="26" t="s">
        <v>9</v>
      </c>
    </row>
    <row r="6553" spans="1:9">
      <c r="A6553" s="5" t="s">
        <v>4762</v>
      </c>
      <c r="B6553" s="5" t="s">
        <v>955</v>
      </c>
      <c r="C6553" s="1" t="s">
        <v>13073</v>
      </c>
      <c r="D6553" s="5" t="s">
        <v>13074</v>
      </c>
      <c r="E6553" s="4" t="s">
        <v>8461</v>
      </c>
      <c r="F6553" s="4" t="s">
        <v>8461</v>
      </c>
      <c r="G6553" s="5" t="s">
        <v>217</v>
      </c>
      <c r="H6553" s="6">
        <v>703.52</v>
      </c>
      <c r="I6553" s="26" t="s">
        <v>9</v>
      </c>
    </row>
    <row r="6554" spans="1:9">
      <c r="A6554" s="5" t="s">
        <v>4762</v>
      </c>
      <c r="B6554" s="5" t="s">
        <v>955</v>
      </c>
      <c r="C6554" s="1" t="s">
        <v>13075</v>
      </c>
      <c r="D6554" s="5" t="s">
        <v>13076</v>
      </c>
      <c r="E6554" s="4" t="s">
        <v>8461</v>
      </c>
      <c r="F6554" s="4" t="s">
        <v>8461</v>
      </c>
      <c r="G6554" s="5" t="s">
        <v>217</v>
      </c>
      <c r="H6554" s="6">
        <v>1182.9100000000001</v>
      </c>
      <c r="I6554" s="26" t="s">
        <v>9</v>
      </c>
    </row>
    <row r="6555" spans="1:9">
      <c r="A6555" s="5" t="s">
        <v>4762</v>
      </c>
      <c r="B6555" s="5" t="s">
        <v>955</v>
      </c>
      <c r="C6555" s="1" t="s">
        <v>13077</v>
      </c>
      <c r="D6555" s="5" t="s">
        <v>13078</v>
      </c>
      <c r="E6555" s="4" t="s">
        <v>8913</v>
      </c>
      <c r="F6555" s="4" t="s">
        <v>8913</v>
      </c>
      <c r="G6555" s="5" t="s">
        <v>217</v>
      </c>
      <c r="H6555" s="6">
        <v>193</v>
      </c>
      <c r="I6555" s="26" t="s">
        <v>9</v>
      </c>
    </row>
    <row r="6556" spans="1:9">
      <c r="A6556" s="5" t="s">
        <v>4762</v>
      </c>
      <c r="B6556" s="5" t="s">
        <v>955</v>
      </c>
      <c r="C6556" s="1" t="s">
        <v>4826</v>
      </c>
      <c r="D6556" s="5" t="s">
        <v>13079</v>
      </c>
      <c r="E6556" s="4" t="s">
        <v>8913</v>
      </c>
      <c r="F6556" s="4" t="s">
        <v>8913</v>
      </c>
      <c r="G6556" s="5" t="s">
        <v>217</v>
      </c>
      <c r="H6556" s="6">
        <v>221.64</v>
      </c>
      <c r="I6556" s="26" t="s">
        <v>9</v>
      </c>
    </row>
    <row r="6557" spans="1:9">
      <c r="A6557" s="5" t="s">
        <v>4762</v>
      </c>
      <c r="B6557" s="5" t="s">
        <v>955</v>
      </c>
      <c r="C6557" s="1" t="s">
        <v>13080</v>
      </c>
      <c r="D6557" s="5" t="s">
        <v>13081</v>
      </c>
      <c r="E6557" s="4" t="s">
        <v>8461</v>
      </c>
      <c r="F6557" s="4" t="s">
        <v>8461</v>
      </c>
      <c r="G6557" s="5" t="s">
        <v>217</v>
      </c>
      <c r="H6557" s="6">
        <v>386</v>
      </c>
      <c r="I6557" s="26" t="s">
        <v>9</v>
      </c>
    </row>
    <row r="6558" spans="1:9">
      <c r="A6558" s="5" t="s">
        <v>4762</v>
      </c>
      <c r="B6558" s="5" t="s">
        <v>955</v>
      </c>
      <c r="C6558" s="1" t="s">
        <v>13082</v>
      </c>
      <c r="D6558" s="5" t="s">
        <v>13083</v>
      </c>
      <c r="E6558" s="4" t="s">
        <v>8913</v>
      </c>
      <c r="F6558" s="4" t="s">
        <v>8913</v>
      </c>
      <c r="G6558" s="5" t="s">
        <v>217</v>
      </c>
      <c r="H6558" s="6">
        <v>230.36</v>
      </c>
      <c r="I6558" s="26" t="s">
        <v>9</v>
      </c>
    </row>
    <row r="6559" spans="1:9">
      <c r="A6559" s="5" t="s">
        <v>4762</v>
      </c>
      <c r="B6559" s="5" t="s">
        <v>955</v>
      </c>
      <c r="C6559" s="1" t="s">
        <v>4843</v>
      </c>
      <c r="D6559" s="5" t="s">
        <v>13084</v>
      </c>
      <c r="E6559" s="4" t="s">
        <v>8913</v>
      </c>
      <c r="F6559" s="4" t="s">
        <v>8913</v>
      </c>
      <c r="G6559" s="5" t="s">
        <v>217</v>
      </c>
      <c r="H6559" s="6">
        <v>260.24</v>
      </c>
      <c r="I6559" s="26" t="s">
        <v>9</v>
      </c>
    </row>
    <row r="6560" spans="1:9">
      <c r="A6560" s="5" t="s">
        <v>4762</v>
      </c>
      <c r="B6560" s="5" t="s">
        <v>955</v>
      </c>
      <c r="C6560" s="1" t="s">
        <v>13085</v>
      </c>
      <c r="D6560" s="5" t="s">
        <v>13086</v>
      </c>
      <c r="E6560" s="4" t="s">
        <v>8913</v>
      </c>
      <c r="F6560" s="4" t="s">
        <v>8913</v>
      </c>
      <c r="G6560" s="5" t="s">
        <v>217</v>
      </c>
      <c r="H6560" s="6">
        <v>671.14</v>
      </c>
      <c r="I6560" s="26" t="s">
        <v>9</v>
      </c>
    </row>
    <row r="6561" spans="1:9">
      <c r="A6561" s="5" t="s">
        <v>4762</v>
      </c>
      <c r="B6561" s="5" t="s">
        <v>955</v>
      </c>
      <c r="C6561" s="1" t="s">
        <v>13087</v>
      </c>
      <c r="D6561" s="5" t="s">
        <v>13088</v>
      </c>
      <c r="E6561" s="4" t="s">
        <v>8461</v>
      </c>
      <c r="F6561" s="4" t="s">
        <v>8461</v>
      </c>
      <c r="G6561" s="5" t="s">
        <v>217</v>
      </c>
      <c r="H6561" s="6">
        <v>372.3</v>
      </c>
      <c r="I6561" s="26" t="s">
        <v>9</v>
      </c>
    </row>
    <row r="6562" spans="1:9">
      <c r="A6562" s="5" t="s">
        <v>4762</v>
      </c>
      <c r="B6562" s="5" t="s">
        <v>955</v>
      </c>
      <c r="C6562" s="1" t="s">
        <v>4852</v>
      </c>
      <c r="D6562" s="5" t="s">
        <v>13089</v>
      </c>
      <c r="E6562" s="4" t="s">
        <v>8461</v>
      </c>
      <c r="F6562" s="4" t="s">
        <v>8461</v>
      </c>
      <c r="G6562" s="5" t="s">
        <v>217</v>
      </c>
      <c r="H6562" s="6">
        <v>329.97</v>
      </c>
      <c r="I6562" s="26" t="s">
        <v>9</v>
      </c>
    </row>
    <row r="6563" spans="1:9">
      <c r="A6563" s="5" t="s">
        <v>4762</v>
      </c>
      <c r="B6563" s="5" t="s">
        <v>955</v>
      </c>
      <c r="C6563" s="1" t="s">
        <v>13090</v>
      </c>
      <c r="D6563" s="5" t="s">
        <v>13091</v>
      </c>
      <c r="E6563" s="4" t="s">
        <v>8461</v>
      </c>
      <c r="F6563" s="4" t="s">
        <v>8461</v>
      </c>
      <c r="G6563" s="5" t="s">
        <v>217</v>
      </c>
      <c r="H6563" s="6">
        <v>696.05</v>
      </c>
      <c r="I6563" s="26" t="s">
        <v>9</v>
      </c>
    </row>
    <row r="6564" spans="1:9">
      <c r="A6564" s="5" t="s">
        <v>4762</v>
      </c>
      <c r="B6564" s="5" t="s">
        <v>955</v>
      </c>
      <c r="C6564" s="1" t="s">
        <v>13092</v>
      </c>
      <c r="D6564" s="5" t="s">
        <v>13093</v>
      </c>
      <c r="E6564" s="4" t="s">
        <v>8461</v>
      </c>
      <c r="F6564" s="4" t="s">
        <v>8461</v>
      </c>
      <c r="G6564" s="5" t="s">
        <v>217</v>
      </c>
      <c r="H6564" s="6">
        <v>790.68</v>
      </c>
      <c r="I6564" s="26" t="s">
        <v>9</v>
      </c>
    </row>
    <row r="6565" spans="1:9">
      <c r="A6565" s="5" t="s">
        <v>4762</v>
      </c>
      <c r="B6565" s="5" t="s">
        <v>955</v>
      </c>
      <c r="C6565" s="1" t="s">
        <v>13094</v>
      </c>
      <c r="D6565" s="5" t="s">
        <v>13095</v>
      </c>
      <c r="E6565" s="4" t="s">
        <v>8461</v>
      </c>
      <c r="F6565" s="4" t="s">
        <v>8461</v>
      </c>
      <c r="G6565" s="5" t="s">
        <v>217</v>
      </c>
      <c r="H6565" s="6">
        <v>544.13</v>
      </c>
      <c r="I6565" s="26" t="s">
        <v>9</v>
      </c>
    </row>
    <row r="6566" spans="1:9">
      <c r="A6566" s="5" t="s">
        <v>4762</v>
      </c>
      <c r="B6566" s="5" t="s">
        <v>955</v>
      </c>
      <c r="C6566" s="1" t="s">
        <v>13096</v>
      </c>
      <c r="D6566" s="5" t="s">
        <v>13097</v>
      </c>
      <c r="E6566" s="4" t="s">
        <v>8913</v>
      </c>
      <c r="F6566" s="4" t="s">
        <v>8913</v>
      </c>
      <c r="G6566" s="5" t="s">
        <v>217</v>
      </c>
      <c r="H6566" s="6">
        <v>310.05</v>
      </c>
      <c r="I6566" s="26" t="s">
        <v>9</v>
      </c>
    </row>
    <row r="6567" spans="1:9">
      <c r="A6567" s="5" t="s">
        <v>4762</v>
      </c>
      <c r="B6567" s="5" t="s">
        <v>955</v>
      </c>
      <c r="C6567" s="1" t="s">
        <v>13098</v>
      </c>
      <c r="D6567" s="5" t="s">
        <v>13099</v>
      </c>
      <c r="E6567" s="4" t="s">
        <v>8913</v>
      </c>
      <c r="F6567" s="4" t="s">
        <v>8913</v>
      </c>
      <c r="G6567" s="5" t="s">
        <v>217</v>
      </c>
      <c r="H6567" s="6">
        <v>571.53</v>
      </c>
      <c r="I6567" s="26" t="s">
        <v>9</v>
      </c>
    </row>
    <row r="6568" spans="1:9">
      <c r="A6568" s="5" t="s">
        <v>4762</v>
      </c>
      <c r="B6568" s="5" t="s">
        <v>955</v>
      </c>
      <c r="C6568" s="1" t="s">
        <v>13100</v>
      </c>
      <c r="D6568" s="5" t="s">
        <v>13101</v>
      </c>
      <c r="E6568" s="4" t="s">
        <v>8461</v>
      </c>
      <c r="F6568" s="4" t="s">
        <v>8461</v>
      </c>
      <c r="G6568" s="5" t="s">
        <v>217</v>
      </c>
      <c r="H6568" s="6">
        <v>1344.77</v>
      </c>
      <c r="I6568" s="26" t="s">
        <v>9</v>
      </c>
    </row>
    <row r="6569" spans="1:9">
      <c r="A6569" s="5" t="s">
        <v>4762</v>
      </c>
      <c r="B6569" s="5" t="s">
        <v>955</v>
      </c>
      <c r="C6569" s="1" t="s">
        <v>13102</v>
      </c>
      <c r="D6569" s="5" t="s">
        <v>13103</v>
      </c>
      <c r="E6569" s="4" t="s">
        <v>8913</v>
      </c>
      <c r="F6569" s="4" t="s">
        <v>8913</v>
      </c>
      <c r="G6569" s="5" t="s">
        <v>217</v>
      </c>
      <c r="H6569" s="6">
        <v>417.13</v>
      </c>
      <c r="I6569" s="26" t="s">
        <v>9</v>
      </c>
    </row>
    <row r="6570" spans="1:9">
      <c r="A6570" s="5" t="s">
        <v>4762</v>
      </c>
      <c r="B6570" s="5" t="s">
        <v>955</v>
      </c>
      <c r="C6570" s="1" t="s">
        <v>13104</v>
      </c>
      <c r="D6570" s="5" t="s">
        <v>13105</v>
      </c>
      <c r="E6570" s="4" t="s">
        <v>8913</v>
      </c>
      <c r="F6570" s="4" t="s">
        <v>8913</v>
      </c>
      <c r="G6570" s="5" t="s">
        <v>217</v>
      </c>
      <c r="H6570" s="6">
        <v>318.77</v>
      </c>
      <c r="I6570" s="26" t="s">
        <v>9</v>
      </c>
    </row>
    <row r="6571" spans="1:9">
      <c r="A6571" s="5" t="s">
        <v>4762</v>
      </c>
      <c r="B6571" s="5" t="s">
        <v>955</v>
      </c>
      <c r="C6571" s="1" t="s">
        <v>13106</v>
      </c>
      <c r="D6571" s="5" t="s">
        <v>13107</v>
      </c>
      <c r="E6571" s="4" t="s">
        <v>8479</v>
      </c>
      <c r="F6571" s="4" t="s">
        <v>8479</v>
      </c>
      <c r="G6571" s="5" t="s">
        <v>217</v>
      </c>
      <c r="H6571" s="6">
        <v>496.82</v>
      </c>
      <c r="I6571" s="26" t="s">
        <v>9</v>
      </c>
    </row>
    <row r="6572" spans="1:9">
      <c r="A6572" s="5" t="s">
        <v>4762</v>
      </c>
      <c r="B6572" s="5" t="s">
        <v>955</v>
      </c>
      <c r="C6572" s="1" t="s">
        <v>13108</v>
      </c>
      <c r="D6572" s="5" t="s">
        <v>13109</v>
      </c>
      <c r="E6572" s="4" t="s">
        <v>8913</v>
      </c>
      <c r="F6572" s="4" t="s">
        <v>8913</v>
      </c>
      <c r="G6572" s="5" t="s">
        <v>217</v>
      </c>
      <c r="H6572" s="6">
        <v>334.95</v>
      </c>
      <c r="I6572" s="26" t="s">
        <v>9</v>
      </c>
    </row>
    <row r="6573" spans="1:9">
      <c r="A6573" s="5" t="s">
        <v>4762</v>
      </c>
      <c r="B6573" s="5" t="s">
        <v>955</v>
      </c>
      <c r="C6573" s="1" t="s">
        <v>13110</v>
      </c>
      <c r="D6573" s="5" t="s">
        <v>13111</v>
      </c>
      <c r="E6573" s="4" t="s">
        <v>8461</v>
      </c>
      <c r="F6573" s="4" t="s">
        <v>8461</v>
      </c>
      <c r="G6573" s="5" t="s">
        <v>217</v>
      </c>
      <c r="H6573" s="6">
        <v>384.75</v>
      </c>
      <c r="I6573" s="26" t="s">
        <v>9</v>
      </c>
    </row>
    <row r="6574" spans="1:9">
      <c r="A6574" s="5" t="s">
        <v>4762</v>
      </c>
      <c r="B6574" s="5" t="s">
        <v>955</v>
      </c>
      <c r="C6574" s="1" t="s">
        <v>13112</v>
      </c>
      <c r="D6574" s="5" t="s">
        <v>13113</v>
      </c>
      <c r="E6574" s="4" t="s">
        <v>8913</v>
      </c>
      <c r="F6574" s="4" t="s">
        <v>8913</v>
      </c>
      <c r="G6574" s="5" t="s">
        <v>217</v>
      </c>
      <c r="H6574" s="6">
        <v>410.78</v>
      </c>
      <c r="I6574" s="26" t="s">
        <v>9</v>
      </c>
    </row>
    <row r="6575" spans="1:9">
      <c r="A6575" s="5" t="s">
        <v>4762</v>
      </c>
      <c r="B6575" s="5" t="s">
        <v>955</v>
      </c>
      <c r="C6575" s="1" t="s">
        <v>13114</v>
      </c>
      <c r="D6575" s="5" t="s">
        <v>13115</v>
      </c>
      <c r="E6575" s="4" t="s">
        <v>8461</v>
      </c>
      <c r="F6575" s="4" t="s">
        <v>8461</v>
      </c>
      <c r="G6575" s="5" t="s">
        <v>217</v>
      </c>
      <c r="H6575" s="6">
        <v>1556.46</v>
      </c>
      <c r="I6575" s="26" t="s">
        <v>9</v>
      </c>
    </row>
    <row r="6576" spans="1:9">
      <c r="A6576" s="5" t="s">
        <v>4762</v>
      </c>
      <c r="B6576" s="5" t="s">
        <v>955</v>
      </c>
      <c r="C6576" s="1" t="s">
        <v>13116</v>
      </c>
      <c r="D6576" s="5" t="s">
        <v>13117</v>
      </c>
      <c r="E6576" s="4" t="s">
        <v>8913</v>
      </c>
      <c r="F6576" s="4" t="s">
        <v>8913</v>
      </c>
      <c r="G6576" s="5" t="s">
        <v>217</v>
      </c>
      <c r="H6576" s="6">
        <v>1456.85</v>
      </c>
      <c r="I6576" s="26" t="s">
        <v>9</v>
      </c>
    </row>
    <row r="6577" spans="1:9">
      <c r="A6577" s="5" t="s">
        <v>4762</v>
      </c>
      <c r="B6577" s="5" t="s">
        <v>955</v>
      </c>
      <c r="C6577" s="1" t="s">
        <v>13118</v>
      </c>
      <c r="D6577" s="5" t="s">
        <v>13119</v>
      </c>
      <c r="E6577" s="4" t="s">
        <v>8461</v>
      </c>
      <c r="F6577" s="4" t="s">
        <v>8461</v>
      </c>
      <c r="G6577" s="5" t="s">
        <v>217</v>
      </c>
      <c r="H6577" s="6">
        <v>1768.13</v>
      </c>
      <c r="I6577" s="26" t="s">
        <v>9</v>
      </c>
    </row>
    <row r="6578" spans="1:9">
      <c r="A6578" s="5" t="s">
        <v>4762</v>
      </c>
      <c r="B6578" s="5" t="s">
        <v>955</v>
      </c>
      <c r="C6578" s="1" t="s">
        <v>13120</v>
      </c>
      <c r="D6578" s="5" t="s">
        <v>13121</v>
      </c>
      <c r="E6578" s="4" t="s">
        <v>8461</v>
      </c>
      <c r="F6578" s="4" t="s">
        <v>8461</v>
      </c>
      <c r="G6578" s="5" t="s">
        <v>217</v>
      </c>
      <c r="H6578" s="6">
        <v>2340.91</v>
      </c>
      <c r="I6578" s="26" t="s">
        <v>9</v>
      </c>
    </row>
    <row r="6579" spans="1:9">
      <c r="A6579" s="5" t="s">
        <v>4762</v>
      </c>
      <c r="B6579" s="5" t="s">
        <v>955</v>
      </c>
      <c r="C6579" s="1" t="s">
        <v>13122</v>
      </c>
      <c r="D6579" s="5" t="s">
        <v>13123</v>
      </c>
      <c r="E6579" s="4" t="s">
        <v>8461</v>
      </c>
      <c r="F6579" s="4" t="s">
        <v>8461</v>
      </c>
      <c r="G6579" s="5" t="s">
        <v>217</v>
      </c>
      <c r="H6579" s="6">
        <v>1307.43</v>
      </c>
      <c r="I6579" s="26" t="s">
        <v>9</v>
      </c>
    </row>
    <row r="6580" spans="1:9">
      <c r="A6580" s="5" t="s">
        <v>4762</v>
      </c>
      <c r="B6580" s="5" t="s">
        <v>13124</v>
      </c>
      <c r="C6580" s="1" t="s">
        <v>13125</v>
      </c>
      <c r="D6580" s="5" t="s">
        <v>13126</v>
      </c>
      <c r="E6580" s="4" t="s">
        <v>8461</v>
      </c>
      <c r="F6580" s="4" t="s">
        <v>8461</v>
      </c>
      <c r="G6580" s="5" t="s">
        <v>217</v>
      </c>
      <c r="H6580" s="6">
        <v>353.76</v>
      </c>
      <c r="I6580" s="26" t="s">
        <v>9</v>
      </c>
    </row>
    <row r="6581" spans="1:9">
      <c r="A6581" s="5" t="s">
        <v>4762</v>
      </c>
      <c r="B6581" s="5" t="s">
        <v>13124</v>
      </c>
      <c r="C6581" s="1" t="s">
        <v>13127</v>
      </c>
      <c r="D6581" s="5" t="s">
        <v>13128</v>
      </c>
      <c r="E6581" s="4" t="s">
        <v>8479</v>
      </c>
      <c r="F6581" s="4" t="s">
        <v>8479</v>
      </c>
      <c r="G6581" s="5" t="s">
        <v>217</v>
      </c>
      <c r="H6581" s="6">
        <v>310.05</v>
      </c>
      <c r="I6581" s="26" t="s">
        <v>9</v>
      </c>
    </row>
    <row r="6582" spans="1:9">
      <c r="A6582" s="5" t="s">
        <v>4762</v>
      </c>
      <c r="B6582" s="5" t="s">
        <v>13124</v>
      </c>
      <c r="C6582" s="1" t="s">
        <v>13129</v>
      </c>
      <c r="D6582" s="5" t="s">
        <v>13130</v>
      </c>
      <c r="E6582" s="4" t="s">
        <v>8461</v>
      </c>
      <c r="F6582" s="4" t="s">
        <v>8461</v>
      </c>
      <c r="G6582" s="5" t="s">
        <v>217</v>
      </c>
      <c r="H6582" s="6">
        <v>442.03</v>
      </c>
      <c r="I6582" s="26" t="s">
        <v>9</v>
      </c>
    </row>
    <row r="6583" spans="1:9">
      <c r="A6583" s="5" t="s">
        <v>4762</v>
      </c>
      <c r="B6583" s="5" t="s">
        <v>13124</v>
      </c>
      <c r="C6583" s="1" t="s">
        <v>13131</v>
      </c>
      <c r="D6583" s="5" t="s">
        <v>13132</v>
      </c>
      <c r="E6583" s="4" t="s">
        <v>8461</v>
      </c>
      <c r="F6583" s="4" t="s">
        <v>8461</v>
      </c>
      <c r="G6583" s="5" t="s">
        <v>217</v>
      </c>
      <c r="H6583" s="6">
        <v>409.03</v>
      </c>
      <c r="I6583" s="26" t="s">
        <v>9</v>
      </c>
    </row>
    <row r="6584" spans="1:9">
      <c r="A6584" s="5" t="s">
        <v>4762</v>
      </c>
      <c r="B6584" s="5" t="s">
        <v>13124</v>
      </c>
      <c r="C6584" s="1" t="s">
        <v>13133</v>
      </c>
      <c r="D6584" s="5" t="s">
        <v>13134</v>
      </c>
      <c r="E6584" s="4" t="s">
        <v>8479</v>
      </c>
      <c r="F6584" s="4" t="s">
        <v>8479</v>
      </c>
      <c r="G6584" s="5" t="s">
        <v>217</v>
      </c>
      <c r="H6584" s="6">
        <v>180.55</v>
      </c>
      <c r="I6584" s="26" t="s">
        <v>9</v>
      </c>
    </row>
    <row r="6585" spans="1:9">
      <c r="A6585" s="5" t="s">
        <v>4762</v>
      </c>
      <c r="B6585" s="5" t="s">
        <v>13124</v>
      </c>
      <c r="C6585" s="1" t="s">
        <v>13135</v>
      </c>
      <c r="D6585" s="5" t="s">
        <v>13136</v>
      </c>
      <c r="E6585" s="4" t="s">
        <v>8461</v>
      </c>
      <c r="F6585" s="4" t="s">
        <v>8461</v>
      </c>
      <c r="G6585" s="5" t="s">
        <v>217</v>
      </c>
      <c r="H6585" s="6">
        <v>155.63999999999999</v>
      </c>
      <c r="I6585" s="26" t="s">
        <v>9</v>
      </c>
    </row>
    <row r="6586" spans="1:9">
      <c r="A6586" s="5" t="s">
        <v>4762</v>
      </c>
      <c r="B6586" s="5" t="s">
        <v>13124</v>
      </c>
      <c r="C6586" s="1" t="s">
        <v>13137</v>
      </c>
      <c r="D6586" s="5" t="s">
        <v>13138</v>
      </c>
      <c r="E6586" s="4" t="s">
        <v>8461</v>
      </c>
      <c r="F6586" s="4" t="s">
        <v>8461</v>
      </c>
      <c r="G6586" s="5" t="s">
        <v>217</v>
      </c>
      <c r="H6586" s="6">
        <v>139.46</v>
      </c>
      <c r="I6586" s="26" t="s">
        <v>9</v>
      </c>
    </row>
    <row r="6587" spans="1:9">
      <c r="A6587" s="5" t="s">
        <v>4762</v>
      </c>
      <c r="B6587" s="5" t="s">
        <v>13124</v>
      </c>
      <c r="C6587" s="1" t="s">
        <v>13139</v>
      </c>
      <c r="D6587" s="5" t="s">
        <v>13140</v>
      </c>
      <c r="E6587" s="4" t="s">
        <v>8479</v>
      </c>
      <c r="F6587" s="4" t="s">
        <v>8479</v>
      </c>
      <c r="G6587" s="5" t="s">
        <v>217</v>
      </c>
      <c r="H6587" s="6">
        <v>217.91</v>
      </c>
      <c r="I6587" s="26" t="s">
        <v>9</v>
      </c>
    </row>
    <row r="6588" spans="1:9">
      <c r="A6588" s="5" t="s">
        <v>4762</v>
      </c>
      <c r="B6588" s="5" t="s">
        <v>13124</v>
      </c>
      <c r="C6588" s="1" t="s">
        <v>13141</v>
      </c>
      <c r="D6588" s="5" t="s">
        <v>13142</v>
      </c>
      <c r="E6588" s="4" t="s">
        <v>8461</v>
      </c>
      <c r="F6588" s="4" t="s">
        <v>8461</v>
      </c>
      <c r="G6588" s="5" t="s">
        <v>217</v>
      </c>
      <c r="H6588" s="6">
        <v>272.69</v>
      </c>
      <c r="I6588" s="26" t="s">
        <v>9</v>
      </c>
    </row>
    <row r="6589" spans="1:9">
      <c r="A6589" s="5" t="s">
        <v>4762</v>
      </c>
      <c r="B6589" s="5" t="s">
        <v>13124</v>
      </c>
      <c r="C6589" s="1" t="s">
        <v>13143</v>
      </c>
      <c r="D6589" s="5" t="s">
        <v>13144</v>
      </c>
      <c r="E6589" s="4" t="s">
        <v>8479</v>
      </c>
      <c r="F6589" s="4" t="s">
        <v>8479</v>
      </c>
      <c r="G6589" s="5" t="s">
        <v>217</v>
      </c>
      <c r="H6589" s="6">
        <v>222.89</v>
      </c>
      <c r="I6589" s="26" t="s">
        <v>9</v>
      </c>
    </row>
    <row r="6590" spans="1:9">
      <c r="A6590" s="5" t="s">
        <v>4762</v>
      </c>
      <c r="B6590" s="5" t="s">
        <v>13124</v>
      </c>
      <c r="C6590" s="1" t="s">
        <v>13145</v>
      </c>
      <c r="D6590" s="5" t="s">
        <v>13146</v>
      </c>
      <c r="E6590" s="4" t="s">
        <v>8461</v>
      </c>
      <c r="F6590" s="4" t="s">
        <v>8461</v>
      </c>
      <c r="G6590" s="5" t="s">
        <v>217</v>
      </c>
      <c r="H6590" s="6">
        <v>260.24</v>
      </c>
      <c r="I6590" s="26" t="s">
        <v>9</v>
      </c>
    </row>
    <row r="6591" spans="1:9">
      <c r="A6591" s="5" t="s">
        <v>4762</v>
      </c>
      <c r="B6591" s="5" t="s">
        <v>13124</v>
      </c>
      <c r="C6591" s="1" t="s">
        <v>13147</v>
      </c>
      <c r="D6591" s="5" t="s">
        <v>13148</v>
      </c>
      <c r="E6591" s="4" t="s">
        <v>8461</v>
      </c>
      <c r="F6591" s="4" t="s">
        <v>8461</v>
      </c>
      <c r="G6591" s="5" t="s">
        <v>217</v>
      </c>
      <c r="H6591" s="6">
        <v>285.14</v>
      </c>
      <c r="I6591" s="26" t="s">
        <v>9</v>
      </c>
    </row>
    <row r="6592" spans="1:9">
      <c r="A6592" s="5" t="s">
        <v>4762</v>
      </c>
      <c r="B6592" s="5" t="s">
        <v>261</v>
      </c>
      <c r="C6592" s="1" t="s">
        <v>13149</v>
      </c>
      <c r="D6592" s="5" t="s">
        <v>13150</v>
      </c>
      <c r="E6592" s="4" t="s">
        <v>8913</v>
      </c>
      <c r="F6592" s="4" t="s">
        <v>8913</v>
      </c>
      <c r="G6592" s="5" t="s">
        <v>217</v>
      </c>
      <c r="H6592" s="6">
        <v>111.94</v>
      </c>
      <c r="I6592" s="26" t="s">
        <v>9</v>
      </c>
    </row>
    <row r="6593" spans="1:9">
      <c r="A6593" s="5" t="s">
        <v>4762</v>
      </c>
      <c r="B6593" s="5" t="s">
        <v>261</v>
      </c>
      <c r="C6593" s="1" t="s">
        <v>13151</v>
      </c>
      <c r="D6593" s="5" t="s">
        <v>13152</v>
      </c>
      <c r="E6593" s="4" t="s">
        <v>8461</v>
      </c>
      <c r="F6593" s="4" t="s">
        <v>8461</v>
      </c>
      <c r="G6593" s="5" t="s">
        <v>217</v>
      </c>
      <c r="H6593" s="6">
        <v>211.56</v>
      </c>
      <c r="I6593" s="26" t="s">
        <v>9</v>
      </c>
    </row>
    <row r="6594" spans="1:9">
      <c r="A6594" s="5" t="s">
        <v>4762</v>
      </c>
      <c r="B6594" s="5" t="s">
        <v>261</v>
      </c>
      <c r="C6594" s="1" t="s">
        <v>4897</v>
      </c>
      <c r="D6594" s="5" t="s">
        <v>13153</v>
      </c>
      <c r="E6594" s="4" t="s">
        <v>8461</v>
      </c>
      <c r="F6594" s="4" t="s">
        <v>8461</v>
      </c>
      <c r="G6594" s="5" t="s">
        <v>217</v>
      </c>
      <c r="H6594" s="6">
        <v>185.53</v>
      </c>
      <c r="I6594" s="26" t="s">
        <v>9</v>
      </c>
    </row>
    <row r="6595" spans="1:9">
      <c r="A6595" s="5" t="s">
        <v>4762</v>
      </c>
      <c r="B6595" s="5" t="s">
        <v>261</v>
      </c>
      <c r="C6595" s="1" t="s">
        <v>986</v>
      </c>
      <c r="D6595" s="5" t="s">
        <v>13154</v>
      </c>
      <c r="E6595" s="4" t="s">
        <v>8479</v>
      </c>
      <c r="F6595" s="4" t="s">
        <v>8479</v>
      </c>
      <c r="G6595" s="5" t="s">
        <v>217</v>
      </c>
      <c r="H6595" s="6">
        <v>174.2</v>
      </c>
      <c r="I6595" s="26" t="s">
        <v>9</v>
      </c>
    </row>
    <row r="6596" spans="1:9">
      <c r="A6596" s="5" t="s">
        <v>4762</v>
      </c>
      <c r="B6596" s="5" t="s">
        <v>261</v>
      </c>
      <c r="C6596" s="1" t="s">
        <v>13155</v>
      </c>
      <c r="D6596" s="5" t="s">
        <v>13156</v>
      </c>
      <c r="E6596" s="4" t="s">
        <v>8461</v>
      </c>
      <c r="F6596" s="4" t="s">
        <v>8461</v>
      </c>
      <c r="G6596" s="5" t="s">
        <v>217</v>
      </c>
      <c r="H6596" s="6">
        <v>1469.17</v>
      </c>
      <c r="I6596" s="26" t="s">
        <v>9</v>
      </c>
    </row>
    <row r="6597" spans="1:9">
      <c r="A6597" s="5" t="s">
        <v>4762</v>
      </c>
      <c r="B6597" s="5" t="s">
        <v>261</v>
      </c>
      <c r="C6597" s="1" t="s">
        <v>4884</v>
      </c>
      <c r="D6597" s="5" t="s">
        <v>13157</v>
      </c>
      <c r="E6597" s="4" t="s">
        <v>8461</v>
      </c>
      <c r="F6597" s="4" t="s">
        <v>8461</v>
      </c>
      <c r="G6597" s="5" t="s">
        <v>217</v>
      </c>
      <c r="H6597" s="6">
        <v>610.01</v>
      </c>
      <c r="I6597" s="26" t="s">
        <v>9</v>
      </c>
    </row>
    <row r="6598" spans="1:9">
      <c r="A6598" s="5" t="s">
        <v>4762</v>
      </c>
      <c r="B6598" s="5" t="s">
        <v>261</v>
      </c>
      <c r="C6598" s="1" t="s">
        <v>13158</v>
      </c>
      <c r="D6598" s="5" t="s">
        <v>13159</v>
      </c>
      <c r="E6598" s="4" t="s">
        <v>8913</v>
      </c>
      <c r="F6598" s="4" t="s">
        <v>8913</v>
      </c>
      <c r="G6598" s="5" t="s">
        <v>217</v>
      </c>
      <c r="H6598" s="6">
        <v>161.75</v>
      </c>
      <c r="I6598" s="26" t="s">
        <v>9</v>
      </c>
    </row>
    <row r="6599" spans="1:9">
      <c r="A6599" s="5" t="s">
        <v>4762</v>
      </c>
      <c r="B6599" s="5" t="s">
        <v>261</v>
      </c>
      <c r="C6599" s="1" t="s">
        <v>13160</v>
      </c>
      <c r="D6599" s="5" t="s">
        <v>13161</v>
      </c>
      <c r="E6599" s="4" t="s">
        <v>8913</v>
      </c>
      <c r="F6599" s="4" t="s">
        <v>8913</v>
      </c>
      <c r="G6599" s="5" t="s">
        <v>217</v>
      </c>
      <c r="H6599" s="6">
        <v>161.75</v>
      </c>
      <c r="I6599" s="26" t="s">
        <v>9</v>
      </c>
    </row>
    <row r="6600" spans="1:9">
      <c r="A6600" s="5" t="s">
        <v>4762</v>
      </c>
      <c r="B6600" s="5" t="s">
        <v>261</v>
      </c>
      <c r="C6600" s="1" t="s">
        <v>13162</v>
      </c>
      <c r="D6600" s="5" t="s">
        <v>13163</v>
      </c>
      <c r="E6600" s="4" t="s">
        <v>8461</v>
      </c>
      <c r="F6600" s="4" t="s">
        <v>8461</v>
      </c>
      <c r="G6600" s="5" t="s">
        <v>217</v>
      </c>
      <c r="H6600" s="6">
        <v>2079.3000000000002</v>
      </c>
      <c r="I6600" s="26" t="s">
        <v>9</v>
      </c>
    </row>
    <row r="6601" spans="1:9">
      <c r="A6601" s="5" t="s">
        <v>4762</v>
      </c>
      <c r="B6601" s="5" t="s">
        <v>261</v>
      </c>
      <c r="C6601" s="1" t="s">
        <v>13164</v>
      </c>
      <c r="D6601" s="5" t="s">
        <v>13165</v>
      </c>
      <c r="E6601" s="4" t="s">
        <v>8461</v>
      </c>
      <c r="F6601" s="4" t="s">
        <v>8461</v>
      </c>
      <c r="G6601" s="5" t="s">
        <v>217</v>
      </c>
      <c r="H6601" s="6">
        <v>1867.74</v>
      </c>
      <c r="I6601" s="26" t="s">
        <v>9</v>
      </c>
    </row>
    <row r="6602" spans="1:9">
      <c r="A6602" s="5" t="s">
        <v>4762</v>
      </c>
      <c r="B6602" s="5" t="s">
        <v>261</v>
      </c>
      <c r="C6602" s="1" t="s">
        <v>990</v>
      </c>
      <c r="D6602" s="5" t="s">
        <v>13166</v>
      </c>
      <c r="E6602" s="4" t="s">
        <v>8461</v>
      </c>
      <c r="F6602" s="4" t="s">
        <v>8461</v>
      </c>
      <c r="G6602" s="5" t="s">
        <v>217</v>
      </c>
      <c r="H6602" s="6">
        <v>1033.49</v>
      </c>
      <c r="I6602" s="26" t="s">
        <v>9</v>
      </c>
    </row>
    <row r="6603" spans="1:9">
      <c r="A6603" s="5" t="s">
        <v>4762</v>
      </c>
      <c r="B6603" s="5" t="s">
        <v>261</v>
      </c>
      <c r="C6603" s="1" t="s">
        <v>13167</v>
      </c>
      <c r="D6603" s="5" t="s">
        <v>13168</v>
      </c>
      <c r="E6603" s="4" t="s">
        <v>8461</v>
      </c>
      <c r="F6603" s="4" t="s">
        <v>8461</v>
      </c>
      <c r="G6603" s="5" t="s">
        <v>217</v>
      </c>
      <c r="H6603" s="6">
        <v>933.75</v>
      </c>
      <c r="I6603" s="26" t="s">
        <v>9</v>
      </c>
    </row>
    <row r="6604" spans="1:9">
      <c r="A6604" s="5" t="s">
        <v>4762</v>
      </c>
      <c r="B6604" s="5" t="s">
        <v>261</v>
      </c>
      <c r="C6604" s="1" t="s">
        <v>4891</v>
      </c>
      <c r="D6604" s="5" t="s">
        <v>13169</v>
      </c>
      <c r="E6604" s="4" t="s">
        <v>8461</v>
      </c>
      <c r="F6604" s="4" t="s">
        <v>8461</v>
      </c>
      <c r="G6604" s="5" t="s">
        <v>217</v>
      </c>
      <c r="H6604" s="6">
        <v>1307.43</v>
      </c>
      <c r="I6604" s="26" t="s">
        <v>9</v>
      </c>
    </row>
    <row r="6605" spans="1:9">
      <c r="A6605" s="5" t="s">
        <v>4762</v>
      </c>
      <c r="B6605" s="5" t="s">
        <v>261</v>
      </c>
      <c r="C6605" s="1" t="s">
        <v>13170</v>
      </c>
      <c r="D6605" s="5" t="s">
        <v>13171</v>
      </c>
      <c r="E6605" s="4" t="s">
        <v>8461</v>
      </c>
      <c r="F6605" s="4" t="s">
        <v>8461</v>
      </c>
      <c r="G6605" s="5" t="s">
        <v>217</v>
      </c>
      <c r="H6605" s="6">
        <v>1556.46</v>
      </c>
      <c r="I6605" s="26" t="s">
        <v>9</v>
      </c>
    </row>
    <row r="6606" spans="1:9">
      <c r="A6606" s="5" t="s">
        <v>4762</v>
      </c>
      <c r="B6606" s="5" t="s">
        <v>261</v>
      </c>
      <c r="C6606" s="1" t="s">
        <v>13172</v>
      </c>
      <c r="D6606" s="5" t="s">
        <v>13173</v>
      </c>
      <c r="E6606" s="4" t="s">
        <v>8913</v>
      </c>
      <c r="F6606" s="4" t="s">
        <v>8913</v>
      </c>
      <c r="G6606" s="5" t="s">
        <v>217</v>
      </c>
      <c r="H6606" s="6">
        <v>348.53</v>
      </c>
      <c r="I6606" s="26" t="s">
        <v>9</v>
      </c>
    </row>
    <row r="6607" spans="1:9">
      <c r="A6607" s="5" t="s">
        <v>4762</v>
      </c>
      <c r="B6607" s="5" t="s">
        <v>261</v>
      </c>
      <c r="C6607" s="1" t="s">
        <v>4893</v>
      </c>
      <c r="D6607" s="5" t="s">
        <v>13174</v>
      </c>
      <c r="E6607" s="4" t="s">
        <v>8461</v>
      </c>
      <c r="F6607" s="4" t="s">
        <v>8461</v>
      </c>
      <c r="G6607" s="5" t="s">
        <v>217</v>
      </c>
      <c r="H6607" s="6">
        <v>2179.04</v>
      </c>
      <c r="I6607" s="26" t="s">
        <v>9</v>
      </c>
    </row>
    <row r="6608" spans="1:9">
      <c r="A6608" s="5" t="s">
        <v>4762</v>
      </c>
      <c r="B6608" s="5" t="s">
        <v>13175</v>
      </c>
      <c r="C6608" s="1" t="s">
        <v>13176</v>
      </c>
      <c r="D6608" s="5" t="s">
        <v>13177</v>
      </c>
      <c r="E6608" s="4" t="s">
        <v>8913</v>
      </c>
      <c r="F6608" s="4" t="s">
        <v>8913</v>
      </c>
      <c r="G6608" s="5" t="s">
        <v>217</v>
      </c>
      <c r="H6608" s="6">
        <v>111.94</v>
      </c>
      <c r="I6608" s="26" t="s">
        <v>9</v>
      </c>
    </row>
    <row r="6609" spans="1:9">
      <c r="A6609" s="5" t="s">
        <v>4762</v>
      </c>
      <c r="B6609" s="5" t="s">
        <v>13175</v>
      </c>
      <c r="C6609" s="1" t="s">
        <v>13178</v>
      </c>
      <c r="D6609" s="5" t="s">
        <v>13179</v>
      </c>
      <c r="E6609" s="4" t="s">
        <v>8913</v>
      </c>
      <c r="F6609" s="4" t="s">
        <v>8913</v>
      </c>
      <c r="G6609" s="5" t="s">
        <v>217</v>
      </c>
      <c r="H6609" s="6">
        <v>136.84</v>
      </c>
      <c r="I6609" s="26" t="s">
        <v>9</v>
      </c>
    </row>
    <row r="6610" spans="1:9">
      <c r="A6610" s="5" t="s">
        <v>4762</v>
      </c>
      <c r="B6610" s="5" t="s">
        <v>13175</v>
      </c>
      <c r="C6610" s="1" t="s">
        <v>13180</v>
      </c>
      <c r="D6610" s="5" t="s">
        <v>13181</v>
      </c>
      <c r="E6610" s="4" t="s">
        <v>8461</v>
      </c>
      <c r="F6610" s="4" t="s">
        <v>8461</v>
      </c>
      <c r="G6610" s="5" t="s">
        <v>217</v>
      </c>
      <c r="H6610" s="6">
        <v>109.58</v>
      </c>
      <c r="I6610" s="26" t="s">
        <v>9</v>
      </c>
    </row>
    <row r="6611" spans="1:9">
      <c r="A6611" s="5" t="s">
        <v>4762</v>
      </c>
      <c r="B6611" s="5" t="s">
        <v>13175</v>
      </c>
      <c r="C6611" s="1" t="s">
        <v>13182</v>
      </c>
      <c r="D6611" s="5" t="s">
        <v>13183</v>
      </c>
      <c r="E6611" s="4" t="s">
        <v>8461</v>
      </c>
      <c r="F6611" s="4" t="s">
        <v>8461</v>
      </c>
      <c r="G6611" s="5" t="s">
        <v>217</v>
      </c>
      <c r="H6611" s="6">
        <v>186.65</v>
      </c>
      <c r="I6611" s="26" t="s">
        <v>9</v>
      </c>
    </row>
    <row r="6612" spans="1:9">
      <c r="A6612" s="5" t="s">
        <v>4762</v>
      </c>
      <c r="B6612" s="5" t="s">
        <v>13175</v>
      </c>
      <c r="C6612" s="1" t="s">
        <v>13184</v>
      </c>
      <c r="D6612" s="5" t="s">
        <v>13185</v>
      </c>
      <c r="E6612" s="4" t="s">
        <v>8913</v>
      </c>
      <c r="F6612" s="4" t="s">
        <v>8913</v>
      </c>
      <c r="G6612" s="5" t="s">
        <v>217</v>
      </c>
      <c r="H6612" s="6">
        <v>186.65</v>
      </c>
      <c r="I6612" s="26" t="s">
        <v>9</v>
      </c>
    </row>
    <row r="6613" spans="1:9">
      <c r="A6613" s="5" t="s">
        <v>4762</v>
      </c>
      <c r="B6613" s="5" t="s">
        <v>13175</v>
      </c>
      <c r="C6613" s="1" t="s">
        <v>13186</v>
      </c>
      <c r="D6613" s="5" t="s">
        <v>13187</v>
      </c>
      <c r="E6613" s="4" t="s">
        <v>8913</v>
      </c>
      <c r="F6613" s="4" t="s">
        <v>8913</v>
      </c>
      <c r="G6613" s="5" t="s">
        <v>217</v>
      </c>
      <c r="H6613" s="6">
        <v>165.48</v>
      </c>
      <c r="I6613" s="26" t="s">
        <v>9</v>
      </c>
    </row>
    <row r="6614" spans="1:9">
      <c r="A6614" s="5" t="s">
        <v>4762</v>
      </c>
      <c r="B6614" s="5" t="s">
        <v>13175</v>
      </c>
      <c r="C6614" s="1" t="s">
        <v>13188</v>
      </c>
      <c r="D6614" s="5" t="s">
        <v>13189</v>
      </c>
      <c r="E6614" s="4" t="s">
        <v>8913</v>
      </c>
      <c r="F6614" s="4" t="s">
        <v>8913</v>
      </c>
      <c r="G6614" s="5" t="s">
        <v>217</v>
      </c>
      <c r="H6614" s="6">
        <v>169.22</v>
      </c>
      <c r="I6614" s="26" t="s">
        <v>9</v>
      </c>
    </row>
    <row r="6615" spans="1:9">
      <c r="A6615" s="5" t="s">
        <v>4762</v>
      </c>
      <c r="B6615" s="5" t="s">
        <v>13175</v>
      </c>
      <c r="C6615" s="1" t="s">
        <v>13190</v>
      </c>
      <c r="D6615" s="5" t="s">
        <v>13191</v>
      </c>
      <c r="E6615" s="4" t="s">
        <v>8913</v>
      </c>
      <c r="F6615" s="4" t="s">
        <v>8913</v>
      </c>
      <c r="G6615" s="5" t="s">
        <v>217</v>
      </c>
      <c r="H6615" s="6">
        <v>121.9</v>
      </c>
      <c r="I6615" s="26" t="s">
        <v>9</v>
      </c>
    </row>
    <row r="6616" spans="1:9">
      <c r="A6616" s="5" t="s">
        <v>4762</v>
      </c>
      <c r="B6616" s="5" t="s">
        <v>13175</v>
      </c>
      <c r="C6616" s="1" t="s">
        <v>13192</v>
      </c>
      <c r="D6616" s="5" t="s">
        <v>13193</v>
      </c>
      <c r="E6616" s="4" t="s">
        <v>8913</v>
      </c>
      <c r="F6616" s="4" t="s">
        <v>8913</v>
      </c>
      <c r="G6616" s="5" t="s">
        <v>217</v>
      </c>
      <c r="H6616" s="6">
        <v>136.84</v>
      </c>
      <c r="I6616" s="26" t="s">
        <v>9</v>
      </c>
    </row>
    <row r="6617" spans="1:9">
      <c r="A6617" s="5" t="s">
        <v>4762</v>
      </c>
      <c r="B6617" s="5" t="s">
        <v>13175</v>
      </c>
      <c r="C6617" s="1" t="s">
        <v>13194</v>
      </c>
      <c r="D6617" s="5" t="s">
        <v>13195</v>
      </c>
      <c r="E6617" s="4" t="s">
        <v>8461</v>
      </c>
      <c r="F6617" s="4" t="s">
        <v>8461</v>
      </c>
      <c r="G6617" s="5" t="s">
        <v>217</v>
      </c>
      <c r="H6617" s="6">
        <v>236.45</v>
      </c>
      <c r="I6617" s="26" t="s">
        <v>9</v>
      </c>
    </row>
    <row r="6618" spans="1:9">
      <c r="A6618" s="5" t="s">
        <v>4762</v>
      </c>
      <c r="B6618" s="5" t="s">
        <v>13175</v>
      </c>
      <c r="C6618" s="1" t="s">
        <v>13196</v>
      </c>
      <c r="D6618" s="5" t="s">
        <v>13197</v>
      </c>
      <c r="E6618" s="4" t="s">
        <v>8913</v>
      </c>
      <c r="F6618" s="4" t="s">
        <v>8913</v>
      </c>
      <c r="G6618" s="5" t="s">
        <v>217</v>
      </c>
      <c r="H6618" s="6">
        <v>148.05000000000001</v>
      </c>
      <c r="I6618" s="26" t="s">
        <v>9</v>
      </c>
    </row>
    <row r="6619" spans="1:9">
      <c r="A6619" s="5" t="s">
        <v>4762</v>
      </c>
      <c r="B6619" s="5" t="s">
        <v>13175</v>
      </c>
      <c r="C6619" s="1" t="s">
        <v>13198</v>
      </c>
      <c r="D6619" s="5" t="s">
        <v>13199</v>
      </c>
      <c r="E6619" s="4" t="s">
        <v>8913</v>
      </c>
      <c r="F6619" s="4" t="s">
        <v>8913</v>
      </c>
      <c r="G6619" s="5" t="s">
        <v>217</v>
      </c>
      <c r="H6619" s="6">
        <v>124.39</v>
      </c>
      <c r="I6619" s="26" t="s">
        <v>9</v>
      </c>
    </row>
    <row r="6620" spans="1:9">
      <c r="A6620" s="5" t="s">
        <v>4762</v>
      </c>
      <c r="B6620" s="5" t="s">
        <v>13175</v>
      </c>
      <c r="C6620" s="1" t="s">
        <v>13200</v>
      </c>
      <c r="D6620" s="5" t="s">
        <v>13201</v>
      </c>
      <c r="E6620" s="4" t="s">
        <v>8913</v>
      </c>
      <c r="F6620" s="4" t="s">
        <v>8913</v>
      </c>
      <c r="G6620" s="5" t="s">
        <v>217</v>
      </c>
      <c r="H6620" s="6">
        <v>181.67</v>
      </c>
      <c r="I6620" s="26" t="s">
        <v>9</v>
      </c>
    </row>
    <row r="6621" spans="1:9">
      <c r="A6621" s="5" t="s">
        <v>4762</v>
      </c>
      <c r="B6621" s="5" t="s">
        <v>13175</v>
      </c>
      <c r="C6621" s="1" t="s">
        <v>13202</v>
      </c>
      <c r="D6621" s="5" t="s">
        <v>13203</v>
      </c>
      <c r="E6621" s="4" t="s">
        <v>8461</v>
      </c>
      <c r="F6621" s="4" t="s">
        <v>8461</v>
      </c>
      <c r="G6621" s="5" t="s">
        <v>217</v>
      </c>
      <c r="H6621" s="6">
        <v>192.87</v>
      </c>
      <c r="I6621" s="26" t="s">
        <v>9</v>
      </c>
    </row>
    <row r="6622" spans="1:9">
      <c r="A6622" s="5" t="s">
        <v>4762</v>
      </c>
      <c r="B6622" s="5" t="s">
        <v>13175</v>
      </c>
      <c r="C6622" s="1" t="s">
        <v>13204</v>
      </c>
      <c r="D6622" s="5" t="s">
        <v>13205</v>
      </c>
      <c r="E6622" s="4" t="s">
        <v>8461</v>
      </c>
      <c r="F6622" s="4" t="s">
        <v>8461</v>
      </c>
      <c r="G6622" s="5" t="s">
        <v>217</v>
      </c>
      <c r="H6622" s="6">
        <v>236.45</v>
      </c>
      <c r="I6622" s="26" t="s">
        <v>9</v>
      </c>
    </row>
    <row r="6623" spans="1:9">
      <c r="A6623" s="5" t="s">
        <v>4762</v>
      </c>
      <c r="B6623" s="5" t="s">
        <v>13175</v>
      </c>
      <c r="C6623" s="1" t="s">
        <v>13206</v>
      </c>
      <c r="D6623" s="5" t="s">
        <v>13207</v>
      </c>
      <c r="E6623" s="4" t="s">
        <v>8461</v>
      </c>
      <c r="F6623" s="4" t="s">
        <v>8461</v>
      </c>
      <c r="G6623" s="5" t="s">
        <v>217</v>
      </c>
      <c r="H6623" s="6">
        <v>273.81</v>
      </c>
      <c r="I6623" s="26" t="s">
        <v>9</v>
      </c>
    </row>
    <row r="6624" spans="1:9">
      <c r="A6624" s="5" t="s">
        <v>4762</v>
      </c>
      <c r="B6624" s="5" t="s">
        <v>13175</v>
      </c>
      <c r="C6624" s="1" t="s">
        <v>13208</v>
      </c>
      <c r="D6624" s="5" t="s">
        <v>13209</v>
      </c>
      <c r="E6624" s="4" t="s">
        <v>8913</v>
      </c>
      <c r="F6624" s="4" t="s">
        <v>8913</v>
      </c>
      <c r="G6624" s="5" t="s">
        <v>217</v>
      </c>
      <c r="H6624" s="6">
        <v>236.45</v>
      </c>
      <c r="I6624" s="26" t="s">
        <v>9</v>
      </c>
    </row>
    <row r="6625" spans="1:9">
      <c r="A6625" s="5" t="s">
        <v>4762</v>
      </c>
      <c r="B6625" s="5" t="s">
        <v>13175</v>
      </c>
      <c r="C6625" s="1" t="s">
        <v>13210</v>
      </c>
      <c r="D6625" s="5" t="s">
        <v>13211</v>
      </c>
      <c r="E6625" s="4" t="s">
        <v>8461</v>
      </c>
      <c r="F6625" s="4" t="s">
        <v>8461</v>
      </c>
      <c r="G6625" s="5" t="s">
        <v>217</v>
      </c>
      <c r="H6625" s="6">
        <v>286.26</v>
      </c>
      <c r="I6625" s="26" t="s">
        <v>9</v>
      </c>
    </row>
    <row r="6626" spans="1:9">
      <c r="A6626" s="5" t="s">
        <v>4762</v>
      </c>
      <c r="B6626" s="5" t="s">
        <v>13175</v>
      </c>
      <c r="C6626" s="1" t="s">
        <v>13212</v>
      </c>
      <c r="D6626" s="5" t="s">
        <v>13213</v>
      </c>
      <c r="E6626" s="4" t="s">
        <v>8913</v>
      </c>
      <c r="F6626" s="4" t="s">
        <v>8913</v>
      </c>
      <c r="G6626" s="5" t="s">
        <v>217</v>
      </c>
      <c r="H6626" s="6">
        <v>236.45</v>
      </c>
      <c r="I6626" s="26" t="s">
        <v>9</v>
      </c>
    </row>
    <row r="6627" spans="1:9">
      <c r="A6627" s="5" t="s">
        <v>4762</v>
      </c>
      <c r="B6627" s="5" t="s">
        <v>13214</v>
      </c>
      <c r="C6627" s="1" t="s">
        <v>13215</v>
      </c>
      <c r="D6627" s="5" t="s">
        <v>13216</v>
      </c>
      <c r="E6627" s="4" t="s">
        <v>8479</v>
      </c>
      <c r="F6627" s="4" t="s">
        <v>8479</v>
      </c>
      <c r="G6627" s="5" t="s">
        <v>217</v>
      </c>
      <c r="H6627" s="6">
        <v>171.83</v>
      </c>
      <c r="I6627" s="26" t="s">
        <v>9</v>
      </c>
    </row>
    <row r="6628" spans="1:9">
      <c r="A6628" s="5" t="s">
        <v>4762</v>
      </c>
      <c r="B6628" s="5" t="s">
        <v>13214</v>
      </c>
      <c r="C6628" s="1" t="s">
        <v>13217</v>
      </c>
      <c r="D6628" s="5" t="s">
        <v>13218</v>
      </c>
      <c r="E6628" s="4" t="s">
        <v>8479</v>
      </c>
      <c r="F6628" s="4" t="s">
        <v>8479</v>
      </c>
      <c r="G6628" s="5" t="s">
        <v>217</v>
      </c>
      <c r="H6628" s="6">
        <v>123.27</v>
      </c>
      <c r="I6628" s="26" t="s">
        <v>9</v>
      </c>
    </row>
    <row r="6629" spans="1:9">
      <c r="A6629" s="5" t="s">
        <v>4762</v>
      </c>
      <c r="B6629" s="5" t="s">
        <v>13214</v>
      </c>
      <c r="C6629" s="1" t="s">
        <v>13219</v>
      </c>
      <c r="D6629" s="5" t="s">
        <v>13220</v>
      </c>
      <c r="E6629" s="4" t="s">
        <v>8461</v>
      </c>
      <c r="F6629" s="4" t="s">
        <v>8461</v>
      </c>
      <c r="G6629" s="5" t="s">
        <v>217</v>
      </c>
      <c r="H6629" s="6">
        <v>202.97</v>
      </c>
      <c r="I6629" s="26" t="s">
        <v>9</v>
      </c>
    </row>
    <row r="6630" spans="1:9">
      <c r="A6630" s="5" t="s">
        <v>4762</v>
      </c>
      <c r="B6630" s="5" t="s">
        <v>13214</v>
      </c>
      <c r="C6630" s="1" t="s">
        <v>13221</v>
      </c>
      <c r="D6630" s="5" t="s">
        <v>13222</v>
      </c>
      <c r="E6630" s="4" t="s">
        <v>8913</v>
      </c>
      <c r="F6630" s="4" t="s">
        <v>8913</v>
      </c>
      <c r="G6630" s="5" t="s">
        <v>217</v>
      </c>
      <c r="H6630" s="6">
        <v>145.99</v>
      </c>
      <c r="I6630" s="26" t="s">
        <v>9</v>
      </c>
    </row>
    <row r="6631" spans="1:9">
      <c r="A6631" s="5" t="s">
        <v>4762</v>
      </c>
      <c r="B6631" s="5" t="s">
        <v>13214</v>
      </c>
      <c r="C6631" s="1" t="s">
        <v>13223</v>
      </c>
      <c r="D6631" s="5" t="s">
        <v>13224</v>
      </c>
      <c r="E6631" s="4" t="s">
        <v>8913</v>
      </c>
      <c r="F6631" s="4" t="s">
        <v>8913</v>
      </c>
      <c r="G6631" s="5" t="s">
        <v>217</v>
      </c>
      <c r="H6631" s="6">
        <v>133.55000000000001</v>
      </c>
      <c r="I6631" s="26" t="s">
        <v>9</v>
      </c>
    </row>
    <row r="6632" spans="1:9">
      <c r="A6632" s="5" t="s">
        <v>4762</v>
      </c>
      <c r="B6632" s="5" t="s">
        <v>13214</v>
      </c>
      <c r="C6632" s="1" t="s">
        <v>13225</v>
      </c>
      <c r="D6632" s="5" t="s">
        <v>13226</v>
      </c>
      <c r="E6632" s="4" t="s">
        <v>8461</v>
      </c>
      <c r="F6632" s="4" t="s">
        <v>8461</v>
      </c>
      <c r="G6632" s="5" t="s">
        <v>217</v>
      </c>
      <c r="H6632" s="6">
        <v>184.28</v>
      </c>
      <c r="I6632" s="26" t="s">
        <v>9</v>
      </c>
    </row>
    <row r="6633" spans="1:9">
      <c r="A6633" s="5" t="s">
        <v>4762</v>
      </c>
      <c r="B6633" s="5" t="s">
        <v>13214</v>
      </c>
      <c r="C6633" s="1" t="s">
        <v>13227</v>
      </c>
      <c r="D6633" s="5" t="s">
        <v>13228</v>
      </c>
      <c r="E6633" s="4" t="s">
        <v>8913</v>
      </c>
      <c r="F6633" s="4" t="s">
        <v>8913</v>
      </c>
      <c r="G6633" s="5" t="s">
        <v>217</v>
      </c>
      <c r="H6633" s="6">
        <v>217.91</v>
      </c>
      <c r="I6633" s="26" t="s">
        <v>9</v>
      </c>
    </row>
    <row r="6634" spans="1:9">
      <c r="A6634" s="5" t="s">
        <v>4762</v>
      </c>
      <c r="B6634" s="5" t="s">
        <v>13214</v>
      </c>
      <c r="C6634" s="1" t="s">
        <v>13229</v>
      </c>
      <c r="D6634" s="5" t="s">
        <v>13230</v>
      </c>
      <c r="E6634" s="4" t="s">
        <v>8913</v>
      </c>
      <c r="F6634" s="4" t="s">
        <v>8913</v>
      </c>
      <c r="G6634" s="5" t="s">
        <v>217</v>
      </c>
      <c r="H6634" s="6">
        <v>202.97</v>
      </c>
      <c r="I6634" s="26" t="s">
        <v>9</v>
      </c>
    </row>
    <row r="6635" spans="1:9">
      <c r="A6635" s="5" t="s">
        <v>4762</v>
      </c>
      <c r="B6635" s="5" t="s">
        <v>13214</v>
      </c>
      <c r="C6635" s="1" t="s">
        <v>13231</v>
      </c>
      <c r="D6635" s="5" t="s">
        <v>13232</v>
      </c>
      <c r="E6635" s="4" t="s">
        <v>8461</v>
      </c>
      <c r="F6635" s="4" t="s">
        <v>8461</v>
      </c>
      <c r="G6635" s="5" t="s">
        <v>217</v>
      </c>
      <c r="H6635" s="6">
        <v>207.94</v>
      </c>
      <c r="I6635" s="26" t="s">
        <v>9</v>
      </c>
    </row>
    <row r="6636" spans="1:9">
      <c r="A6636" s="5" t="s">
        <v>4762</v>
      </c>
      <c r="B6636" s="5" t="s">
        <v>13214</v>
      </c>
      <c r="C6636" s="1" t="s">
        <v>13233</v>
      </c>
      <c r="D6636" s="5" t="s">
        <v>13234</v>
      </c>
      <c r="E6636" s="4" t="s">
        <v>8913</v>
      </c>
      <c r="F6636" s="4" t="s">
        <v>8913</v>
      </c>
      <c r="G6636" s="5" t="s">
        <v>217</v>
      </c>
      <c r="H6636" s="6">
        <v>133.22999999999999</v>
      </c>
      <c r="I6636" s="26" t="s">
        <v>9</v>
      </c>
    </row>
    <row r="6637" spans="1:9">
      <c r="A6637" s="5" t="s">
        <v>4762</v>
      </c>
      <c r="B6637" s="5" t="s">
        <v>13214</v>
      </c>
      <c r="C6637" s="1" t="s">
        <v>13235</v>
      </c>
      <c r="D6637" s="5" t="s">
        <v>13236</v>
      </c>
      <c r="E6637" s="4" t="s">
        <v>8461</v>
      </c>
      <c r="F6637" s="4" t="s">
        <v>8461</v>
      </c>
      <c r="G6637" s="5" t="s">
        <v>217</v>
      </c>
      <c r="H6637" s="6">
        <v>146.31</v>
      </c>
      <c r="I6637" s="26" t="s">
        <v>9</v>
      </c>
    </row>
    <row r="6638" spans="1:9">
      <c r="A6638" s="5" t="s">
        <v>4762</v>
      </c>
      <c r="B6638" s="5" t="s">
        <v>13214</v>
      </c>
      <c r="C6638" s="1" t="s">
        <v>13237</v>
      </c>
      <c r="D6638" s="5" t="s">
        <v>13238</v>
      </c>
      <c r="E6638" s="4" t="s">
        <v>8913</v>
      </c>
      <c r="F6638" s="4" t="s">
        <v>8913</v>
      </c>
      <c r="G6638" s="5" t="s">
        <v>217</v>
      </c>
      <c r="H6638" s="6">
        <v>154.71</v>
      </c>
      <c r="I6638" s="26" t="s">
        <v>9</v>
      </c>
    </row>
    <row r="6639" spans="1:9">
      <c r="A6639" s="5" t="s">
        <v>4762</v>
      </c>
      <c r="B6639" s="5" t="s">
        <v>13214</v>
      </c>
      <c r="C6639" s="1" t="s">
        <v>13239</v>
      </c>
      <c r="D6639" s="5" t="s">
        <v>13240</v>
      </c>
      <c r="E6639" s="4" t="s">
        <v>8461</v>
      </c>
      <c r="F6639" s="4" t="s">
        <v>8461</v>
      </c>
      <c r="G6639" s="5" t="s">
        <v>217</v>
      </c>
      <c r="H6639" s="6">
        <v>434.56</v>
      </c>
      <c r="I6639" s="26" t="s">
        <v>9</v>
      </c>
    </row>
    <row r="6640" spans="1:9">
      <c r="A6640" s="5" t="s">
        <v>4762</v>
      </c>
      <c r="B6640" s="5" t="s">
        <v>13214</v>
      </c>
      <c r="C6640" s="1" t="s">
        <v>13241</v>
      </c>
      <c r="D6640" s="5" t="s">
        <v>13242</v>
      </c>
      <c r="E6640" s="4" t="s">
        <v>8479</v>
      </c>
      <c r="F6640" s="4" t="s">
        <v>8479</v>
      </c>
      <c r="G6640" s="5" t="s">
        <v>217</v>
      </c>
      <c r="H6640" s="6">
        <v>263.97000000000003</v>
      </c>
      <c r="I6640" s="26" t="s">
        <v>9</v>
      </c>
    </row>
    <row r="6641" spans="1:9">
      <c r="A6641" s="5" t="s">
        <v>4762</v>
      </c>
      <c r="B6641" s="5" t="s">
        <v>13214</v>
      </c>
      <c r="C6641" s="1" t="s">
        <v>13243</v>
      </c>
      <c r="D6641" s="5" t="s">
        <v>13244</v>
      </c>
      <c r="E6641" s="4" t="s">
        <v>8461</v>
      </c>
      <c r="F6641" s="4" t="s">
        <v>8461</v>
      </c>
      <c r="G6641" s="5" t="s">
        <v>217</v>
      </c>
      <c r="H6641" s="6">
        <v>283.89</v>
      </c>
      <c r="I6641" s="26" t="s">
        <v>9</v>
      </c>
    </row>
    <row r="6642" spans="1:9">
      <c r="A6642" s="5" t="s">
        <v>4762</v>
      </c>
      <c r="B6642" s="5" t="s">
        <v>13214</v>
      </c>
      <c r="C6642" s="1" t="s">
        <v>13245</v>
      </c>
      <c r="D6642" s="5" t="s">
        <v>13246</v>
      </c>
      <c r="E6642" s="4" t="s">
        <v>8461</v>
      </c>
      <c r="F6642" s="4" t="s">
        <v>8461</v>
      </c>
      <c r="G6642" s="5" t="s">
        <v>217</v>
      </c>
      <c r="H6642" s="6">
        <v>160.63</v>
      </c>
      <c r="I6642" s="26" t="s">
        <v>9</v>
      </c>
    </row>
    <row r="6643" spans="1:9">
      <c r="A6643" s="5" t="s">
        <v>4762</v>
      </c>
      <c r="B6643" s="5" t="s">
        <v>13214</v>
      </c>
      <c r="C6643" s="1" t="s">
        <v>13247</v>
      </c>
      <c r="D6643" s="5" t="s">
        <v>13248</v>
      </c>
      <c r="E6643" s="4" t="s">
        <v>8461</v>
      </c>
      <c r="F6643" s="4" t="s">
        <v>8461</v>
      </c>
      <c r="G6643" s="5" t="s">
        <v>217</v>
      </c>
      <c r="H6643" s="6">
        <v>546.63</v>
      </c>
      <c r="I6643" s="26" t="s">
        <v>9</v>
      </c>
    </row>
    <row r="6644" spans="1:9">
      <c r="A6644" s="5" t="s">
        <v>4762</v>
      </c>
      <c r="B6644" s="5" t="s">
        <v>13214</v>
      </c>
      <c r="C6644" s="1" t="s">
        <v>13249</v>
      </c>
      <c r="D6644" s="5" t="s">
        <v>13250</v>
      </c>
      <c r="E6644" s="4" t="s">
        <v>8461</v>
      </c>
      <c r="F6644" s="4" t="s">
        <v>8461</v>
      </c>
      <c r="G6644" s="5" t="s">
        <v>217</v>
      </c>
      <c r="H6644" s="6">
        <v>221.64</v>
      </c>
      <c r="I6644" s="26" t="s">
        <v>9</v>
      </c>
    </row>
    <row r="6645" spans="1:9">
      <c r="A6645" s="5" t="s">
        <v>4762</v>
      </c>
      <c r="B6645" s="5" t="s">
        <v>13214</v>
      </c>
      <c r="C6645" s="1" t="s">
        <v>13251</v>
      </c>
      <c r="D6645" s="5" t="s">
        <v>13252</v>
      </c>
      <c r="E6645" s="4" t="s">
        <v>8479</v>
      </c>
      <c r="F6645" s="4" t="s">
        <v>8479</v>
      </c>
      <c r="G6645" s="5" t="s">
        <v>217</v>
      </c>
      <c r="H6645" s="6">
        <v>227.86</v>
      </c>
      <c r="I6645" s="26" t="s">
        <v>9</v>
      </c>
    </row>
    <row r="6646" spans="1:9">
      <c r="A6646" s="5" t="s">
        <v>4762</v>
      </c>
      <c r="B6646" s="5" t="s">
        <v>13214</v>
      </c>
      <c r="C6646" s="1" t="s">
        <v>13253</v>
      </c>
      <c r="D6646" s="5" t="s">
        <v>13254</v>
      </c>
      <c r="E6646" s="4" t="s">
        <v>8479</v>
      </c>
      <c r="F6646" s="4" t="s">
        <v>8479</v>
      </c>
      <c r="G6646" s="5" t="s">
        <v>217</v>
      </c>
      <c r="H6646" s="6">
        <v>143.19</v>
      </c>
      <c r="I6646" s="26" t="s">
        <v>9</v>
      </c>
    </row>
    <row r="6647" spans="1:9">
      <c r="A6647" s="5" t="s">
        <v>4762</v>
      </c>
      <c r="B6647" s="5" t="s">
        <v>13214</v>
      </c>
      <c r="C6647" s="1" t="s">
        <v>13255</v>
      </c>
      <c r="D6647" s="5" t="s">
        <v>13256</v>
      </c>
      <c r="E6647" s="4" t="s">
        <v>8461</v>
      </c>
      <c r="F6647" s="4" t="s">
        <v>8461</v>
      </c>
      <c r="G6647" s="5" t="s">
        <v>217</v>
      </c>
      <c r="H6647" s="6">
        <v>140.69999999999999</v>
      </c>
      <c r="I6647" s="26" t="s">
        <v>9</v>
      </c>
    </row>
    <row r="6648" spans="1:9">
      <c r="A6648" s="5" t="s">
        <v>4762</v>
      </c>
      <c r="B6648" s="5" t="s">
        <v>13214</v>
      </c>
      <c r="C6648" s="1" t="s">
        <v>13257</v>
      </c>
      <c r="D6648" s="5" t="s">
        <v>13258</v>
      </c>
      <c r="E6648" s="4" t="s">
        <v>8913</v>
      </c>
      <c r="F6648" s="4" t="s">
        <v>8913</v>
      </c>
      <c r="G6648" s="5" t="s">
        <v>217</v>
      </c>
      <c r="H6648" s="6">
        <v>363.59</v>
      </c>
      <c r="I6648" s="26" t="s">
        <v>9</v>
      </c>
    </row>
    <row r="6649" spans="1:9">
      <c r="A6649" s="5" t="s">
        <v>4762</v>
      </c>
      <c r="B6649" s="5" t="s">
        <v>13259</v>
      </c>
      <c r="C6649" s="1" t="s">
        <v>13260</v>
      </c>
      <c r="D6649" s="5" t="s">
        <v>13261</v>
      </c>
      <c r="E6649" s="4" t="s">
        <v>8461</v>
      </c>
      <c r="F6649" s="4" t="s">
        <v>8461</v>
      </c>
      <c r="G6649" s="5" t="s">
        <v>217</v>
      </c>
      <c r="H6649" s="6">
        <v>140.69999999999999</v>
      </c>
      <c r="I6649" s="26" t="s">
        <v>9</v>
      </c>
    </row>
    <row r="6650" spans="1:9">
      <c r="A6650" s="5" t="s">
        <v>4762</v>
      </c>
      <c r="B6650" s="5" t="s">
        <v>13259</v>
      </c>
      <c r="C6650" s="1" t="s">
        <v>13262</v>
      </c>
      <c r="D6650" s="5" t="s">
        <v>13263</v>
      </c>
      <c r="E6650" s="4" t="s">
        <v>8913</v>
      </c>
      <c r="F6650" s="4" t="s">
        <v>8913</v>
      </c>
      <c r="G6650" s="5" t="s">
        <v>217</v>
      </c>
      <c r="H6650" s="6">
        <v>118.29</v>
      </c>
      <c r="I6650" s="26" t="s">
        <v>9</v>
      </c>
    </row>
    <row r="6651" spans="1:9">
      <c r="A6651" s="5" t="s">
        <v>4762</v>
      </c>
      <c r="B6651" s="5" t="s">
        <v>13259</v>
      </c>
      <c r="C6651" s="1" t="s">
        <v>13264</v>
      </c>
      <c r="D6651" s="5" t="s">
        <v>13265</v>
      </c>
      <c r="E6651" s="4" t="s">
        <v>8479</v>
      </c>
      <c r="F6651" s="4" t="s">
        <v>8479</v>
      </c>
      <c r="G6651" s="5" t="s">
        <v>217</v>
      </c>
      <c r="H6651" s="6">
        <v>116.43</v>
      </c>
      <c r="I6651" s="26" t="s">
        <v>9</v>
      </c>
    </row>
    <row r="6652" spans="1:9">
      <c r="A6652" s="5" t="s">
        <v>4762</v>
      </c>
      <c r="B6652" s="5" t="s">
        <v>13259</v>
      </c>
      <c r="C6652" s="1" t="s">
        <v>13266</v>
      </c>
      <c r="D6652" s="5" t="s">
        <v>13267</v>
      </c>
      <c r="E6652" s="4" t="s">
        <v>8461</v>
      </c>
      <c r="F6652" s="4" t="s">
        <v>8461</v>
      </c>
      <c r="G6652" s="5" t="s">
        <v>217</v>
      </c>
      <c r="H6652" s="6">
        <v>111.94</v>
      </c>
      <c r="I6652" s="26" t="s">
        <v>9</v>
      </c>
    </row>
    <row r="6653" spans="1:9">
      <c r="A6653" s="5" t="s">
        <v>4762</v>
      </c>
      <c r="B6653" s="5" t="s">
        <v>13259</v>
      </c>
      <c r="C6653" s="1" t="s">
        <v>13268</v>
      </c>
      <c r="D6653" s="5" t="s">
        <v>13269</v>
      </c>
      <c r="E6653" s="4" t="s">
        <v>8479</v>
      </c>
      <c r="F6653" s="4" t="s">
        <v>8479</v>
      </c>
      <c r="G6653" s="5" t="s">
        <v>217</v>
      </c>
      <c r="H6653" s="6">
        <v>158.01</v>
      </c>
      <c r="I6653" s="26" t="s">
        <v>9</v>
      </c>
    </row>
    <row r="6654" spans="1:9">
      <c r="A6654" s="5" t="s">
        <v>4762</v>
      </c>
      <c r="B6654" s="5" t="s">
        <v>13259</v>
      </c>
      <c r="C6654" s="1" t="s">
        <v>13270</v>
      </c>
      <c r="D6654" s="5" t="s">
        <v>13271</v>
      </c>
      <c r="E6654" s="4" t="s">
        <v>8913</v>
      </c>
      <c r="F6654" s="4" t="s">
        <v>8913</v>
      </c>
      <c r="G6654" s="5" t="s">
        <v>217</v>
      </c>
      <c r="H6654" s="6">
        <v>133.22999999999999</v>
      </c>
      <c r="I6654" s="26" t="s">
        <v>9</v>
      </c>
    </row>
    <row r="6655" spans="1:9">
      <c r="A6655" s="5" t="s">
        <v>4762</v>
      </c>
      <c r="B6655" s="5" t="s">
        <v>13272</v>
      </c>
      <c r="C6655" s="1" t="s">
        <v>13273</v>
      </c>
      <c r="D6655" s="5" t="s">
        <v>13274</v>
      </c>
      <c r="E6655" s="4" t="s">
        <v>8913</v>
      </c>
      <c r="F6655" s="4" t="s">
        <v>8913</v>
      </c>
      <c r="G6655" s="5" t="s">
        <v>217</v>
      </c>
      <c r="H6655" s="6">
        <v>227.39</v>
      </c>
      <c r="I6655" s="26" t="s">
        <v>9</v>
      </c>
    </row>
    <row r="6656" spans="1:9">
      <c r="A6656" s="5" t="s">
        <v>4762</v>
      </c>
      <c r="B6656" s="5" t="s">
        <v>13272</v>
      </c>
      <c r="C6656" s="1" t="s">
        <v>13275</v>
      </c>
      <c r="D6656" s="5" t="s">
        <v>13276</v>
      </c>
      <c r="E6656" s="4" t="s">
        <v>8461</v>
      </c>
      <c r="F6656" s="4" t="s">
        <v>8461</v>
      </c>
      <c r="G6656" s="5" t="s">
        <v>217</v>
      </c>
      <c r="H6656" s="6">
        <v>281.14</v>
      </c>
      <c r="I6656" s="26" t="s">
        <v>9</v>
      </c>
    </row>
    <row r="6657" spans="1:9">
      <c r="A6657" s="5" t="s">
        <v>4762</v>
      </c>
      <c r="B6657" s="5" t="s">
        <v>13272</v>
      </c>
      <c r="C6657" s="1" t="s">
        <v>13277</v>
      </c>
      <c r="D6657" s="5" t="s">
        <v>13278</v>
      </c>
      <c r="E6657" s="4" t="s">
        <v>8461</v>
      </c>
      <c r="F6657" s="4" t="s">
        <v>8461</v>
      </c>
      <c r="G6657" s="5" t="s">
        <v>217</v>
      </c>
      <c r="H6657" s="6">
        <v>254.67</v>
      </c>
      <c r="I6657" s="26" t="s">
        <v>9</v>
      </c>
    </row>
    <row r="6658" spans="1:9">
      <c r="A6658" s="5" t="s">
        <v>4762</v>
      </c>
      <c r="B6658" s="5" t="s">
        <v>13272</v>
      </c>
      <c r="C6658" s="1" t="s">
        <v>13279</v>
      </c>
      <c r="D6658" s="5" t="s">
        <v>13280</v>
      </c>
      <c r="E6658" s="4" t="s">
        <v>8461</v>
      </c>
      <c r="F6658" s="4" t="s">
        <v>8461</v>
      </c>
      <c r="G6658" s="5" t="s">
        <v>217</v>
      </c>
      <c r="H6658" s="6">
        <v>282.27999999999997</v>
      </c>
      <c r="I6658" s="26" t="s">
        <v>9</v>
      </c>
    </row>
    <row r="6659" spans="1:9">
      <c r="A6659" s="5" t="s">
        <v>4762</v>
      </c>
      <c r="B6659" s="5" t="s">
        <v>13272</v>
      </c>
      <c r="C6659" s="1" t="s">
        <v>13281</v>
      </c>
      <c r="D6659" s="5" t="s">
        <v>13282</v>
      </c>
      <c r="E6659" s="4" t="s">
        <v>8461</v>
      </c>
      <c r="F6659" s="4" t="s">
        <v>8461</v>
      </c>
      <c r="G6659" s="5" t="s">
        <v>217</v>
      </c>
      <c r="H6659" s="6">
        <v>245.13</v>
      </c>
      <c r="I6659" s="26" t="s">
        <v>9</v>
      </c>
    </row>
    <row r="6660" spans="1:9">
      <c r="A6660" s="5" t="s">
        <v>4762</v>
      </c>
      <c r="B6660" s="5" t="s">
        <v>13272</v>
      </c>
      <c r="C6660" s="1" t="s">
        <v>13283</v>
      </c>
      <c r="D6660" s="5" t="s">
        <v>13284</v>
      </c>
      <c r="E6660" s="4" t="s">
        <v>8461</v>
      </c>
      <c r="F6660" s="4" t="s">
        <v>8461</v>
      </c>
      <c r="G6660" s="5" t="s">
        <v>217</v>
      </c>
      <c r="H6660" s="6">
        <v>222.84</v>
      </c>
      <c r="I6660" s="26" t="s">
        <v>9</v>
      </c>
    </row>
    <row r="6661" spans="1:9">
      <c r="A6661" s="5" t="s">
        <v>4762</v>
      </c>
      <c r="B6661" s="5" t="s">
        <v>13272</v>
      </c>
      <c r="C6661" s="1" t="s">
        <v>13285</v>
      </c>
      <c r="D6661" s="5" t="s">
        <v>13286</v>
      </c>
      <c r="E6661" s="4" t="s">
        <v>8461</v>
      </c>
      <c r="F6661" s="4" t="s">
        <v>8461</v>
      </c>
      <c r="G6661" s="5" t="s">
        <v>217</v>
      </c>
      <c r="H6661" s="6">
        <v>272.86</v>
      </c>
      <c r="I6661" s="26" t="s">
        <v>9</v>
      </c>
    </row>
    <row r="6662" spans="1:9">
      <c r="A6662" s="5" t="s">
        <v>4762</v>
      </c>
      <c r="B6662" s="5" t="s">
        <v>13272</v>
      </c>
      <c r="C6662" s="1" t="s">
        <v>13287</v>
      </c>
      <c r="D6662" s="5" t="s">
        <v>13288</v>
      </c>
      <c r="E6662" s="4" t="s">
        <v>8913</v>
      </c>
      <c r="F6662" s="4" t="s">
        <v>8913</v>
      </c>
      <c r="G6662" s="5" t="s">
        <v>217</v>
      </c>
      <c r="H6662" s="6">
        <v>309.25</v>
      </c>
      <c r="I6662" s="26" t="s">
        <v>9</v>
      </c>
    </row>
    <row r="6663" spans="1:9">
      <c r="A6663" s="5" t="s">
        <v>4762</v>
      </c>
      <c r="B6663" s="5" t="s">
        <v>13272</v>
      </c>
      <c r="C6663" s="1" t="s">
        <v>13289</v>
      </c>
      <c r="D6663" s="5" t="s">
        <v>13290</v>
      </c>
      <c r="E6663" s="4" t="s">
        <v>8461</v>
      </c>
      <c r="F6663" s="4" t="s">
        <v>8461</v>
      </c>
      <c r="G6663" s="5" t="s">
        <v>217</v>
      </c>
      <c r="H6663" s="6">
        <v>218.15</v>
      </c>
      <c r="I6663" s="26" t="s">
        <v>9</v>
      </c>
    </row>
    <row r="6664" spans="1:9">
      <c r="A6664" s="5" t="s">
        <v>4762</v>
      </c>
      <c r="B6664" s="5" t="s">
        <v>13272</v>
      </c>
      <c r="C6664" s="1" t="s">
        <v>13291</v>
      </c>
      <c r="D6664" s="5" t="s">
        <v>13292</v>
      </c>
      <c r="E6664" s="4" t="s">
        <v>8461</v>
      </c>
      <c r="F6664" s="4" t="s">
        <v>8461</v>
      </c>
      <c r="G6664" s="5" t="s">
        <v>217</v>
      </c>
      <c r="H6664" s="6">
        <v>435.13</v>
      </c>
      <c r="I6664" s="26" t="s">
        <v>9</v>
      </c>
    </row>
    <row r="6665" spans="1:9">
      <c r="A6665" s="5" t="s">
        <v>4762</v>
      </c>
      <c r="B6665" s="5" t="s">
        <v>992</v>
      </c>
      <c r="C6665" s="1" t="s">
        <v>993</v>
      </c>
      <c r="D6665" s="5" t="s">
        <v>13293</v>
      </c>
      <c r="E6665" s="4" t="s">
        <v>8913</v>
      </c>
      <c r="F6665" s="4" t="s">
        <v>8913</v>
      </c>
      <c r="G6665" s="5" t="s">
        <v>217</v>
      </c>
      <c r="H6665" s="6">
        <v>185.53</v>
      </c>
      <c r="I6665" s="26" t="s">
        <v>9</v>
      </c>
    </row>
    <row r="6666" spans="1:9">
      <c r="A6666" s="5" t="s">
        <v>4762</v>
      </c>
      <c r="B6666" s="5" t="s">
        <v>992</v>
      </c>
      <c r="C6666" s="1" t="s">
        <v>995</v>
      </c>
      <c r="D6666" s="5" t="s">
        <v>13294</v>
      </c>
      <c r="E6666" s="4" t="s">
        <v>8461</v>
      </c>
      <c r="F6666" s="4" t="s">
        <v>8461</v>
      </c>
      <c r="G6666" s="5" t="s">
        <v>217</v>
      </c>
      <c r="H6666" s="6">
        <v>143.19</v>
      </c>
      <c r="I6666" s="26" t="s">
        <v>9</v>
      </c>
    </row>
    <row r="6667" spans="1:9">
      <c r="A6667" s="5" t="s">
        <v>4762</v>
      </c>
      <c r="B6667" s="5" t="s">
        <v>992</v>
      </c>
      <c r="C6667" s="1" t="s">
        <v>13295</v>
      </c>
      <c r="D6667" s="5" t="s">
        <v>13296</v>
      </c>
      <c r="E6667" s="4" t="s">
        <v>8461</v>
      </c>
      <c r="F6667" s="4" t="s">
        <v>8461</v>
      </c>
      <c r="G6667" s="5" t="s">
        <v>217</v>
      </c>
      <c r="H6667" s="6">
        <v>197.98</v>
      </c>
      <c r="I6667" s="26" t="s">
        <v>9</v>
      </c>
    </row>
    <row r="6668" spans="1:9">
      <c r="A6668" s="5" t="s">
        <v>4762</v>
      </c>
      <c r="B6668" s="5" t="s">
        <v>992</v>
      </c>
      <c r="C6668" s="1" t="s">
        <v>13297</v>
      </c>
      <c r="D6668" s="5" t="s">
        <v>13298</v>
      </c>
      <c r="E6668" s="4" t="s">
        <v>8913</v>
      </c>
      <c r="F6668" s="4" t="s">
        <v>8913</v>
      </c>
      <c r="G6668" s="5" t="s">
        <v>217</v>
      </c>
      <c r="H6668" s="6">
        <v>185.53</v>
      </c>
      <c r="I6668" s="26" t="s">
        <v>9</v>
      </c>
    </row>
    <row r="6669" spans="1:9">
      <c r="A6669" s="5" t="s">
        <v>4762</v>
      </c>
      <c r="B6669" s="5" t="s">
        <v>992</v>
      </c>
      <c r="C6669" s="1" t="s">
        <v>13299</v>
      </c>
      <c r="D6669" s="5" t="s">
        <v>13300</v>
      </c>
      <c r="E6669" s="4" t="s">
        <v>8461</v>
      </c>
      <c r="F6669" s="4" t="s">
        <v>8461</v>
      </c>
      <c r="G6669" s="5" t="s">
        <v>217</v>
      </c>
      <c r="H6669" s="6">
        <v>189.27</v>
      </c>
      <c r="I6669" s="26" t="s">
        <v>9</v>
      </c>
    </row>
    <row r="6670" spans="1:9">
      <c r="A6670" s="5" t="s">
        <v>4762</v>
      </c>
      <c r="B6670" s="5" t="s">
        <v>992</v>
      </c>
      <c r="C6670" s="1" t="s">
        <v>5018</v>
      </c>
      <c r="D6670" s="5" t="s">
        <v>13301</v>
      </c>
      <c r="E6670" s="4" t="s">
        <v>8913</v>
      </c>
      <c r="F6670" s="4" t="s">
        <v>8913</v>
      </c>
      <c r="G6670" s="5" t="s">
        <v>217</v>
      </c>
      <c r="H6670" s="6">
        <v>217.91</v>
      </c>
      <c r="I6670" s="26" t="s">
        <v>9</v>
      </c>
    </row>
    <row r="6671" spans="1:9">
      <c r="A6671" s="5" t="s">
        <v>4762</v>
      </c>
      <c r="B6671" s="5" t="s">
        <v>992</v>
      </c>
      <c r="C6671" s="1" t="s">
        <v>5029</v>
      </c>
      <c r="D6671" s="5" t="s">
        <v>13302</v>
      </c>
      <c r="E6671" s="4" t="s">
        <v>8913</v>
      </c>
      <c r="F6671" s="4" t="s">
        <v>8913</v>
      </c>
      <c r="G6671" s="5" t="s">
        <v>217</v>
      </c>
      <c r="H6671" s="6">
        <v>242.81</v>
      </c>
      <c r="I6671" s="26" t="s">
        <v>9</v>
      </c>
    </row>
    <row r="6672" spans="1:9">
      <c r="A6672" s="5" t="s">
        <v>4762</v>
      </c>
      <c r="B6672" s="5" t="s">
        <v>992</v>
      </c>
      <c r="C6672" s="1" t="s">
        <v>999</v>
      </c>
      <c r="D6672" s="5" t="s">
        <v>13303</v>
      </c>
      <c r="E6672" s="4" t="s">
        <v>8913</v>
      </c>
      <c r="F6672" s="4" t="s">
        <v>8913</v>
      </c>
      <c r="G6672" s="5" t="s">
        <v>217</v>
      </c>
      <c r="H6672" s="6">
        <v>197.98</v>
      </c>
      <c r="I6672" s="26" t="s">
        <v>9</v>
      </c>
    </row>
    <row r="6673" spans="1:9">
      <c r="A6673" s="5" t="s">
        <v>4762</v>
      </c>
      <c r="B6673" s="5" t="s">
        <v>992</v>
      </c>
      <c r="C6673" s="1" t="s">
        <v>13304</v>
      </c>
      <c r="D6673" s="5" t="s">
        <v>13305</v>
      </c>
      <c r="E6673" s="4" t="s">
        <v>8479</v>
      </c>
      <c r="F6673" s="4" t="s">
        <v>8479</v>
      </c>
      <c r="G6673" s="5" t="s">
        <v>217</v>
      </c>
      <c r="H6673" s="6">
        <v>247.78</v>
      </c>
      <c r="I6673" s="26" t="s">
        <v>9</v>
      </c>
    </row>
    <row r="6674" spans="1:9">
      <c r="A6674" s="5" t="s">
        <v>4762</v>
      </c>
      <c r="B6674" s="5" t="s">
        <v>992</v>
      </c>
      <c r="C6674" s="1" t="s">
        <v>5024</v>
      </c>
      <c r="D6674" s="5" t="s">
        <v>13306</v>
      </c>
      <c r="E6674" s="4" t="s">
        <v>8913</v>
      </c>
      <c r="F6674" s="4" t="s">
        <v>8913</v>
      </c>
      <c r="G6674" s="5" t="s">
        <v>217</v>
      </c>
      <c r="H6674" s="6">
        <v>372.3</v>
      </c>
      <c r="I6674" s="26" t="s">
        <v>9</v>
      </c>
    </row>
    <row r="6675" spans="1:9">
      <c r="A6675" s="5" t="s">
        <v>4762</v>
      </c>
      <c r="B6675" s="5" t="s">
        <v>992</v>
      </c>
      <c r="C6675" s="1" t="s">
        <v>13307</v>
      </c>
      <c r="D6675" s="5" t="s">
        <v>13308</v>
      </c>
      <c r="E6675" s="4" t="s">
        <v>8913</v>
      </c>
      <c r="F6675" s="4" t="s">
        <v>8913</v>
      </c>
      <c r="G6675" s="5" t="s">
        <v>217</v>
      </c>
      <c r="H6675" s="6">
        <v>285.14</v>
      </c>
      <c r="I6675" s="26" t="s">
        <v>9</v>
      </c>
    </row>
    <row r="6676" spans="1:9">
      <c r="A6676" s="5" t="s">
        <v>4762</v>
      </c>
      <c r="B6676" s="5" t="s">
        <v>992</v>
      </c>
      <c r="C6676" s="1" t="s">
        <v>5026</v>
      </c>
      <c r="D6676" s="5" t="s">
        <v>13309</v>
      </c>
      <c r="E6676" s="4" t="s">
        <v>8461</v>
      </c>
      <c r="F6676" s="4" t="s">
        <v>8461</v>
      </c>
      <c r="G6676" s="5" t="s">
        <v>217</v>
      </c>
      <c r="H6676" s="6">
        <v>550.11</v>
      </c>
      <c r="I6676" s="26" t="s">
        <v>9</v>
      </c>
    </row>
    <row r="6677" spans="1:9">
      <c r="A6677" s="5" t="s">
        <v>4762</v>
      </c>
      <c r="B6677" s="5" t="s">
        <v>992</v>
      </c>
      <c r="C6677" s="1" t="s">
        <v>13310</v>
      </c>
      <c r="D6677" s="5" t="s">
        <v>13311</v>
      </c>
      <c r="E6677" s="4" t="s">
        <v>8479</v>
      </c>
      <c r="F6677" s="4" t="s">
        <v>8479</v>
      </c>
      <c r="G6677" s="5" t="s">
        <v>217</v>
      </c>
      <c r="H6677" s="6">
        <v>1083.29</v>
      </c>
      <c r="I6677" s="26" t="s">
        <v>9</v>
      </c>
    </row>
    <row r="6678" spans="1:9">
      <c r="A6678" s="5" t="s">
        <v>4762</v>
      </c>
      <c r="B6678" s="5" t="s">
        <v>992</v>
      </c>
      <c r="C6678" s="1" t="s">
        <v>1003</v>
      </c>
      <c r="D6678" s="5" t="s">
        <v>13312</v>
      </c>
      <c r="E6678" s="4" t="s">
        <v>8913</v>
      </c>
      <c r="F6678" s="4" t="s">
        <v>8913</v>
      </c>
      <c r="G6678" s="5" t="s">
        <v>217</v>
      </c>
      <c r="H6678" s="6">
        <v>571.53</v>
      </c>
      <c r="I6678" s="26" t="s">
        <v>9</v>
      </c>
    </row>
    <row r="6679" spans="1:9">
      <c r="A6679" s="5" t="s">
        <v>4762</v>
      </c>
      <c r="B6679" s="5" t="s">
        <v>992</v>
      </c>
      <c r="C6679" s="1" t="s">
        <v>1011</v>
      </c>
      <c r="D6679" s="5" t="s">
        <v>13313</v>
      </c>
      <c r="E6679" s="4" t="s">
        <v>8913</v>
      </c>
      <c r="F6679" s="4" t="s">
        <v>8913</v>
      </c>
      <c r="G6679" s="5" t="s">
        <v>217</v>
      </c>
      <c r="H6679" s="6">
        <v>413.39</v>
      </c>
      <c r="I6679" s="26" t="s">
        <v>9</v>
      </c>
    </row>
    <row r="6680" spans="1:9">
      <c r="A6680" s="5" t="s">
        <v>4762</v>
      </c>
      <c r="B6680" s="5" t="s">
        <v>992</v>
      </c>
      <c r="C6680" s="1" t="s">
        <v>1013</v>
      </c>
      <c r="D6680" s="5" t="s">
        <v>13314</v>
      </c>
      <c r="E6680" s="4" t="s">
        <v>8479</v>
      </c>
      <c r="F6680" s="4" t="s">
        <v>8479</v>
      </c>
      <c r="G6680" s="5" t="s">
        <v>217</v>
      </c>
      <c r="H6680" s="6">
        <v>398.45</v>
      </c>
      <c r="I6680" s="26" t="s">
        <v>9</v>
      </c>
    </row>
    <row r="6681" spans="1:9">
      <c r="A6681" s="5" t="s">
        <v>4762</v>
      </c>
      <c r="B6681" s="5" t="s">
        <v>992</v>
      </c>
      <c r="C6681" s="1" t="s">
        <v>13315</v>
      </c>
      <c r="D6681" s="5" t="s">
        <v>13316</v>
      </c>
      <c r="E6681" s="4" t="s">
        <v>8479</v>
      </c>
      <c r="F6681" s="4" t="s">
        <v>8479</v>
      </c>
      <c r="G6681" s="5" t="s">
        <v>217</v>
      </c>
      <c r="H6681" s="6">
        <v>435.81</v>
      </c>
      <c r="I6681" s="26" t="s">
        <v>9</v>
      </c>
    </row>
    <row r="6682" spans="1:9">
      <c r="A6682" s="5" t="s">
        <v>4762</v>
      </c>
      <c r="B6682" s="5" t="s">
        <v>992</v>
      </c>
      <c r="C6682" s="1" t="s">
        <v>1015</v>
      </c>
      <c r="D6682" s="5" t="s">
        <v>13317</v>
      </c>
      <c r="E6682" s="4" t="s">
        <v>8913</v>
      </c>
      <c r="F6682" s="4" t="s">
        <v>8913</v>
      </c>
      <c r="G6682" s="5" t="s">
        <v>217</v>
      </c>
      <c r="H6682" s="6">
        <v>498.07</v>
      </c>
      <c r="I6682" s="26" t="s">
        <v>9</v>
      </c>
    </row>
    <row r="6683" spans="1:9">
      <c r="A6683" s="5" t="s">
        <v>4762</v>
      </c>
      <c r="B6683" s="5" t="s">
        <v>992</v>
      </c>
      <c r="C6683" s="1" t="s">
        <v>13318</v>
      </c>
      <c r="D6683" s="5" t="s">
        <v>13319</v>
      </c>
      <c r="E6683" s="4" t="s">
        <v>8913</v>
      </c>
      <c r="F6683" s="4" t="s">
        <v>8913</v>
      </c>
      <c r="G6683" s="5" t="s">
        <v>217</v>
      </c>
      <c r="H6683" s="6">
        <v>447.02</v>
      </c>
      <c r="I6683" s="26" t="s">
        <v>9</v>
      </c>
    </row>
    <row r="6684" spans="1:9">
      <c r="A6684" s="5" t="s">
        <v>4762</v>
      </c>
      <c r="B6684" s="5" t="s">
        <v>992</v>
      </c>
      <c r="C6684" s="1" t="s">
        <v>13320</v>
      </c>
      <c r="D6684" s="5" t="s">
        <v>13321</v>
      </c>
      <c r="E6684" s="4" t="s">
        <v>8461</v>
      </c>
      <c r="F6684" s="4" t="s">
        <v>8461</v>
      </c>
      <c r="G6684" s="5" t="s">
        <v>217</v>
      </c>
      <c r="H6684" s="6">
        <v>422.11</v>
      </c>
      <c r="I6684" s="26" t="s">
        <v>9</v>
      </c>
    </row>
    <row r="6685" spans="1:9">
      <c r="A6685" s="5" t="s">
        <v>4762</v>
      </c>
      <c r="B6685" s="5" t="s">
        <v>992</v>
      </c>
      <c r="C6685" s="1" t="s">
        <v>13322</v>
      </c>
      <c r="D6685" s="5" t="s">
        <v>13323</v>
      </c>
      <c r="E6685" s="4" t="s">
        <v>8461</v>
      </c>
      <c r="F6685" s="4" t="s">
        <v>8461</v>
      </c>
      <c r="G6685" s="5" t="s">
        <v>217</v>
      </c>
      <c r="H6685" s="6">
        <v>334.95</v>
      </c>
      <c r="I6685" s="26" t="s">
        <v>9</v>
      </c>
    </row>
    <row r="6686" spans="1:9">
      <c r="A6686" s="5" t="s">
        <v>4762</v>
      </c>
      <c r="B6686" s="5" t="s">
        <v>992</v>
      </c>
      <c r="C6686" s="1" t="s">
        <v>13324</v>
      </c>
      <c r="D6686" s="5" t="s">
        <v>13325</v>
      </c>
      <c r="E6686" s="4" t="s">
        <v>8913</v>
      </c>
      <c r="F6686" s="4" t="s">
        <v>8913</v>
      </c>
      <c r="G6686" s="5" t="s">
        <v>217</v>
      </c>
      <c r="H6686" s="6">
        <v>409.66</v>
      </c>
      <c r="I6686" s="26" t="s">
        <v>9</v>
      </c>
    </row>
    <row r="6687" spans="1:9">
      <c r="A6687" s="5" t="s">
        <v>4762</v>
      </c>
      <c r="B6687" s="5" t="s">
        <v>992</v>
      </c>
      <c r="C6687" s="1" t="s">
        <v>5006</v>
      </c>
      <c r="D6687" s="5" t="s">
        <v>13326</v>
      </c>
      <c r="E6687" s="4" t="s">
        <v>8913</v>
      </c>
      <c r="F6687" s="4" t="s">
        <v>8913</v>
      </c>
      <c r="G6687" s="5" t="s">
        <v>217</v>
      </c>
      <c r="H6687" s="6">
        <v>447.02</v>
      </c>
      <c r="I6687" s="26" t="s">
        <v>9</v>
      </c>
    </row>
    <row r="6688" spans="1:9">
      <c r="A6688" s="5" t="s">
        <v>4762</v>
      </c>
      <c r="B6688" s="5" t="s">
        <v>992</v>
      </c>
      <c r="C6688" s="1" t="s">
        <v>1029</v>
      </c>
      <c r="D6688" s="5" t="s">
        <v>13327</v>
      </c>
      <c r="E6688" s="4" t="s">
        <v>8479</v>
      </c>
      <c r="F6688" s="4" t="s">
        <v>8479</v>
      </c>
      <c r="G6688" s="5" t="s">
        <v>217</v>
      </c>
      <c r="H6688" s="6">
        <v>471.92</v>
      </c>
      <c r="I6688" s="26" t="s">
        <v>9</v>
      </c>
    </row>
    <row r="6689" spans="1:9">
      <c r="A6689" s="5" t="s">
        <v>4762</v>
      </c>
      <c r="B6689" s="5" t="s">
        <v>992</v>
      </c>
      <c r="C6689" s="1" t="s">
        <v>1025</v>
      </c>
      <c r="D6689" s="5" t="s">
        <v>13328</v>
      </c>
      <c r="E6689" s="4" t="s">
        <v>8461</v>
      </c>
      <c r="F6689" s="4" t="s">
        <v>8461</v>
      </c>
      <c r="G6689" s="5" t="s">
        <v>217</v>
      </c>
      <c r="H6689" s="6">
        <v>622.45000000000005</v>
      </c>
      <c r="I6689" s="26" t="s">
        <v>9</v>
      </c>
    </row>
    <row r="6690" spans="1:9">
      <c r="A6690" s="5" t="s">
        <v>4762</v>
      </c>
      <c r="B6690" s="5" t="s">
        <v>992</v>
      </c>
      <c r="C6690" s="1" t="s">
        <v>1027</v>
      </c>
      <c r="D6690" s="5" t="s">
        <v>13329</v>
      </c>
      <c r="E6690" s="4" t="s">
        <v>8479</v>
      </c>
      <c r="F6690" s="4" t="s">
        <v>8479</v>
      </c>
      <c r="G6690" s="5" t="s">
        <v>217</v>
      </c>
      <c r="H6690" s="6">
        <v>696.05</v>
      </c>
      <c r="I6690" s="26" t="s">
        <v>9</v>
      </c>
    </row>
    <row r="6691" spans="1:9">
      <c r="A6691" s="5" t="s">
        <v>4762</v>
      </c>
      <c r="B6691" s="5" t="s">
        <v>992</v>
      </c>
      <c r="C6691" s="1" t="s">
        <v>13330</v>
      </c>
      <c r="D6691" s="5" t="s">
        <v>13331</v>
      </c>
      <c r="E6691" s="4" t="s">
        <v>8461</v>
      </c>
      <c r="F6691" s="4" t="s">
        <v>8461</v>
      </c>
      <c r="G6691" s="5" t="s">
        <v>217</v>
      </c>
      <c r="H6691" s="6">
        <v>2066.98</v>
      </c>
      <c r="I6691" s="26" t="s">
        <v>9</v>
      </c>
    </row>
    <row r="6692" spans="1:9">
      <c r="A6692" s="5" t="s">
        <v>4762</v>
      </c>
      <c r="B6692" s="5" t="s">
        <v>992</v>
      </c>
      <c r="C6692" s="1" t="s">
        <v>1031</v>
      </c>
      <c r="D6692" s="5" t="s">
        <v>13332</v>
      </c>
      <c r="E6692" s="4" t="s">
        <v>8461</v>
      </c>
      <c r="F6692" s="4" t="s">
        <v>8461</v>
      </c>
      <c r="G6692" s="5" t="s">
        <v>217</v>
      </c>
      <c r="H6692" s="6">
        <v>1369.68</v>
      </c>
      <c r="I6692" s="26" t="s">
        <v>9</v>
      </c>
    </row>
    <row r="6693" spans="1:9">
      <c r="A6693" s="5" t="s">
        <v>4762</v>
      </c>
      <c r="B6693" s="5" t="s">
        <v>992</v>
      </c>
      <c r="C6693" s="1" t="s">
        <v>13333</v>
      </c>
      <c r="D6693" s="5" t="s">
        <v>13334</v>
      </c>
      <c r="E6693" s="4" t="s">
        <v>8461</v>
      </c>
      <c r="F6693" s="4" t="s">
        <v>8461</v>
      </c>
      <c r="G6693" s="5" t="s">
        <v>217</v>
      </c>
      <c r="H6693" s="6">
        <v>2353.36</v>
      </c>
      <c r="I6693" s="26" t="s">
        <v>9</v>
      </c>
    </row>
    <row r="6694" spans="1:9">
      <c r="A6694" s="5" t="s">
        <v>4762</v>
      </c>
      <c r="B6694" s="5" t="s">
        <v>9993</v>
      </c>
      <c r="C6694" s="1" t="s">
        <v>13335</v>
      </c>
      <c r="D6694" s="5" t="s">
        <v>13336</v>
      </c>
      <c r="E6694" s="4" t="s">
        <v>8913</v>
      </c>
      <c r="F6694" s="4" t="s">
        <v>8913</v>
      </c>
      <c r="G6694" s="5" t="s">
        <v>217</v>
      </c>
      <c r="H6694" s="6">
        <v>143.32</v>
      </c>
      <c r="I6694" s="26" t="s">
        <v>9</v>
      </c>
    </row>
    <row r="6695" spans="1:9">
      <c r="A6695" s="5" t="s">
        <v>4762</v>
      </c>
      <c r="B6695" s="5" t="s">
        <v>9993</v>
      </c>
      <c r="C6695" s="1" t="s">
        <v>13337</v>
      </c>
      <c r="D6695" s="5" t="s">
        <v>13338</v>
      </c>
      <c r="E6695" s="4" t="s">
        <v>8913</v>
      </c>
      <c r="F6695" s="4" t="s">
        <v>8913</v>
      </c>
      <c r="G6695" s="5" t="s">
        <v>217</v>
      </c>
      <c r="H6695" s="6">
        <v>155.27000000000001</v>
      </c>
      <c r="I6695" s="26" t="s">
        <v>9</v>
      </c>
    </row>
    <row r="6696" spans="1:9">
      <c r="A6696" s="5" t="s">
        <v>4762</v>
      </c>
      <c r="B6696" s="5" t="s">
        <v>9993</v>
      </c>
      <c r="C6696" s="1" t="s">
        <v>13339</v>
      </c>
      <c r="D6696" s="5" t="s">
        <v>13340</v>
      </c>
      <c r="E6696" s="4" t="s">
        <v>8913</v>
      </c>
      <c r="F6696" s="4" t="s">
        <v>8913</v>
      </c>
      <c r="G6696" s="5" t="s">
        <v>217</v>
      </c>
      <c r="H6696" s="6">
        <v>142.07</v>
      </c>
      <c r="I6696" s="26" t="s">
        <v>9</v>
      </c>
    </row>
    <row r="6697" spans="1:9">
      <c r="A6697" s="5" t="s">
        <v>4762</v>
      </c>
      <c r="B6697" s="5" t="s">
        <v>9993</v>
      </c>
      <c r="C6697" s="1" t="s">
        <v>13341</v>
      </c>
      <c r="D6697" s="5" t="s">
        <v>13342</v>
      </c>
      <c r="E6697" s="4" t="s">
        <v>8913</v>
      </c>
      <c r="F6697" s="4" t="s">
        <v>8913</v>
      </c>
      <c r="G6697" s="5" t="s">
        <v>217</v>
      </c>
      <c r="H6697" s="6">
        <v>179.18</v>
      </c>
      <c r="I6697" s="26" t="s">
        <v>9</v>
      </c>
    </row>
    <row r="6698" spans="1:9">
      <c r="A6698" s="5" t="s">
        <v>4762</v>
      </c>
      <c r="B6698" s="5" t="s">
        <v>9993</v>
      </c>
      <c r="C6698" s="1" t="s">
        <v>13343</v>
      </c>
      <c r="D6698" s="5" t="s">
        <v>13344</v>
      </c>
      <c r="E6698" s="4" t="s">
        <v>8913</v>
      </c>
      <c r="F6698" s="4" t="s">
        <v>8913</v>
      </c>
      <c r="G6698" s="5" t="s">
        <v>217</v>
      </c>
      <c r="H6698" s="6">
        <v>186.28</v>
      </c>
      <c r="I6698" s="26" t="s">
        <v>9</v>
      </c>
    </row>
    <row r="6699" spans="1:9">
      <c r="A6699" s="5" t="s">
        <v>4762</v>
      </c>
      <c r="B6699" s="5" t="s">
        <v>9993</v>
      </c>
      <c r="C6699" s="1" t="s">
        <v>13345</v>
      </c>
      <c r="D6699" s="5" t="s">
        <v>13346</v>
      </c>
      <c r="E6699" s="4" t="s">
        <v>8913</v>
      </c>
      <c r="F6699" s="4" t="s">
        <v>8913</v>
      </c>
      <c r="G6699" s="5" t="s">
        <v>217</v>
      </c>
      <c r="H6699" s="6">
        <v>181.54</v>
      </c>
      <c r="I6699" s="26" t="s">
        <v>9</v>
      </c>
    </row>
    <row r="6700" spans="1:9">
      <c r="A6700" s="5" t="s">
        <v>4762</v>
      </c>
      <c r="B6700" s="5" t="s">
        <v>9993</v>
      </c>
      <c r="C6700" s="1" t="s">
        <v>13347</v>
      </c>
      <c r="D6700" s="5" t="s">
        <v>13348</v>
      </c>
      <c r="E6700" s="4" t="s">
        <v>8913</v>
      </c>
      <c r="F6700" s="4" t="s">
        <v>8913</v>
      </c>
      <c r="G6700" s="5" t="s">
        <v>217</v>
      </c>
      <c r="H6700" s="6">
        <v>238.95</v>
      </c>
      <c r="I6700" s="26" t="s">
        <v>9</v>
      </c>
    </row>
    <row r="6701" spans="1:9">
      <c r="A6701" s="5" t="s">
        <v>4762</v>
      </c>
      <c r="B6701" s="5" t="s">
        <v>13349</v>
      </c>
      <c r="C6701" s="1" t="s">
        <v>13350</v>
      </c>
      <c r="D6701" s="5" t="s">
        <v>13351</v>
      </c>
      <c r="E6701" s="4" t="s">
        <v>8461</v>
      </c>
      <c r="F6701" s="4" t="s">
        <v>8461</v>
      </c>
      <c r="G6701" s="5" t="s">
        <v>217</v>
      </c>
      <c r="H6701" s="6">
        <v>119.53</v>
      </c>
      <c r="I6701" s="26" t="s">
        <v>9</v>
      </c>
    </row>
    <row r="6702" spans="1:9">
      <c r="A6702" s="5" t="s">
        <v>4762</v>
      </c>
      <c r="B6702" s="5" t="s">
        <v>13349</v>
      </c>
      <c r="C6702" s="1" t="s">
        <v>13352</v>
      </c>
      <c r="D6702" s="5" t="s">
        <v>13353</v>
      </c>
      <c r="E6702" s="4" t="s">
        <v>8479</v>
      </c>
      <c r="F6702" s="4" t="s">
        <v>8479</v>
      </c>
      <c r="G6702" s="5" t="s">
        <v>217</v>
      </c>
      <c r="H6702" s="6">
        <v>186.15</v>
      </c>
      <c r="I6702" s="26" t="s">
        <v>9</v>
      </c>
    </row>
    <row r="6703" spans="1:9">
      <c r="A6703" s="5" t="s">
        <v>4762</v>
      </c>
      <c r="B6703" s="5" t="s">
        <v>13349</v>
      </c>
      <c r="C6703" s="1" t="s">
        <v>13354</v>
      </c>
      <c r="D6703" s="5" t="s">
        <v>13355</v>
      </c>
      <c r="E6703" s="4" t="s">
        <v>8461</v>
      </c>
      <c r="F6703" s="4" t="s">
        <v>8461</v>
      </c>
      <c r="G6703" s="5" t="s">
        <v>217</v>
      </c>
      <c r="H6703" s="6">
        <v>165.61</v>
      </c>
      <c r="I6703" s="26" t="s">
        <v>9</v>
      </c>
    </row>
    <row r="6704" spans="1:9">
      <c r="A6704" s="5" t="s">
        <v>4762</v>
      </c>
      <c r="B6704" s="5" t="s">
        <v>13349</v>
      </c>
      <c r="C6704" s="1" t="s">
        <v>13356</v>
      </c>
      <c r="D6704" s="5" t="s">
        <v>13357</v>
      </c>
      <c r="E6704" s="4" t="s">
        <v>8913</v>
      </c>
      <c r="F6704" s="4" t="s">
        <v>8913</v>
      </c>
      <c r="G6704" s="5" t="s">
        <v>217</v>
      </c>
      <c r="H6704" s="6">
        <v>125.76</v>
      </c>
      <c r="I6704" s="26" t="s">
        <v>9</v>
      </c>
    </row>
    <row r="6705" spans="1:9">
      <c r="A6705" s="5" t="s">
        <v>4762</v>
      </c>
      <c r="B6705" s="5" t="s">
        <v>13349</v>
      </c>
      <c r="C6705" s="1" t="s">
        <v>13356</v>
      </c>
      <c r="D6705" s="5" t="s">
        <v>13358</v>
      </c>
      <c r="E6705" s="4" t="s">
        <v>8913</v>
      </c>
      <c r="F6705" s="4" t="s">
        <v>8913</v>
      </c>
      <c r="G6705" s="5" t="s">
        <v>217</v>
      </c>
      <c r="H6705" s="6">
        <v>123.27</v>
      </c>
      <c r="I6705" s="26" t="s">
        <v>9</v>
      </c>
    </row>
    <row r="6706" spans="1:9">
      <c r="A6706" s="5" t="s">
        <v>4762</v>
      </c>
      <c r="B6706" s="5" t="s">
        <v>13349</v>
      </c>
      <c r="C6706" s="1" t="s">
        <v>13359</v>
      </c>
      <c r="D6706" s="5" t="s">
        <v>13360</v>
      </c>
      <c r="E6706" s="4" t="s">
        <v>8913</v>
      </c>
      <c r="F6706" s="4" t="s">
        <v>8913</v>
      </c>
      <c r="G6706" s="5" t="s">
        <v>217</v>
      </c>
      <c r="H6706" s="6">
        <v>190.51</v>
      </c>
      <c r="I6706" s="26" t="s">
        <v>9</v>
      </c>
    </row>
    <row r="6707" spans="1:9">
      <c r="A6707" s="5" t="s">
        <v>4762</v>
      </c>
      <c r="B6707" s="5" t="s">
        <v>13349</v>
      </c>
      <c r="C6707" s="1" t="s">
        <v>13361</v>
      </c>
      <c r="D6707" s="5" t="s">
        <v>13362</v>
      </c>
      <c r="E6707" s="4" t="s">
        <v>8461</v>
      </c>
      <c r="F6707" s="4" t="s">
        <v>8461</v>
      </c>
      <c r="G6707" s="5" t="s">
        <v>217</v>
      </c>
      <c r="H6707" s="6">
        <v>178.06</v>
      </c>
      <c r="I6707" s="26" t="s">
        <v>9</v>
      </c>
    </row>
    <row r="6708" spans="1:9">
      <c r="A6708" s="5" t="s">
        <v>4762</v>
      </c>
      <c r="B6708" s="5" t="s">
        <v>13349</v>
      </c>
      <c r="C6708" s="1" t="s">
        <v>13363</v>
      </c>
      <c r="D6708" s="5" t="s">
        <v>13364</v>
      </c>
      <c r="E6708" s="4" t="s">
        <v>8913</v>
      </c>
      <c r="F6708" s="4" t="s">
        <v>8913</v>
      </c>
      <c r="G6708" s="5" t="s">
        <v>217</v>
      </c>
      <c r="H6708" s="6">
        <v>158.13999999999999</v>
      </c>
      <c r="I6708" s="26" t="s">
        <v>9</v>
      </c>
    </row>
    <row r="6709" spans="1:9">
      <c r="A6709" s="5" t="s">
        <v>4762</v>
      </c>
      <c r="B6709" s="5" t="s">
        <v>13349</v>
      </c>
      <c r="C6709" s="1" t="s">
        <v>13365</v>
      </c>
      <c r="D6709" s="5" t="s">
        <v>13366</v>
      </c>
      <c r="E6709" s="4" t="s">
        <v>8913</v>
      </c>
      <c r="F6709" s="4" t="s">
        <v>8913</v>
      </c>
      <c r="G6709" s="5" t="s">
        <v>217</v>
      </c>
      <c r="H6709" s="6">
        <v>252.77</v>
      </c>
      <c r="I6709" s="26" t="s">
        <v>9</v>
      </c>
    </row>
    <row r="6710" spans="1:9">
      <c r="A6710" s="5" t="s">
        <v>4762</v>
      </c>
      <c r="B6710" s="5" t="s">
        <v>13349</v>
      </c>
      <c r="C6710" s="1" t="s">
        <v>13367</v>
      </c>
      <c r="D6710" s="5" t="s">
        <v>13368</v>
      </c>
      <c r="E6710" s="4" t="s">
        <v>8479</v>
      </c>
      <c r="F6710" s="4" t="s">
        <v>8479</v>
      </c>
      <c r="G6710" s="5" t="s">
        <v>217</v>
      </c>
      <c r="H6710" s="6">
        <v>310.05</v>
      </c>
      <c r="I6710" s="26" t="s">
        <v>9</v>
      </c>
    </row>
    <row r="6711" spans="1:9">
      <c r="A6711" s="5" t="s">
        <v>4762</v>
      </c>
      <c r="B6711" s="5" t="s">
        <v>13349</v>
      </c>
      <c r="C6711" s="1" t="s">
        <v>13369</v>
      </c>
      <c r="D6711" s="5" t="s">
        <v>13370</v>
      </c>
      <c r="E6711" s="4" t="s">
        <v>8479</v>
      </c>
      <c r="F6711" s="4" t="s">
        <v>8479</v>
      </c>
      <c r="G6711" s="5" t="s">
        <v>217</v>
      </c>
      <c r="H6711" s="6">
        <v>219.14</v>
      </c>
      <c r="I6711" s="26" t="s">
        <v>9</v>
      </c>
    </row>
    <row r="6712" spans="1:9">
      <c r="A6712" s="5" t="s">
        <v>4762</v>
      </c>
      <c r="B6712" s="5" t="s">
        <v>13349</v>
      </c>
      <c r="C6712" s="1" t="s">
        <v>13371</v>
      </c>
      <c r="D6712" s="5" t="s">
        <v>13372</v>
      </c>
      <c r="E6712" s="4" t="s">
        <v>8461</v>
      </c>
      <c r="F6712" s="4" t="s">
        <v>8461</v>
      </c>
      <c r="G6712" s="5" t="s">
        <v>217</v>
      </c>
      <c r="H6712" s="6">
        <v>180.55</v>
      </c>
      <c r="I6712" s="26" t="s">
        <v>9</v>
      </c>
    </row>
    <row r="6713" spans="1:9">
      <c r="A6713" s="5" t="s">
        <v>4762</v>
      </c>
      <c r="B6713" s="5" t="s">
        <v>13349</v>
      </c>
      <c r="C6713" s="1" t="s">
        <v>13373</v>
      </c>
      <c r="D6713" s="5" t="s">
        <v>13374</v>
      </c>
      <c r="E6713" s="4" t="s">
        <v>8461</v>
      </c>
      <c r="F6713" s="4" t="s">
        <v>8461</v>
      </c>
      <c r="G6713" s="5" t="s">
        <v>217</v>
      </c>
      <c r="H6713" s="6">
        <v>178.06</v>
      </c>
      <c r="I6713" s="26" t="s">
        <v>9</v>
      </c>
    </row>
    <row r="6714" spans="1:9">
      <c r="A6714" s="5" t="s">
        <v>4762</v>
      </c>
      <c r="B6714" s="5" t="s">
        <v>13349</v>
      </c>
      <c r="C6714" s="1" t="s">
        <v>13375</v>
      </c>
      <c r="D6714" s="5" t="s">
        <v>13376</v>
      </c>
      <c r="E6714" s="4" t="s">
        <v>8479</v>
      </c>
      <c r="F6714" s="4" t="s">
        <v>8479</v>
      </c>
      <c r="G6714" s="5" t="s">
        <v>217</v>
      </c>
      <c r="H6714" s="6">
        <v>356.11</v>
      </c>
      <c r="I6714" s="26" t="s">
        <v>9</v>
      </c>
    </row>
    <row r="6715" spans="1:9">
      <c r="A6715" s="5" t="s">
        <v>4762</v>
      </c>
      <c r="B6715" s="5" t="s">
        <v>13349</v>
      </c>
      <c r="C6715" s="1" t="s">
        <v>13377</v>
      </c>
      <c r="D6715" s="5" t="s">
        <v>13378</v>
      </c>
      <c r="E6715" s="4" t="s">
        <v>8461</v>
      </c>
      <c r="F6715" s="4" t="s">
        <v>8461</v>
      </c>
      <c r="G6715" s="5" t="s">
        <v>217</v>
      </c>
      <c r="H6715" s="6">
        <v>418.38</v>
      </c>
      <c r="I6715" s="26" t="s">
        <v>9</v>
      </c>
    </row>
    <row r="6716" spans="1:9">
      <c r="A6716" s="5" t="s">
        <v>4762</v>
      </c>
      <c r="B6716" s="5" t="s">
        <v>1033</v>
      </c>
      <c r="C6716" s="1" t="s">
        <v>13379</v>
      </c>
      <c r="D6716" s="5" t="s">
        <v>13380</v>
      </c>
      <c r="E6716" s="4" t="s">
        <v>8461</v>
      </c>
      <c r="F6716" s="4" t="s">
        <v>8461</v>
      </c>
      <c r="G6716" s="5" t="s">
        <v>217</v>
      </c>
      <c r="H6716" s="6">
        <v>124.39</v>
      </c>
      <c r="I6716" s="26" t="s">
        <v>9</v>
      </c>
    </row>
    <row r="6717" spans="1:9">
      <c r="A6717" s="5" t="s">
        <v>4762</v>
      </c>
      <c r="B6717" s="5" t="s">
        <v>1033</v>
      </c>
      <c r="C6717" s="1" t="s">
        <v>1036</v>
      </c>
      <c r="D6717" s="5" t="s">
        <v>13381</v>
      </c>
      <c r="E6717" s="4" t="s">
        <v>8461</v>
      </c>
      <c r="F6717" s="4" t="s">
        <v>8461</v>
      </c>
      <c r="G6717" s="5" t="s">
        <v>217</v>
      </c>
      <c r="H6717" s="6">
        <v>224.01</v>
      </c>
      <c r="I6717" s="26" t="s">
        <v>9</v>
      </c>
    </row>
    <row r="6718" spans="1:9">
      <c r="A6718" s="5" t="s">
        <v>4762</v>
      </c>
      <c r="B6718" s="5" t="s">
        <v>1033</v>
      </c>
      <c r="C6718" s="1" t="s">
        <v>4925</v>
      </c>
      <c r="D6718" s="5" t="s">
        <v>13382</v>
      </c>
      <c r="E6718" s="4" t="s">
        <v>8461</v>
      </c>
      <c r="F6718" s="4" t="s">
        <v>8461</v>
      </c>
      <c r="G6718" s="5" t="s">
        <v>217</v>
      </c>
      <c r="H6718" s="6">
        <v>174.2</v>
      </c>
      <c r="I6718" s="26" t="s">
        <v>9</v>
      </c>
    </row>
    <row r="6719" spans="1:9">
      <c r="A6719" s="5" t="s">
        <v>13383</v>
      </c>
      <c r="B6719" s="5" t="s">
        <v>13384</v>
      </c>
      <c r="C6719" s="1" t="s">
        <v>13385</v>
      </c>
      <c r="D6719" s="5" t="s">
        <v>13386</v>
      </c>
      <c r="E6719" s="4" t="s">
        <v>8461</v>
      </c>
      <c r="F6719" s="4" t="s">
        <v>8461</v>
      </c>
      <c r="G6719" s="5" t="s">
        <v>217</v>
      </c>
      <c r="H6719" s="6">
        <v>464.87</v>
      </c>
      <c r="I6719" s="26" t="s">
        <v>9</v>
      </c>
    </row>
    <row r="6720" spans="1:9">
      <c r="A6720" s="5" t="s">
        <v>13383</v>
      </c>
      <c r="B6720" s="5" t="s">
        <v>13384</v>
      </c>
      <c r="C6720" s="1" t="s">
        <v>13387</v>
      </c>
      <c r="D6720" s="5" t="s">
        <v>13388</v>
      </c>
      <c r="E6720" s="4" t="s">
        <v>8461</v>
      </c>
      <c r="F6720" s="4" t="s">
        <v>8461</v>
      </c>
      <c r="G6720" s="5" t="s">
        <v>217</v>
      </c>
      <c r="H6720" s="6">
        <v>356.21</v>
      </c>
      <c r="I6720" s="26" t="s">
        <v>9</v>
      </c>
    </row>
    <row r="6721" spans="1:9">
      <c r="A6721" s="5" t="s">
        <v>13383</v>
      </c>
      <c r="B6721" s="5" t="s">
        <v>13384</v>
      </c>
      <c r="C6721" s="1" t="s">
        <v>13389</v>
      </c>
      <c r="D6721" s="5" t="s">
        <v>13390</v>
      </c>
      <c r="E6721" s="4" t="s">
        <v>8461</v>
      </c>
      <c r="F6721" s="4" t="s">
        <v>8461</v>
      </c>
      <c r="G6721" s="5" t="s">
        <v>217</v>
      </c>
      <c r="H6721" s="6">
        <v>111.52</v>
      </c>
      <c r="I6721" s="26" t="s">
        <v>9</v>
      </c>
    </row>
    <row r="6722" spans="1:9">
      <c r="A6722" s="5" t="s">
        <v>13383</v>
      </c>
      <c r="B6722" s="5" t="s">
        <v>13384</v>
      </c>
      <c r="C6722" s="1" t="s">
        <v>13391</v>
      </c>
      <c r="D6722" s="5" t="s">
        <v>13392</v>
      </c>
      <c r="E6722" s="4" t="s">
        <v>8461</v>
      </c>
      <c r="F6722" s="4" t="s">
        <v>8461</v>
      </c>
      <c r="G6722" s="5" t="s">
        <v>217</v>
      </c>
      <c r="H6722" s="6">
        <v>631.23</v>
      </c>
      <c r="I6722" s="26" t="s">
        <v>9</v>
      </c>
    </row>
    <row r="6723" spans="1:9">
      <c r="A6723" s="5" t="s">
        <v>13383</v>
      </c>
      <c r="B6723" s="5" t="s">
        <v>13384</v>
      </c>
      <c r="C6723" s="1" t="s">
        <v>13393</v>
      </c>
      <c r="D6723" s="5" t="s">
        <v>13394</v>
      </c>
      <c r="E6723" s="4" t="s">
        <v>8461</v>
      </c>
      <c r="F6723" s="4" t="s">
        <v>8461</v>
      </c>
      <c r="G6723" s="5" t="s">
        <v>217</v>
      </c>
      <c r="H6723" s="6">
        <v>447.49</v>
      </c>
      <c r="I6723" s="26" t="s">
        <v>9</v>
      </c>
    </row>
    <row r="6724" spans="1:9">
      <c r="A6724" s="5" t="s">
        <v>13383</v>
      </c>
      <c r="B6724" s="5" t="s">
        <v>13384</v>
      </c>
      <c r="C6724" s="1" t="s">
        <v>13395</v>
      </c>
      <c r="D6724" s="5" t="s">
        <v>13396</v>
      </c>
      <c r="E6724" s="4" t="s">
        <v>8461</v>
      </c>
      <c r="F6724" s="4" t="s">
        <v>8461</v>
      </c>
      <c r="G6724" s="5" t="s">
        <v>217</v>
      </c>
      <c r="H6724" s="6">
        <v>134.51</v>
      </c>
      <c r="I6724" s="26" t="s">
        <v>9</v>
      </c>
    </row>
    <row r="6725" spans="1:9">
      <c r="A6725" s="5" t="s">
        <v>13383</v>
      </c>
      <c r="B6725" s="5" t="s">
        <v>13384</v>
      </c>
      <c r="C6725" s="1" t="s">
        <v>13397</v>
      </c>
      <c r="D6725" s="5" t="s">
        <v>13398</v>
      </c>
      <c r="E6725" s="4" t="s">
        <v>8461</v>
      </c>
      <c r="F6725" s="4" t="s">
        <v>8461</v>
      </c>
      <c r="G6725" s="5" t="s">
        <v>217</v>
      </c>
      <c r="H6725" s="6">
        <v>246.34</v>
      </c>
      <c r="I6725" s="26" t="s">
        <v>9</v>
      </c>
    </row>
    <row r="6726" spans="1:9">
      <c r="A6726" s="5" t="s">
        <v>13383</v>
      </c>
      <c r="B6726" s="5" t="s">
        <v>13384</v>
      </c>
      <c r="C6726" s="1" t="s">
        <v>13399</v>
      </c>
      <c r="D6726" s="5" t="s">
        <v>13400</v>
      </c>
      <c r="E6726" s="4" t="s">
        <v>8461</v>
      </c>
      <c r="F6726" s="4" t="s">
        <v>8461</v>
      </c>
      <c r="G6726" s="5" t="s">
        <v>217</v>
      </c>
      <c r="H6726" s="6">
        <v>375.9</v>
      </c>
      <c r="I6726" s="26" t="s">
        <v>9</v>
      </c>
    </row>
    <row r="6727" spans="1:9">
      <c r="A6727" s="5" t="s">
        <v>13383</v>
      </c>
      <c r="B6727" s="5" t="s">
        <v>13401</v>
      </c>
      <c r="C6727" s="1" t="s">
        <v>13402</v>
      </c>
      <c r="D6727" s="5" t="s">
        <v>13403</v>
      </c>
      <c r="E6727" s="4" t="s">
        <v>8461</v>
      </c>
      <c r="F6727" s="4" t="s">
        <v>8461</v>
      </c>
      <c r="G6727" s="5" t="s">
        <v>217</v>
      </c>
      <c r="H6727" s="6">
        <v>110</v>
      </c>
      <c r="I6727" s="26" t="s">
        <v>9</v>
      </c>
    </row>
    <row r="6728" spans="1:9">
      <c r="A6728" s="5" t="s">
        <v>13383</v>
      </c>
      <c r="B6728" s="5" t="s">
        <v>13404</v>
      </c>
      <c r="C6728" s="1" t="s">
        <v>13405</v>
      </c>
      <c r="D6728" s="5" t="s">
        <v>13406</v>
      </c>
      <c r="E6728" s="4" t="s">
        <v>8461</v>
      </c>
      <c r="F6728" s="4" t="s">
        <v>8461</v>
      </c>
      <c r="G6728" s="5" t="s">
        <v>217</v>
      </c>
      <c r="H6728" s="6">
        <v>294.41000000000003</v>
      </c>
      <c r="I6728" s="26" t="s">
        <v>9</v>
      </c>
    </row>
    <row r="6729" spans="1:9">
      <c r="A6729" s="5" t="s">
        <v>13383</v>
      </c>
      <c r="B6729" s="5" t="s">
        <v>13404</v>
      </c>
      <c r="C6729" s="1" t="s">
        <v>13407</v>
      </c>
      <c r="D6729" s="5" t="s">
        <v>13408</v>
      </c>
      <c r="E6729" s="4" t="s">
        <v>8461</v>
      </c>
      <c r="F6729" s="4" t="s">
        <v>8461</v>
      </c>
      <c r="G6729" s="5" t="s">
        <v>217</v>
      </c>
      <c r="H6729" s="6">
        <v>176.48</v>
      </c>
      <c r="I6729" s="26" t="s">
        <v>9</v>
      </c>
    </row>
    <row r="6730" spans="1:9">
      <c r="A6730" s="5" t="s">
        <v>13383</v>
      </c>
      <c r="B6730" s="5" t="s">
        <v>13404</v>
      </c>
      <c r="C6730" s="1" t="s">
        <v>13409</v>
      </c>
      <c r="D6730" s="5" t="s">
        <v>13410</v>
      </c>
      <c r="E6730" s="4" t="s">
        <v>8461</v>
      </c>
      <c r="F6730" s="4" t="s">
        <v>8461</v>
      </c>
      <c r="G6730" s="5" t="s">
        <v>217</v>
      </c>
      <c r="H6730" s="6">
        <v>135.6</v>
      </c>
      <c r="I6730" s="26" t="s">
        <v>9</v>
      </c>
    </row>
    <row r="6731" spans="1:9">
      <c r="A6731" s="5" t="s">
        <v>13383</v>
      </c>
      <c r="B6731" s="5" t="s">
        <v>13411</v>
      </c>
      <c r="C6731" s="1" t="s">
        <v>13412</v>
      </c>
      <c r="D6731" s="5" t="s">
        <v>13413</v>
      </c>
      <c r="E6731" s="4" t="s">
        <v>8461</v>
      </c>
      <c r="F6731" s="4" t="s">
        <v>8461</v>
      </c>
      <c r="G6731" s="5" t="s">
        <v>217</v>
      </c>
      <c r="H6731" s="6">
        <v>223.32</v>
      </c>
      <c r="I6731" s="26" t="s">
        <v>9</v>
      </c>
    </row>
    <row r="6732" spans="1:9">
      <c r="A6732" s="5" t="s">
        <v>13383</v>
      </c>
      <c r="B6732" s="5" t="s">
        <v>13411</v>
      </c>
      <c r="C6732" s="1" t="s">
        <v>13414</v>
      </c>
      <c r="D6732" s="5" t="s">
        <v>13415</v>
      </c>
      <c r="E6732" s="4" t="s">
        <v>8461</v>
      </c>
      <c r="F6732" s="4" t="s">
        <v>8461</v>
      </c>
      <c r="G6732" s="5" t="s">
        <v>217</v>
      </c>
      <c r="H6732" s="6">
        <v>173.06</v>
      </c>
      <c r="I6732" s="26" t="s">
        <v>9</v>
      </c>
    </row>
    <row r="6733" spans="1:9">
      <c r="A6733" s="5" t="s">
        <v>13383</v>
      </c>
      <c r="B6733" s="5" t="s">
        <v>13384</v>
      </c>
      <c r="C6733" s="1" t="s">
        <v>13416</v>
      </c>
      <c r="D6733" s="5" t="s">
        <v>13417</v>
      </c>
      <c r="E6733" s="4" t="s">
        <v>8461</v>
      </c>
      <c r="F6733" s="4" t="s">
        <v>8461</v>
      </c>
      <c r="G6733" s="5" t="s">
        <v>217</v>
      </c>
      <c r="H6733" s="6">
        <v>1006.29</v>
      </c>
      <c r="I6733" s="26" t="s">
        <v>9</v>
      </c>
    </row>
    <row r="6734" spans="1:9">
      <c r="A6734" s="5" t="s">
        <v>13383</v>
      </c>
      <c r="B6734" s="5" t="s">
        <v>13384</v>
      </c>
      <c r="C6734" s="1" t="s">
        <v>13418</v>
      </c>
      <c r="D6734" s="5" t="s">
        <v>13419</v>
      </c>
      <c r="E6734" s="4" t="s">
        <v>8461</v>
      </c>
      <c r="F6734" s="4" t="s">
        <v>8461</v>
      </c>
      <c r="G6734" s="5" t="s">
        <v>217</v>
      </c>
      <c r="H6734" s="6">
        <v>717.75</v>
      </c>
      <c r="I6734" s="26" t="s">
        <v>9</v>
      </c>
    </row>
    <row r="6735" spans="1:9">
      <c r="A6735" s="5" t="s">
        <v>13383</v>
      </c>
      <c r="B6735" s="5" t="s">
        <v>13384</v>
      </c>
      <c r="C6735" s="1" t="s">
        <v>13420</v>
      </c>
      <c r="D6735" s="5" t="s">
        <v>13421</v>
      </c>
      <c r="E6735" s="4" t="s">
        <v>8461</v>
      </c>
      <c r="F6735" s="4" t="s">
        <v>8461</v>
      </c>
      <c r="G6735" s="5" t="s">
        <v>217</v>
      </c>
      <c r="H6735" s="6">
        <v>740.38</v>
      </c>
      <c r="I6735" s="26" t="s">
        <v>9</v>
      </c>
    </row>
    <row r="6736" spans="1:9">
      <c r="A6736" s="5" t="s">
        <v>13383</v>
      </c>
      <c r="B6736" s="5" t="s">
        <v>13384</v>
      </c>
      <c r="C6736" s="1" t="s">
        <v>13422</v>
      </c>
      <c r="D6736" s="5" t="s">
        <v>13423</v>
      </c>
      <c r="E6736" s="4" t="s">
        <v>8461</v>
      </c>
      <c r="F6736" s="4" t="s">
        <v>8461</v>
      </c>
      <c r="G6736" s="5" t="s">
        <v>217</v>
      </c>
      <c r="H6736" s="6">
        <v>539.32000000000005</v>
      </c>
      <c r="I6736" s="26" t="s">
        <v>9</v>
      </c>
    </row>
    <row r="6737" spans="1:9">
      <c r="A6737" s="5" t="s">
        <v>13383</v>
      </c>
      <c r="B6737" s="5" t="s">
        <v>13384</v>
      </c>
      <c r="C6737" s="1" t="s">
        <v>13424</v>
      </c>
      <c r="D6737" s="5" t="s">
        <v>13425</v>
      </c>
      <c r="E6737" s="4" t="s">
        <v>8461</v>
      </c>
      <c r="F6737" s="4" t="s">
        <v>8461</v>
      </c>
      <c r="G6737" s="5" t="s">
        <v>217</v>
      </c>
      <c r="H6737" s="6">
        <v>224.91</v>
      </c>
      <c r="I6737" s="26" t="s">
        <v>9</v>
      </c>
    </row>
    <row r="6738" spans="1:9">
      <c r="A6738" s="5" t="s">
        <v>13383</v>
      </c>
      <c r="B6738" s="5" t="s">
        <v>13384</v>
      </c>
      <c r="C6738" s="1" t="s">
        <v>13426</v>
      </c>
      <c r="D6738" s="5" t="s">
        <v>13427</v>
      </c>
      <c r="E6738" s="4" t="s">
        <v>8461</v>
      </c>
      <c r="F6738" s="4" t="s">
        <v>8461</v>
      </c>
      <c r="G6738" s="5" t="s">
        <v>217</v>
      </c>
      <c r="H6738" s="6">
        <v>135.66999999999999</v>
      </c>
      <c r="I6738" s="26" t="s">
        <v>9</v>
      </c>
    </row>
    <row r="6739" spans="1:9">
      <c r="A6739" s="5" t="s">
        <v>13383</v>
      </c>
      <c r="B6739" s="5" t="s">
        <v>13401</v>
      </c>
      <c r="C6739" s="1" t="s">
        <v>8459</v>
      </c>
      <c r="D6739" s="5" t="s">
        <v>13428</v>
      </c>
      <c r="E6739" s="4" t="s">
        <v>8461</v>
      </c>
      <c r="F6739" s="4" t="s">
        <v>8461</v>
      </c>
      <c r="G6739" s="5" t="s">
        <v>217</v>
      </c>
      <c r="H6739" s="6">
        <v>247.45</v>
      </c>
      <c r="I6739" s="26" t="s">
        <v>9</v>
      </c>
    </row>
    <row r="6740" spans="1:9">
      <c r="A6740" s="5" t="s">
        <v>13383</v>
      </c>
      <c r="B6740" s="5" t="s">
        <v>13401</v>
      </c>
      <c r="C6740" s="1" t="s">
        <v>13429</v>
      </c>
      <c r="D6740" s="5" t="s">
        <v>13430</v>
      </c>
      <c r="E6740" s="4" t="s">
        <v>8461</v>
      </c>
      <c r="F6740" s="4" t="s">
        <v>8461</v>
      </c>
      <c r="G6740" s="5" t="s">
        <v>217</v>
      </c>
      <c r="H6740" s="6">
        <v>334.53</v>
      </c>
      <c r="I6740" s="26" t="s">
        <v>9</v>
      </c>
    </row>
    <row r="6741" spans="1:9">
      <c r="A6741" s="5" t="s">
        <v>13383</v>
      </c>
      <c r="B6741" s="5" t="s">
        <v>13401</v>
      </c>
      <c r="C6741" s="1" t="s">
        <v>13431</v>
      </c>
      <c r="D6741" s="5" t="s">
        <v>13432</v>
      </c>
      <c r="E6741" s="4" t="s">
        <v>8461</v>
      </c>
      <c r="F6741" s="4" t="s">
        <v>8461</v>
      </c>
      <c r="G6741" s="5" t="s">
        <v>217</v>
      </c>
      <c r="H6741" s="6">
        <v>756.76</v>
      </c>
      <c r="I6741" s="26" t="s">
        <v>9</v>
      </c>
    </row>
    <row r="6742" spans="1:9">
      <c r="A6742" s="5" t="s">
        <v>13383</v>
      </c>
      <c r="B6742" s="5" t="s">
        <v>13433</v>
      </c>
      <c r="C6742" s="1" t="s">
        <v>13434</v>
      </c>
      <c r="D6742" s="5" t="s">
        <v>13435</v>
      </c>
      <c r="E6742" s="4" t="s">
        <v>8461</v>
      </c>
      <c r="F6742" s="4" t="s">
        <v>8461</v>
      </c>
      <c r="G6742" s="5" t="s">
        <v>217</v>
      </c>
      <c r="H6742" s="6">
        <v>114.49</v>
      </c>
      <c r="I6742" s="26" t="s">
        <v>9</v>
      </c>
    </row>
    <row r="6743" spans="1:9">
      <c r="A6743" s="5" t="s">
        <v>13383</v>
      </c>
      <c r="B6743" s="5" t="s">
        <v>13404</v>
      </c>
      <c r="C6743" s="1" t="s">
        <v>13436</v>
      </c>
      <c r="D6743" s="5" t="s">
        <v>13437</v>
      </c>
      <c r="E6743" s="4" t="s">
        <v>8461</v>
      </c>
      <c r="F6743" s="4" t="s">
        <v>8461</v>
      </c>
      <c r="G6743" s="5" t="s">
        <v>217</v>
      </c>
      <c r="H6743" s="6">
        <v>282.45999999999998</v>
      </c>
      <c r="I6743" s="26" t="s">
        <v>9</v>
      </c>
    </row>
    <row r="6744" spans="1:9">
      <c r="A6744" s="5" t="s">
        <v>13383</v>
      </c>
      <c r="B6744" s="5" t="s">
        <v>13411</v>
      </c>
      <c r="C6744" s="1" t="s">
        <v>13438</v>
      </c>
      <c r="D6744" s="5" t="s">
        <v>13439</v>
      </c>
      <c r="E6744" s="4" t="s">
        <v>8461</v>
      </c>
      <c r="F6744" s="4" t="s">
        <v>8461</v>
      </c>
      <c r="G6744" s="5" t="s">
        <v>217</v>
      </c>
      <c r="H6744" s="6">
        <v>109.3</v>
      </c>
      <c r="I6744" s="26" t="s">
        <v>9</v>
      </c>
    </row>
    <row r="6745" spans="1:9">
      <c r="A6745" s="5" t="s">
        <v>13383</v>
      </c>
      <c r="B6745" s="5" t="s">
        <v>13411</v>
      </c>
      <c r="C6745" s="1" t="s">
        <v>13440</v>
      </c>
      <c r="D6745" s="5" t="s">
        <v>13441</v>
      </c>
      <c r="E6745" s="4" t="s">
        <v>8461</v>
      </c>
      <c r="F6745" s="4" t="s">
        <v>8461</v>
      </c>
      <c r="G6745" s="5" t="s">
        <v>217</v>
      </c>
      <c r="H6745" s="6">
        <v>119.32</v>
      </c>
      <c r="I6745" s="26" t="s">
        <v>9</v>
      </c>
    </row>
    <row r="6746" spans="1:9">
      <c r="A6746" s="5" t="s">
        <v>13383</v>
      </c>
      <c r="B6746" s="5" t="s">
        <v>13411</v>
      </c>
      <c r="C6746" s="1" t="s">
        <v>13442</v>
      </c>
      <c r="D6746" s="5" t="s">
        <v>13443</v>
      </c>
      <c r="E6746" s="4" t="s">
        <v>8461</v>
      </c>
      <c r="F6746" s="4" t="s">
        <v>8461</v>
      </c>
      <c r="G6746" s="5" t="s">
        <v>217</v>
      </c>
      <c r="H6746" s="6">
        <v>188.34</v>
      </c>
      <c r="I6746" s="26" t="s">
        <v>9</v>
      </c>
    </row>
    <row r="6747" spans="1:9">
      <c r="A6747" s="5" t="s">
        <v>13383</v>
      </c>
      <c r="B6747" s="5" t="s">
        <v>13411</v>
      </c>
      <c r="C6747" s="1" t="s">
        <v>13444</v>
      </c>
      <c r="D6747" s="5" t="s">
        <v>13445</v>
      </c>
      <c r="E6747" s="4" t="s">
        <v>8461</v>
      </c>
      <c r="F6747" s="4" t="s">
        <v>8461</v>
      </c>
      <c r="G6747" s="5" t="s">
        <v>217</v>
      </c>
      <c r="H6747" s="6">
        <v>190.73</v>
      </c>
      <c r="I6747" s="26" t="s">
        <v>9</v>
      </c>
    </row>
    <row r="6748" spans="1:9">
      <c r="A6748" s="5" t="s">
        <v>13383</v>
      </c>
      <c r="B6748" s="5" t="s">
        <v>13446</v>
      </c>
      <c r="C6748" s="1" t="s">
        <v>13447</v>
      </c>
      <c r="D6748" s="5" t="s">
        <v>13448</v>
      </c>
      <c r="E6748" s="4" t="s">
        <v>8461</v>
      </c>
      <c r="F6748" s="4" t="s">
        <v>8461</v>
      </c>
      <c r="G6748" s="5" t="s">
        <v>217</v>
      </c>
      <c r="H6748" s="6">
        <v>1060.0899999999999</v>
      </c>
      <c r="I6748" s="26" t="s">
        <v>9</v>
      </c>
    </row>
    <row r="6749" spans="1:9">
      <c r="A6749" s="5" t="s">
        <v>13383</v>
      </c>
      <c r="B6749" s="5" t="s">
        <v>13446</v>
      </c>
      <c r="C6749" s="1" t="s">
        <v>13449</v>
      </c>
      <c r="D6749" s="5" t="s">
        <v>13450</v>
      </c>
      <c r="E6749" s="4" t="s">
        <v>8461</v>
      </c>
      <c r="F6749" s="4" t="s">
        <v>8461</v>
      </c>
      <c r="G6749" s="5" t="s">
        <v>217</v>
      </c>
      <c r="H6749" s="6">
        <v>936.15</v>
      </c>
      <c r="I6749" s="26" t="s">
        <v>9</v>
      </c>
    </row>
    <row r="6750" spans="1:9">
      <c r="A6750" s="5" t="s">
        <v>13383</v>
      </c>
      <c r="B6750" s="5" t="s">
        <v>13446</v>
      </c>
      <c r="C6750" s="1" t="s">
        <v>13451</v>
      </c>
      <c r="D6750" s="5" t="s">
        <v>13452</v>
      </c>
      <c r="E6750" s="4" t="s">
        <v>8461</v>
      </c>
      <c r="F6750" s="4" t="s">
        <v>8461</v>
      </c>
      <c r="G6750" s="5" t="s">
        <v>217</v>
      </c>
      <c r="H6750" s="6">
        <v>1116.1199999999999</v>
      </c>
      <c r="I6750" s="26" t="s">
        <v>9</v>
      </c>
    </row>
    <row r="6751" spans="1:9">
      <c r="A6751" s="5" t="s">
        <v>13383</v>
      </c>
      <c r="B6751" s="5" t="s">
        <v>13453</v>
      </c>
      <c r="C6751" s="1" t="s">
        <v>13454</v>
      </c>
      <c r="D6751" s="5" t="s">
        <v>13455</v>
      </c>
      <c r="E6751" s="4" t="s">
        <v>8461</v>
      </c>
      <c r="F6751" s="4" t="s">
        <v>8461</v>
      </c>
      <c r="G6751" s="5" t="s">
        <v>217</v>
      </c>
      <c r="H6751" s="6">
        <v>111.94</v>
      </c>
      <c r="I6751" s="26" t="s">
        <v>9</v>
      </c>
    </row>
    <row r="6752" spans="1:9">
      <c r="A6752" s="5" t="s">
        <v>13383</v>
      </c>
      <c r="B6752" s="5" t="s">
        <v>13384</v>
      </c>
      <c r="C6752" s="1" t="s">
        <v>13456</v>
      </c>
      <c r="D6752" s="5" t="s">
        <v>13457</v>
      </c>
      <c r="E6752" s="4" t="s">
        <v>8461</v>
      </c>
      <c r="F6752" s="4" t="s">
        <v>8461</v>
      </c>
      <c r="G6752" s="5" t="s">
        <v>217</v>
      </c>
      <c r="H6752" s="6">
        <v>122.89</v>
      </c>
      <c r="I6752" s="26" t="s">
        <v>9</v>
      </c>
    </row>
    <row r="6753" spans="1:9">
      <c r="A6753" s="5" t="s">
        <v>13383</v>
      </c>
      <c r="B6753" s="5" t="s">
        <v>13384</v>
      </c>
      <c r="C6753" s="1" t="s">
        <v>13458</v>
      </c>
      <c r="D6753" s="5" t="s">
        <v>13459</v>
      </c>
      <c r="E6753" s="4" t="s">
        <v>8461</v>
      </c>
      <c r="F6753" s="4" t="s">
        <v>8461</v>
      </c>
      <c r="G6753" s="5" t="s">
        <v>217</v>
      </c>
      <c r="H6753" s="6">
        <v>131.24</v>
      </c>
      <c r="I6753" s="26" t="s">
        <v>9</v>
      </c>
    </row>
    <row r="6754" spans="1:9">
      <c r="A6754" s="5" t="s">
        <v>13383</v>
      </c>
      <c r="B6754" s="5" t="s">
        <v>13460</v>
      </c>
      <c r="C6754" s="1" t="s">
        <v>13461</v>
      </c>
      <c r="D6754" s="5" t="s">
        <v>13462</v>
      </c>
      <c r="E6754" s="4" t="s">
        <v>8461</v>
      </c>
      <c r="F6754" s="4" t="s">
        <v>8461</v>
      </c>
      <c r="G6754" s="5" t="s">
        <v>217</v>
      </c>
      <c r="H6754" s="6">
        <v>1359.79</v>
      </c>
      <c r="I6754" s="26" t="s">
        <v>9</v>
      </c>
    </row>
    <row r="6755" spans="1:9">
      <c r="A6755" s="5" t="s">
        <v>13383</v>
      </c>
      <c r="B6755" s="5" t="s">
        <v>13460</v>
      </c>
      <c r="C6755" s="1" t="s">
        <v>13463</v>
      </c>
      <c r="D6755" s="5" t="s">
        <v>13464</v>
      </c>
      <c r="E6755" s="4" t="s">
        <v>8461</v>
      </c>
      <c r="F6755" s="4" t="s">
        <v>8461</v>
      </c>
      <c r="G6755" s="5" t="s">
        <v>217</v>
      </c>
      <c r="H6755" s="6">
        <v>370.56</v>
      </c>
      <c r="I6755" s="26" t="s">
        <v>9</v>
      </c>
    </row>
    <row r="6756" spans="1:9">
      <c r="A6756" s="5" t="s">
        <v>13383</v>
      </c>
      <c r="B6756" s="5" t="s">
        <v>13460</v>
      </c>
      <c r="C6756" s="1" t="s">
        <v>13465</v>
      </c>
      <c r="D6756" s="5" t="s">
        <v>13466</v>
      </c>
      <c r="E6756" s="4" t="s">
        <v>8479</v>
      </c>
      <c r="F6756" s="4" t="s">
        <v>8479</v>
      </c>
      <c r="G6756" s="5" t="s">
        <v>217</v>
      </c>
      <c r="H6756" s="6">
        <v>162.25</v>
      </c>
      <c r="I6756" s="26" t="s">
        <v>9</v>
      </c>
    </row>
    <row r="6757" spans="1:9">
      <c r="A6757" s="5" t="s">
        <v>13383</v>
      </c>
      <c r="B6757" s="5" t="s">
        <v>13460</v>
      </c>
      <c r="C6757" s="1" t="s">
        <v>13467</v>
      </c>
      <c r="D6757" s="5" t="s">
        <v>13468</v>
      </c>
      <c r="E6757" s="4" t="s">
        <v>8479</v>
      </c>
      <c r="F6757" s="4" t="s">
        <v>8479</v>
      </c>
      <c r="G6757" s="5" t="s">
        <v>217</v>
      </c>
      <c r="H6757" s="6">
        <v>318.86</v>
      </c>
      <c r="I6757" s="26" t="s">
        <v>9</v>
      </c>
    </row>
    <row r="6758" spans="1:9">
      <c r="A6758" s="5" t="s">
        <v>13383</v>
      </c>
      <c r="B6758" s="5" t="s">
        <v>13460</v>
      </c>
      <c r="C6758" s="1" t="s">
        <v>13469</v>
      </c>
      <c r="D6758" s="5" t="s">
        <v>13470</v>
      </c>
      <c r="E6758" s="4" t="s">
        <v>8479</v>
      </c>
      <c r="F6758" s="4" t="s">
        <v>8479</v>
      </c>
      <c r="G6758" s="5" t="s">
        <v>217</v>
      </c>
      <c r="H6758" s="6">
        <v>411.94</v>
      </c>
      <c r="I6758" s="26" t="s">
        <v>9</v>
      </c>
    </row>
    <row r="6759" spans="1:9">
      <c r="A6759" s="5" t="s">
        <v>13383</v>
      </c>
      <c r="B6759" s="5" t="s">
        <v>13460</v>
      </c>
      <c r="C6759" s="1" t="s">
        <v>13471</v>
      </c>
      <c r="D6759" s="5" t="s">
        <v>13472</v>
      </c>
      <c r="E6759" s="4" t="s">
        <v>8461</v>
      </c>
      <c r="F6759" s="4" t="s">
        <v>8461</v>
      </c>
      <c r="G6759" s="5" t="s">
        <v>217</v>
      </c>
      <c r="H6759" s="6">
        <v>126.57</v>
      </c>
      <c r="I6759" s="26" t="s">
        <v>9</v>
      </c>
    </row>
    <row r="6760" spans="1:9">
      <c r="A6760" s="5" t="s">
        <v>13383</v>
      </c>
      <c r="B6760" s="5" t="s">
        <v>13460</v>
      </c>
      <c r="C6760" s="1" t="s">
        <v>13473</v>
      </c>
      <c r="D6760" s="5" t="s">
        <v>13474</v>
      </c>
      <c r="E6760" s="4" t="s">
        <v>8913</v>
      </c>
      <c r="F6760" s="4" t="s">
        <v>8913</v>
      </c>
      <c r="G6760" s="5" t="s">
        <v>217</v>
      </c>
      <c r="H6760" s="6">
        <v>131.59</v>
      </c>
      <c r="I6760" s="26" t="s">
        <v>9</v>
      </c>
    </row>
    <row r="6761" spans="1:9">
      <c r="A6761" s="5" t="s">
        <v>13383</v>
      </c>
      <c r="B6761" s="5" t="s">
        <v>13460</v>
      </c>
      <c r="C6761" s="1" t="s">
        <v>13475</v>
      </c>
      <c r="D6761" s="5" t="s">
        <v>13476</v>
      </c>
      <c r="E6761" s="4" t="s">
        <v>8461</v>
      </c>
      <c r="F6761" s="4" t="s">
        <v>8461</v>
      </c>
      <c r="G6761" s="5" t="s">
        <v>217</v>
      </c>
      <c r="H6761" s="6">
        <v>125.7</v>
      </c>
      <c r="I6761" s="26" t="s">
        <v>9</v>
      </c>
    </row>
    <row r="6762" spans="1:9">
      <c r="A6762" s="5" t="s">
        <v>13383</v>
      </c>
      <c r="B6762" s="5" t="s">
        <v>13477</v>
      </c>
      <c r="C6762" s="1" t="s">
        <v>13478</v>
      </c>
      <c r="D6762" s="5" t="s">
        <v>13479</v>
      </c>
      <c r="E6762" s="4" t="s">
        <v>8913</v>
      </c>
      <c r="F6762" s="4" t="s">
        <v>8913</v>
      </c>
      <c r="G6762" s="5" t="s">
        <v>217</v>
      </c>
      <c r="H6762" s="6">
        <v>131.99</v>
      </c>
      <c r="I6762" s="26" t="s">
        <v>9</v>
      </c>
    </row>
    <row r="6763" spans="1:9">
      <c r="A6763" s="5" t="s">
        <v>13383</v>
      </c>
      <c r="B6763" s="5" t="s">
        <v>13477</v>
      </c>
      <c r="C6763" s="1" t="s">
        <v>13480</v>
      </c>
      <c r="D6763" s="5" t="s">
        <v>13481</v>
      </c>
      <c r="E6763" s="4" t="s">
        <v>8479</v>
      </c>
      <c r="F6763" s="4" t="s">
        <v>8479</v>
      </c>
      <c r="G6763" s="5" t="s">
        <v>217</v>
      </c>
      <c r="H6763" s="6">
        <v>285.14</v>
      </c>
      <c r="I6763" s="26" t="s">
        <v>9</v>
      </c>
    </row>
    <row r="6764" spans="1:9">
      <c r="A6764" s="5" t="s">
        <v>13383</v>
      </c>
      <c r="B6764" s="5" t="s">
        <v>13477</v>
      </c>
      <c r="C6764" s="1" t="s">
        <v>13482</v>
      </c>
      <c r="D6764" s="5" t="s">
        <v>13483</v>
      </c>
      <c r="E6764" s="4" t="s">
        <v>8479</v>
      </c>
      <c r="F6764" s="4" t="s">
        <v>8479</v>
      </c>
      <c r="G6764" s="5" t="s">
        <v>217</v>
      </c>
      <c r="H6764" s="6">
        <v>137.59</v>
      </c>
      <c r="I6764" s="26" t="s">
        <v>9</v>
      </c>
    </row>
    <row r="6765" spans="1:9">
      <c r="A6765" s="5" t="s">
        <v>13383</v>
      </c>
      <c r="B6765" s="5" t="s">
        <v>8563</v>
      </c>
      <c r="C6765" s="1" t="s">
        <v>13484</v>
      </c>
      <c r="D6765" s="5" t="s">
        <v>13485</v>
      </c>
      <c r="E6765" s="4" t="s">
        <v>8461</v>
      </c>
      <c r="F6765" s="4" t="s">
        <v>8461</v>
      </c>
      <c r="G6765" s="5" t="s">
        <v>217</v>
      </c>
      <c r="H6765" s="6">
        <v>111.94</v>
      </c>
      <c r="I6765" s="26" t="s">
        <v>9</v>
      </c>
    </row>
    <row r="6766" spans="1:9">
      <c r="A6766" s="5" t="s">
        <v>13383</v>
      </c>
      <c r="B6766" s="5" t="s">
        <v>8563</v>
      </c>
      <c r="C6766" s="1" t="s">
        <v>13486</v>
      </c>
      <c r="D6766" s="5" t="s">
        <v>13487</v>
      </c>
      <c r="E6766" s="4" t="s">
        <v>8461</v>
      </c>
      <c r="F6766" s="4" t="s">
        <v>8461</v>
      </c>
      <c r="G6766" s="5" t="s">
        <v>217</v>
      </c>
      <c r="H6766" s="6">
        <v>211.56</v>
      </c>
      <c r="I6766" s="26" t="s">
        <v>9</v>
      </c>
    </row>
    <row r="6767" spans="1:9">
      <c r="A6767" s="5" t="s">
        <v>13383</v>
      </c>
      <c r="B6767" s="5" t="s">
        <v>8563</v>
      </c>
      <c r="C6767" s="1" t="s">
        <v>13488</v>
      </c>
      <c r="D6767" s="5" t="s">
        <v>13489</v>
      </c>
      <c r="E6767" s="4" t="s">
        <v>8461</v>
      </c>
      <c r="F6767" s="4" t="s">
        <v>8461</v>
      </c>
      <c r="G6767" s="5" t="s">
        <v>217</v>
      </c>
      <c r="H6767" s="6">
        <v>423.23</v>
      </c>
      <c r="I6767" s="26" t="s">
        <v>9</v>
      </c>
    </row>
    <row r="6768" spans="1:9">
      <c r="A6768" s="5" t="s">
        <v>13383</v>
      </c>
      <c r="B6768" s="5" t="s">
        <v>8563</v>
      </c>
      <c r="C6768" s="1" t="s">
        <v>13490</v>
      </c>
      <c r="D6768" s="5" t="s">
        <v>13491</v>
      </c>
      <c r="E6768" s="4" t="s">
        <v>8461</v>
      </c>
      <c r="F6768" s="4" t="s">
        <v>8461</v>
      </c>
      <c r="G6768" s="5" t="s">
        <v>217</v>
      </c>
      <c r="H6768" s="6">
        <v>143.07</v>
      </c>
      <c r="I6768" s="26" t="s">
        <v>9</v>
      </c>
    </row>
    <row r="6769" spans="1:9">
      <c r="A6769" s="5" t="s">
        <v>13383</v>
      </c>
      <c r="B6769" s="5" t="s">
        <v>8563</v>
      </c>
      <c r="C6769" s="1" t="s">
        <v>13492</v>
      </c>
      <c r="D6769" s="5" t="s">
        <v>13493</v>
      </c>
      <c r="E6769" s="4" t="s">
        <v>8461</v>
      </c>
      <c r="F6769" s="4" t="s">
        <v>8461</v>
      </c>
      <c r="G6769" s="5" t="s">
        <v>217</v>
      </c>
      <c r="H6769" s="6">
        <v>166.73</v>
      </c>
      <c r="I6769" s="26" t="s">
        <v>9</v>
      </c>
    </row>
    <row r="6770" spans="1:9">
      <c r="A6770" s="5" t="s">
        <v>13383</v>
      </c>
      <c r="B6770" s="5" t="s">
        <v>8563</v>
      </c>
      <c r="C6770" s="1" t="s">
        <v>13494</v>
      </c>
      <c r="D6770" s="5" t="s">
        <v>13495</v>
      </c>
      <c r="E6770" s="4" t="s">
        <v>8461</v>
      </c>
      <c r="F6770" s="4" t="s">
        <v>8461</v>
      </c>
      <c r="G6770" s="5" t="s">
        <v>217</v>
      </c>
      <c r="H6770" s="6">
        <v>120.65</v>
      </c>
      <c r="I6770" s="26" t="s">
        <v>9</v>
      </c>
    </row>
    <row r="6771" spans="1:9">
      <c r="A6771" s="5" t="s">
        <v>13383</v>
      </c>
      <c r="B6771" s="5" t="s">
        <v>8563</v>
      </c>
      <c r="C6771" s="1" t="s">
        <v>13496</v>
      </c>
      <c r="D6771" s="5" t="s">
        <v>13497</v>
      </c>
      <c r="E6771" s="4" t="s">
        <v>8461</v>
      </c>
      <c r="F6771" s="4" t="s">
        <v>8461</v>
      </c>
      <c r="G6771" s="5" t="s">
        <v>217</v>
      </c>
      <c r="H6771" s="6">
        <v>485.48</v>
      </c>
      <c r="I6771" s="26" t="s">
        <v>9</v>
      </c>
    </row>
    <row r="6772" spans="1:9">
      <c r="A6772" s="5" t="s">
        <v>13383</v>
      </c>
      <c r="B6772" s="5" t="s">
        <v>13498</v>
      </c>
      <c r="C6772" s="1" t="s">
        <v>13499</v>
      </c>
      <c r="D6772" s="5" t="s">
        <v>13500</v>
      </c>
      <c r="E6772" s="4" t="s">
        <v>8913</v>
      </c>
      <c r="F6772" s="4" t="s">
        <v>8913</v>
      </c>
      <c r="G6772" s="5" t="s">
        <v>217</v>
      </c>
      <c r="H6772" s="6">
        <v>290.67</v>
      </c>
      <c r="I6772" s="26" t="s">
        <v>9</v>
      </c>
    </row>
    <row r="6773" spans="1:9">
      <c r="A6773" s="5" t="s">
        <v>13383</v>
      </c>
      <c r="B6773" s="5" t="s">
        <v>13498</v>
      </c>
      <c r="C6773" s="1" t="s">
        <v>13501</v>
      </c>
      <c r="D6773" s="5" t="s">
        <v>13502</v>
      </c>
      <c r="E6773" s="4" t="s">
        <v>8461</v>
      </c>
      <c r="F6773" s="4" t="s">
        <v>8461</v>
      </c>
      <c r="G6773" s="5" t="s">
        <v>217</v>
      </c>
      <c r="H6773" s="6">
        <v>204.09</v>
      </c>
      <c r="I6773" s="26" t="s">
        <v>9</v>
      </c>
    </row>
    <row r="6774" spans="1:9">
      <c r="A6774" s="5" t="s">
        <v>13383</v>
      </c>
      <c r="B6774" s="5" t="s">
        <v>13498</v>
      </c>
      <c r="C6774" s="1" t="s">
        <v>13503</v>
      </c>
      <c r="D6774" s="5" t="s">
        <v>13504</v>
      </c>
      <c r="E6774" s="4" t="s">
        <v>8461</v>
      </c>
      <c r="F6774" s="4" t="s">
        <v>8461</v>
      </c>
      <c r="G6774" s="5" t="s">
        <v>217</v>
      </c>
      <c r="H6774" s="6">
        <v>240.09</v>
      </c>
      <c r="I6774" s="26" t="s">
        <v>9</v>
      </c>
    </row>
    <row r="6775" spans="1:9">
      <c r="A6775" s="5" t="s">
        <v>13383</v>
      </c>
      <c r="B6775" s="5" t="s">
        <v>13384</v>
      </c>
      <c r="C6775" s="1" t="s">
        <v>13505</v>
      </c>
      <c r="D6775" s="5" t="s">
        <v>13506</v>
      </c>
      <c r="E6775" s="4" t="s">
        <v>8461</v>
      </c>
      <c r="F6775" s="4" t="s">
        <v>8461</v>
      </c>
      <c r="G6775" s="5" t="s">
        <v>217</v>
      </c>
      <c r="H6775" s="6">
        <v>552.38</v>
      </c>
      <c r="I6775" s="26" t="s">
        <v>9</v>
      </c>
    </row>
    <row r="6776" spans="1:9">
      <c r="A6776" s="5" t="s">
        <v>13383</v>
      </c>
      <c r="B6776" s="5" t="s">
        <v>13384</v>
      </c>
      <c r="C6776" s="1" t="s">
        <v>13507</v>
      </c>
      <c r="D6776" s="5" t="s">
        <v>13508</v>
      </c>
      <c r="E6776" s="4" t="s">
        <v>8461</v>
      </c>
      <c r="F6776" s="4" t="s">
        <v>8461</v>
      </c>
      <c r="G6776" s="5" t="s">
        <v>217</v>
      </c>
      <c r="H6776" s="6">
        <v>689.47</v>
      </c>
      <c r="I6776" s="26" t="s">
        <v>9</v>
      </c>
    </row>
    <row r="6777" spans="1:9">
      <c r="A6777" s="5" t="s">
        <v>13383</v>
      </c>
      <c r="B6777" s="5" t="s">
        <v>13384</v>
      </c>
      <c r="C6777" s="1" t="s">
        <v>13509</v>
      </c>
      <c r="D6777" s="5" t="s">
        <v>13510</v>
      </c>
      <c r="E6777" s="4" t="s">
        <v>8461</v>
      </c>
      <c r="F6777" s="4" t="s">
        <v>8461</v>
      </c>
      <c r="G6777" s="5" t="s">
        <v>217</v>
      </c>
      <c r="H6777" s="6">
        <v>1165.99</v>
      </c>
      <c r="I6777" s="26" t="s">
        <v>9</v>
      </c>
    </row>
    <row r="6778" spans="1:9">
      <c r="A6778" s="5" t="s">
        <v>13383</v>
      </c>
      <c r="B6778" s="5" t="s">
        <v>13384</v>
      </c>
      <c r="C6778" s="1" t="s">
        <v>13511</v>
      </c>
      <c r="D6778" s="5" t="s">
        <v>13512</v>
      </c>
      <c r="E6778" s="4" t="s">
        <v>8461</v>
      </c>
      <c r="F6778" s="4" t="s">
        <v>8461</v>
      </c>
      <c r="G6778" s="5" t="s">
        <v>217</v>
      </c>
      <c r="H6778" s="6">
        <v>372.5</v>
      </c>
      <c r="I6778" s="26" t="s">
        <v>9</v>
      </c>
    </row>
    <row r="6779" spans="1:9">
      <c r="A6779" s="5" t="s">
        <v>13383</v>
      </c>
      <c r="B6779" s="5" t="s">
        <v>13384</v>
      </c>
      <c r="C6779" s="1" t="s">
        <v>13513</v>
      </c>
      <c r="D6779" s="5" t="s">
        <v>13514</v>
      </c>
      <c r="E6779" s="4" t="s">
        <v>8461</v>
      </c>
      <c r="F6779" s="4" t="s">
        <v>8461</v>
      </c>
      <c r="G6779" s="5" t="s">
        <v>217</v>
      </c>
      <c r="H6779" s="6">
        <v>331.46</v>
      </c>
      <c r="I6779" s="26" t="s">
        <v>9</v>
      </c>
    </row>
    <row r="6780" spans="1:9">
      <c r="A6780" s="5" t="s">
        <v>13383</v>
      </c>
      <c r="B6780" s="5" t="s">
        <v>13384</v>
      </c>
      <c r="C6780" s="1" t="s">
        <v>13515</v>
      </c>
      <c r="D6780" s="5" t="s">
        <v>13516</v>
      </c>
      <c r="E6780" s="4" t="s">
        <v>8461</v>
      </c>
      <c r="F6780" s="4" t="s">
        <v>8461</v>
      </c>
      <c r="G6780" s="5" t="s">
        <v>217</v>
      </c>
      <c r="H6780" s="6">
        <v>297.58999999999997</v>
      </c>
      <c r="I6780" s="26" t="s">
        <v>9</v>
      </c>
    </row>
    <row r="6781" spans="1:9">
      <c r="A6781" s="5" t="s">
        <v>13383</v>
      </c>
      <c r="B6781" s="5" t="s">
        <v>13384</v>
      </c>
      <c r="C6781" s="1" t="s">
        <v>13517</v>
      </c>
      <c r="D6781" s="5" t="s">
        <v>13518</v>
      </c>
      <c r="E6781" s="4" t="s">
        <v>8461</v>
      </c>
      <c r="F6781" s="4" t="s">
        <v>8461</v>
      </c>
      <c r="G6781" s="5" t="s">
        <v>217</v>
      </c>
      <c r="H6781" s="6">
        <v>354.39</v>
      </c>
      <c r="I6781" s="26" t="s">
        <v>9</v>
      </c>
    </row>
    <row r="6782" spans="1:9">
      <c r="A6782" s="5" t="s">
        <v>13383</v>
      </c>
      <c r="B6782" s="5" t="s">
        <v>13384</v>
      </c>
      <c r="C6782" s="1" t="s">
        <v>13519</v>
      </c>
      <c r="D6782" s="5" t="s">
        <v>13520</v>
      </c>
      <c r="E6782" s="4" t="s">
        <v>8461</v>
      </c>
      <c r="F6782" s="4" t="s">
        <v>8461</v>
      </c>
      <c r="G6782" s="5" t="s">
        <v>217</v>
      </c>
      <c r="H6782" s="6">
        <v>230.71</v>
      </c>
      <c r="I6782" s="26" t="s">
        <v>9</v>
      </c>
    </row>
    <row r="6783" spans="1:9">
      <c r="A6783" s="5" t="s">
        <v>13383</v>
      </c>
      <c r="B6783" s="5" t="s">
        <v>13384</v>
      </c>
      <c r="C6783" s="1" t="s">
        <v>13521</v>
      </c>
      <c r="D6783" s="5" t="s">
        <v>13522</v>
      </c>
      <c r="E6783" s="4" t="s">
        <v>8461</v>
      </c>
      <c r="F6783" s="4" t="s">
        <v>8461</v>
      </c>
      <c r="G6783" s="5" t="s">
        <v>217</v>
      </c>
      <c r="H6783" s="6">
        <v>476.23</v>
      </c>
      <c r="I6783" s="26" t="s">
        <v>9</v>
      </c>
    </row>
    <row r="6784" spans="1:9">
      <c r="A6784" s="5" t="s">
        <v>13383</v>
      </c>
      <c r="B6784" s="5" t="s">
        <v>13384</v>
      </c>
      <c r="C6784" s="1" t="s">
        <v>13523</v>
      </c>
      <c r="D6784" s="5" t="s">
        <v>13524</v>
      </c>
      <c r="E6784" s="4" t="s">
        <v>8461</v>
      </c>
      <c r="F6784" s="4" t="s">
        <v>8461</v>
      </c>
      <c r="G6784" s="5" t="s">
        <v>217</v>
      </c>
      <c r="H6784" s="6">
        <v>705.82</v>
      </c>
      <c r="I6784" s="26" t="s">
        <v>9</v>
      </c>
    </row>
    <row r="6785" spans="1:9">
      <c r="A6785" s="5" t="s">
        <v>13383</v>
      </c>
      <c r="B6785" s="5" t="s">
        <v>13384</v>
      </c>
      <c r="C6785" s="1" t="s">
        <v>13525</v>
      </c>
      <c r="D6785" s="5" t="s">
        <v>13526</v>
      </c>
      <c r="E6785" s="4" t="s">
        <v>8461</v>
      </c>
      <c r="F6785" s="4" t="s">
        <v>8461</v>
      </c>
      <c r="G6785" s="5" t="s">
        <v>217</v>
      </c>
      <c r="H6785" s="6">
        <v>666.9</v>
      </c>
      <c r="I6785" s="26" t="s">
        <v>9</v>
      </c>
    </row>
    <row r="6786" spans="1:9">
      <c r="A6786" s="5" t="s">
        <v>13383</v>
      </c>
      <c r="B6786" s="5" t="s">
        <v>13384</v>
      </c>
      <c r="C6786" s="1" t="s">
        <v>13527</v>
      </c>
      <c r="D6786" s="5" t="s">
        <v>13528</v>
      </c>
      <c r="E6786" s="4" t="s">
        <v>8461</v>
      </c>
      <c r="F6786" s="4" t="s">
        <v>8461</v>
      </c>
      <c r="G6786" s="5" t="s">
        <v>217</v>
      </c>
      <c r="H6786" s="6">
        <v>922.04</v>
      </c>
      <c r="I6786" s="26" t="s">
        <v>9</v>
      </c>
    </row>
    <row r="6787" spans="1:9">
      <c r="A6787" s="5" t="s">
        <v>13383</v>
      </c>
      <c r="B6787" s="5" t="s">
        <v>13384</v>
      </c>
      <c r="C6787" s="1" t="s">
        <v>13529</v>
      </c>
      <c r="D6787" s="5" t="s">
        <v>13530</v>
      </c>
      <c r="E6787" s="4" t="s">
        <v>8461</v>
      </c>
      <c r="F6787" s="4" t="s">
        <v>8461</v>
      </c>
      <c r="G6787" s="5" t="s">
        <v>217</v>
      </c>
      <c r="H6787" s="6">
        <v>530.05999999999995</v>
      </c>
      <c r="I6787" s="26" t="s">
        <v>9</v>
      </c>
    </row>
    <row r="6788" spans="1:9">
      <c r="A6788" s="5" t="s">
        <v>13383</v>
      </c>
      <c r="B6788" s="5" t="s">
        <v>13384</v>
      </c>
      <c r="C6788" s="1" t="s">
        <v>13531</v>
      </c>
      <c r="D6788" s="5" t="s">
        <v>13532</v>
      </c>
      <c r="E6788" s="4" t="s">
        <v>8461</v>
      </c>
      <c r="F6788" s="4" t="s">
        <v>8461</v>
      </c>
      <c r="G6788" s="5" t="s">
        <v>217</v>
      </c>
      <c r="H6788" s="6">
        <v>779.97</v>
      </c>
      <c r="I6788" s="26" t="s">
        <v>9</v>
      </c>
    </row>
    <row r="6789" spans="1:9">
      <c r="A6789" s="5" t="s">
        <v>13383</v>
      </c>
      <c r="B6789" s="5" t="s">
        <v>13384</v>
      </c>
      <c r="C6789" s="1" t="s">
        <v>13533</v>
      </c>
      <c r="D6789" s="5" t="s">
        <v>13534</v>
      </c>
      <c r="E6789" s="4" t="s">
        <v>8461</v>
      </c>
      <c r="F6789" s="4" t="s">
        <v>8461</v>
      </c>
      <c r="G6789" s="5" t="s">
        <v>217</v>
      </c>
      <c r="H6789" s="6">
        <v>147.33000000000001</v>
      </c>
      <c r="I6789" s="26" t="s">
        <v>9</v>
      </c>
    </row>
    <row r="6790" spans="1:9">
      <c r="A6790" s="5" t="s">
        <v>13383</v>
      </c>
      <c r="B6790" s="5" t="s">
        <v>13384</v>
      </c>
      <c r="C6790" s="1" t="s">
        <v>13535</v>
      </c>
      <c r="D6790" s="5" t="s">
        <v>13536</v>
      </c>
      <c r="E6790" s="4" t="s">
        <v>8461</v>
      </c>
      <c r="F6790" s="4" t="s">
        <v>8461</v>
      </c>
      <c r="G6790" s="5" t="s">
        <v>217</v>
      </c>
      <c r="H6790" s="6">
        <v>220.94</v>
      </c>
      <c r="I6790" s="26" t="s">
        <v>9</v>
      </c>
    </row>
    <row r="6791" spans="1:9">
      <c r="A6791" s="5" t="s">
        <v>13383</v>
      </c>
      <c r="B6791" s="5" t="s">
        <v>13384</v>
      </c>
      <c r="C6791" s="1" t="s">
        <v>13537</v>
      </c>
      <c r="D6791" s="5" t="s">
        <v>13538</v>
      </c>
      <c r="E6791" s="4" t="s">
        <v>8461</v>
      </c>
      <c r="F6791" s="4" t="s">
        <v>8461</v>
      </c>
      <c r="G6791" s="5" t="s">
        <v>217</v>
      </c>
      <c r="H6791" s="6">
        <v>280.27</v>
      </c>
      <c r="I6791" s="26" t="s">
        <v>9</v>
      </c>
    </row>
    <row r="6792" spans="1:9">
      <c r="A6792" s="5" t="s">
        <v>13383</v>
      </c>
      <c r="B6792" s="5" t="s">
        <v>13384</v>
      </c>
      <c r="C6792" s="1" t="s">
        <v>13539</v>
      </c>
      <c r="D6792" s="5" t="s">
        <v>13540</v>
      </c>
      <c r="E6792" s="4" t="s">
        <v>8461</v>
      </c>
      <c r="F6792" s="4" t="s">
        <v>8461</v>
      </c>
      <c r="G6792" s="5" t="s">
        <v>217</v>
      </c>
      <c r="H6792" s="6">
        <v>266.25</v>
      </c>
      <c r="I6792" s="26" t="s">
        <v>9</v>
      </c>
    </row>
    <row r="6793" spans="1:9">
      <c r="A6793" s="5" t="s">
        <v>13383</v>
      </c>
      <c r="B6793" s="5" t="s">
        <v>13384</v>
      </c>
      <c r="C6793" s="1" t="s">
        <v>13541</v>
      </c>
      <c r="D6793" s="5" t="s">
        <v>13542</v>
      </c>
      <c r="E6793" s="4" t="s">
        <v>8461</v>
      </c>
      <c r="F6793" s="4" t="s">
        <v>8461</v>
      </c>
      <c r="G6793" s="5" t="s">
        <v>217</v>
      </c>
      <c r="H6793" s="6">
        <v>409.5</v>
      </c>
      <c r="I6793" s="26" t="s">
        <v>9</v>
      </c>
    </row>
    <row r="6794" spans="1:9">
      <c r="A6794" s="5" t="s">
        <v>13383</v>
      </c>
      <c r="B6794" s="5" t="s">
        <v>13384</v>
      </c>
      <c r="C6794" s="1" t="s">
        <v>13543</v>
      </c>
      <c r="D6794" s="5" t="s">
        <v>13544</v>
      </c>
      <c r="E6794" s="4" t="s">
        <v>8461</v>
      </c>
      <c r="F6794" s="4" t="s">
        <v>8461</v>
      </c>
      <c r="G6794" s="5" t="s">
        <v>217</v>
      </c>
      <c r="H6794" s="6">
        <v>127.05</v>
      </c>
      <c r="I6794" s="26" t="s">
        <v>9</v>
      </c>
    </row>
    <row r="6795" spans="1:9">
      <c r="A6795" s="5" t="s">
        <v>13383</v>
      </c>
      <c r="B6795" s="5" t="s">
        <v>13401</v>
      </c>
      <c r="C6795" s="1" t="s">
        <v>13545</v>
      </c>
      <c r="D6795" s="5" t="s">
        <v>13546</v>
      </c>
      <c r="E6795" s="4" t="s">
        <v>8461</v>
      </c>
      <c r="F6795" s="4" t="s">
        <v>8461</v>
      </c>
      <c r="G6795" s="5" t="s">
        <v>217</v>
      </c>
      <c r="H6795" s="6">
        <v>194.06</v>
      </c>
      <c r="I6795" s="26" t="s">
        <v>9</v>
      </c>
    </row>
    <row r="6796" spans="1:9">
      <c r="A6796" s="5" t="s">
        <v>13383</v>
      </c>
      <c r="B6796" s="5" t="s">
        <v>13401</v>
      </c>
      <c r="C6796" s="1" t="s">
        <v>13547</v>
      </c>
      <c r="D6796" s="5" t="s">
        <v>13548</v>
      </c>
      <c r="E6796" s="4" t="s">
        <v>8461</v>
      </c>
      <c r="F6796" s="4" t="s">
        <v>8461</v>
      </c>
      <c r="G6796" s="5" t="s">
        <v>217</v>
      </c>
      <c r="H6796" s="6">
        <v>206.2</v>
      </c>
      <c r="I6796" s="26" t="s">
        <v>9</v>
      </c>
    </row>
    <row r="6797" spans="1:9">
      <c r="A6797" s="5" t="s">
        <v>13383</v>
      </c>
      <c r="B6797" s="5" t="s">
        <v>13401</v>
      </c>
      <c r="C6797" s="1" t="s">
        <v>13549</v>
      </c>
      <c r="D6797" s="5" t="s">
        <v>13550</v>
      </c>
      <c r="E6797" s="4" t="s">
        <v>8461</v>
      </c>
      <c r="F6797" s="4" t="s">
        <v>8461</v>
      </c>
      <c r="G6797" s="5" t="s">
        <v>217</v>
      </c>
      <c r="H6797" s="6">
        <v>245.7</v>
      </c>
      <c r="I6797" s="26" t="s">
        <v>9</v>
      </c>
    </row>
    <row r="6798" spans="1:9">
      <c r="A6798" s="5" t="s">
        <v>13383</v>
      </c>
      <c r="B6798" s="5" t="s">
        <v>13433</v>
      </c>
      <c r="C6798" s="1" t="s">
        <v>13551</v>
      </c>
      <c r="D6798" s="5" t="s">
        <v>13552</v>
      </c>
      <c r="E6798" s="4" t="s">
        <v>8461</v>
      </c>
      <c r="F6798" s="4" t="s">
        <v>8461</v>
      </c>
      <c r="G6798" s="5" t="s">
        <v>217</v>
      </c>
      <c r="H6798" s="6">
        <v>349.82</v>
      </c>
      <c r="I6798" s="26" t="s">
        <v>9</v>
      </c>
    </row>
    <row r="6799" spans="1:9">
      <c r="A6799" s="5" t="s">
        <v>13383</v>
      </c>
      <c r="B6799" s="5" t="s">
        <v>13433</v>
      </c>
      <c r="C6799" s="1" t="s">
        <v>13553</v>
      </c>
      <c r="D6799" s="5" t="s">
        <v>13554</v>
      </c>
      <c r="E6799" s="4" t="s">
        <v>8461</v>
      </c>
      <c r="F6799" s="4" t="s">
        <v>8461</v>
      </c>
      <c r="G6799" s="5" t="s">
        <v>217</v>
      </c>
      <c r="H6799" s="6">
        <v>413.86</v>
      </c>
      <c r="I6799" s="26" t="s">
        <v>9</v>
      </c>
    </row>
    <row r="6800" spans="1:9">
      <c r="A6800" s="5" t="s">
        <v>13383</v>
      </c>
      <c r="B6800" s="5" t="s">
        <v>13433</v>
      </c>
      <c r="C6800" s="1" t="s">
        <v>13555</v>
      </c>
      <c r="D6800" s="5" t="s">
        <v>13556</v>
      </c>
      <c r="E6800" s="4" t="s">
        <v>8461</v>
      </c>
      <c r="F6800" s="4" t="s">
        <v>8461</v>
      </c>
      <c r="G6800" s="5" t="s">
        <v>217</v>
      </c>
      <c r="H6800" s="6">
        <v>717.44</v>
      </c>
      <c r="I6800" s="26" t="s">
        <v>9</v>
      </c>
    </row>
    <row r="6801" spans="1:9">
      <c r="A6801" s="5" t="s">
        <v>13383</v>
      </c>
      <c r="B6801" s="5" t="s">
        <v>13433</v>
      </c>
      <c r="C6801" s="1" t="s">
        <v>13557</v>
      </c>
      <c r="D6801" s="5" t="s">
        <v>13558</v>
      </c>
      <c r="E6801" s="4" t="s">
        <v>8461</v>
      </c>
      <c r="F6801" s="4" t="s">
        <v>8461</v>
      </c>
      <c r="G6801" s="5" t="s">
        <v>217</v>
      </c>
      <c r="H6801" s="6">
        <v>658.14</v>
      </c>
      <c r="I6801" s="26" t="s">
        <v>9</v>
      </c>
    </row>
    <row r="6802" spans="1:9">
      <c r="A6802" s="5" t="s">
        <v>13383</v>
      </c>
      <c r="B6802" s="5" t="s">
        <v>13433</v>
      </c>
      <c r="C6802" s="1" t="s">
        <v>13559</v>
      </c>
      <c r="D6802" s="5" t="s">
        <v>13560</v>
      </c>
      <c r="E6802" s="4" t="s">
        <v>8461</v>
      </c>
      <c r="F6802" s="4" t="s">
        <v>8461</v>
      </c>
      <c r="G6802" s="5" t="s">
        <v>217</v>
      </c>
      <c r="H6802" s="6">
        <v>507.07</v>
      </c>
      <c r="I6802" s="26" t="s">
        <v>9</v>
      </c>
    </row>
    <row r="6803" spans="1:9">
      <c r="A6803" s="5" t="s">
        <v>13383</v>
      </c>
      <c r="B6803" s="5" t="s">
        <v>13433</v>
      </c>
      <c r="C6803" s="1" t="s">
        <v>13561</v>
      </c>
      <c r="D6803" s="5" t="s">
        <v>13562</v>
      </c>
      <c r="E6803" s="4" t="s">
        <v>8461</v>
      </c>
      <c r="F6803" s="4" t="s">
        <v>8461</v>
      </c>
      <c r="G6803" s="5" t="s">
        <v>217</v>
      </c>
      <c r="H6803" s="6">
        <v>875.06</v>
      </c>
      <c r="I6803" s="26" t="s">
        <v>9</v>
      </c>
    </row>
    <row r="6804" spans="1:9">
      <c r="A6804" s="5" t="s">
        <v>13383</v>
      </c>
      <c r="B6804" s="5" t="s">
        <v>13433</v>
      </c>
      <c r="C6804" s="1" t="s">
        <v>13563</v>
      </c>
      <c r="D6804" s="5" t="s">
        <v>13564</v>
      </c>
      <c r="E6804" s="4" t="s">
        <v>8461</v>
      </c>
      <c r="F6804" s="4" t="s">
        <v>8461</v>
      </c>
      <c r="G6804" s="5" t="s">
        <v>217</v>
      </c>
      <c r="H6804" s="6">
        <v>1474.44</v>
      </c>
      <c r="I6804" s="26" t="s">
        <v>9</v>
      </c>
    </row>
    <row r="6805" spans="1:9">
      <c r="A6805" s="5" t="s">
        <v>13383</v>
      </c>
      <c r="B6805" s="5" t="s">
        <v>13433</v>
      </c>
      <c r="C6805" s="1" t="s">
        <v>13565</v>
      </c>
      <c r="D6805" s="5" t="s">
        <v>13566</v>
      </c>
      <c r="E6805" s="4" t="s">
        <v>8461</v>
      </c>
      <c r="F6805" s="4" t="s">
        <v>8461</v>
      </c>
      <c r="G6805" s="5" t="s">
        <v>217</v>
      </c>
      <c r="H6805" s="6">
        <v>141.19999999999999</v>
      </c>
      <c r="I6805" s="26" t="s">
        <v>9</v>
      </c>
    </row>
    <row r="6806" spans="1:9">
      <c r="A6806" s="5" t="s">
        <v>13383</v>
      </c>
      <c r="B6806" s="5" t="s">
        <v>13433</v>
      </c>
      <c r="C6806" s="1" t="s">
        <v>13567</v>
      </c>
      <c r="D6806" s="5" t="s">
        <v>13568</v>
      </c>
      <c r="E6806" s="4" t="s">
        <v>8461</v>
      </c>
      <c r="F6806" s="4" t="s">
        <v>8461</v>
      </c>
      <c r="G6806" s="5" t="s">
        <v>217</v>
      </c>
      <c r="H6806" s="6">
        <v>220.9</v>
      </c>
      <c r="I6806" s="26" t="s">
        <v>9</v>
      </c>
    </row>
    <row r="6807" spans="1:9">
      <c r="A6807" s="5" t="s">
        <v>13383</v>
      </c>
      <c r="B6807" s="5" t="s">
        <v>13433</v>
      </c>
      <c r="C6807" s="1" t="s">
        <v>13569</v>
      </c>
      <c r="D6807" s="5" t="s">
        <v>13570</v>
      </c>
      <c r="E6807" s="4" t="s">
        <v>8461</v>
      </c>
      <c r="F6807" s="4" t="s">
        <v>8461</v>
      </c>
      <c r="G6807" s="5" t="s">
        <v>217</v>
      </c>
      <c r="H6807" s="6">
        <v>257.02</v>
      </c>
      <c r="I6807" s="26" t="s">
        <v>9</v>
      </c>
    </row>
    <row r="6808" spans="1:9">
      <c r="A6808" s="5" t="s">
        <v>13383</v>
      </c>
      <c r="B6808" s="5" t="s">
        <v>13433</v>
      </c>
      <c r="C6808" s="1" t="s">
        <v>13571</v>
      </c>
      <c r="D6808" s="5" t="s">
        <v>13572</v>
      </c>
      <c r="E6808" s="4" t="s">
        <v>8461</v>
      </c>
      <c r="F6808" s="4" t="s">
        <v>8461</v>
      </c>
      <c r="G6808" s="5" t="s">
        <v>217</v>
      </c>
      <c r="H6808" s="6">
        <v>292.51</v>
      </c>
      <c r="I6808" s="26" t="s">
        <v>9</v>
      </c>
    </row>
    <row r="6809" spans="1:9">
      <c r="A6809" s="5" t="s">
        <v>13383</v>
      </c>
      <c r="B6809" s="5" t="s">
        <v>13433</v>
      </c>
      <c r="C6809" s="1" t="s">
        <v>13573</v>
      </c>
      <c r="D6809" s="5" t="s">
        <v>13574</v>
      </c>
      <c r="E6809" s="4" t="s">
        <v>8461</v>
      </c>
      <c r="F6809" s="4" t="s">
        <v>8461</v>
      </c>
      <c r="G6809" s="5" t="s">
        <v>217</v>
      </c>
      <c r="H6809" s="6">
        <v>440.91</v>
      </c>
      <c r="I6809" s="26" t="s">
        <v>9</v>
      </c>
    </row>
    <row r="6810" spans="1:9">
      <c r="A6810" s="5" t="s">
        <v>13383</v>
      </c>
      <c r="B6810" s="5" t="s">
        <v>13433</v>
      </c>
      <c r="C6810" s="1" t="s">
        <v>13575</v>
      </c>
      <c r="D6810" s="5" t="s">
        <v>13576</v>
      </c>
      <c r="E6810" s="4" t="s">
        <v>8461</v>
      </c>
      <c r="F6810" s="4" t="s">
        <v>8461</v>
      </c>
      <c r="G6810" s="5" t="s">
        <v>217</v>
      </c>
      <c r="H6810" s="6">
        <v>532.33000000000004</v>
      </c>
      <c r="I6810" s="26" t="s">
        <v>9</v>
      </c>
    </row>
    <row r="6811" spans="1:9">
      <c r="A6811" s="5" t="s">
        <v>13383</v>
      </c>
      <c r="B6811" s="5" t="s">
        <v>13433</v>
      </c>
      <c r="C6811" s="1" t="s">
        <v>13577</v>
      </c>
      <c r="D6811" s="5" t="s">
        <v>13578</v>
      </c>
      <c r="E6811" s="4" t="s">
        <v>8461</v>
      </c>
      <c r="F6811" s="4" t="s">
        <v>8461</v>
      </c>
      <c r="G6811" s="5" t="s">
        <v>217</v>
      </c>
      <c r="H6811" s="6">
        <v>407.59</v>
      </c>
      <c r="I6811" s="26" t="s">
        <v>9</v>
      </c>
    </row>
    <row r="6812" spans="1:9">
      <c r="A6812" s="5" t="s">
        <v>13383</v>
      </c>
      <c r="B6812" s="5" t="s">
        <v>13433</v>
      </c>
      <c r="C6812" s="1" t="s">
        <v>13579</v>
      </c>
      <c r="D6812" s="5" t="s">
        <v>13580</v>
      </c>
      <c r="E6812" s="4" t="s">
        <v>8461</v>
      </c>
      <c r="F6812" s="4" t="s">
        <v>8461</v>
      </c>
      <c r="G6812" s="5" t="s">
        <v>217</v>
      </c>
      <c r="H6812" s="6">
        <v>771.07</v>
      </c>
      <c r="I6812" s="26" t="s">
        <v>9</v>
      </c>
    </row>
    <row r="6813" spans="1:9">
      <c r="A6813" s="5" t="s">
        <v>13383</v>
      </c>
      <c r="B6813" s="5" t="s">
        <v>13433</v>
      </c>
      <c r="C6813" s="1" t="s">
        <v>13581</v>
      </c>
      <c r="D6813" s="5" t="s">
        <v>13582</v>
      </c>
      <c r="E6813" s="4" t="s">
        <v>8461</v>
      </c>
      <c r="F6813" s="4" t="s">
        <v>8461</v>
      </c>
      <c r="G6813" s="5" t="s">
        <v>217</v>
      </c>
      <c r="H6813" s="6">
        <v>1184.6500000000001</v>
      </c>
      <c r="I6813" s="26" t="s">
        <v>9</v>
      </c>
    </row>
    <row r="6814" spans="1:9">
      <c r="A6814" s="5" t="s">
        <v>13383</v>
      </c>
      <c r="B6814" s="5" t="s">
        <v>13433</v>
      </c>
      <c r="C6814" s="1" t="s">
        <v>13583</v>
      </c>
      <c r="D6814" s="5" t="s">
        <v>13584</v>
      </c>
      <c r="E6814" s="4" t="s">
        <v>8461</v>
      </c>
      <c r="F6814" s="4" t="s">
        <v>8461</v>
      </c>
      <c r="G6814" s="5" t="s">
        <v>217</v>
      </c>
      <c r="H6814" s="6">
        <v>497.94</v>
      </c>
      <c r="I6814" s="26" t="s">
        <v>9</v>
      </c>
    </row>
    <row r="6815" spans="1:9">
      <c r="A6815" s="5" t="s">
        <v>13383</v>
      </c>
      <c r="B6815" s="5" t="s">
        <v>13433</v>
      </c>
      <c r="C6815" s="1" t="s">
        <v>13585</v>
      </c>
      <c r="D6815" s="5" t="s">
        <v>13586</v>
      </c>
      <c r="E6815" s="4" t="s">
        <v>8461</v>
      </c>
      <c r="F6815" s="4" t="s">
        <v>8461</v>
      </c>
      <c r="G6815" s="5" t="s">
        <v>217</v>
      </c>
      <c r="H6815" s="6">
        <v>576.24</v>
      </c>
      <c r="I6815" s="26" t="s">
        <v>9</v>
      </c>
    </row>
    <row r="6816" spans="1:9">
      <c r="A6816" s="5" t="s">
        <v>13383</v>
      </c>
      <c r="B6816" s="5" t="s">
        <v>13433</v>
      </c>
      <c r="C6816" s="1" t="s">
        <v>13587</v>
      </c>
      <c r="D6816" s="5" t="s">
        <v>13588</v>
      </c>
      <c r="E6816" s="4" t="s">
        <v>8461</v>
      </c>
      <c r="F6816" s="4" t="s">
        <v>8461</v>
      </c>
      <c r="G6816" s="5" t="s">
        <v>217</v>
      </c>
      <c r="H6816" s="6">
        <v>577.32000000000005</v>
      </c>
      <c r="I6816" s="26" t="s">
        <v>9</v>
      </c>
    </row>
    <row r="6817" spans="1:9">
      <c r="A6817" s="5" t="s">
        <v>13383</v>
      </c>
      <c r="B6817" s="5" t="s">
        <v>13433</v>
      </c>
      <c r="C6817" s="1" t="s">
        <v>13589</v>
      </c>
      <c r="D6817" s="5" t="s">
        <v>13590</v>
      </c>
      <c r="E6817" s="4" t="s">
        <v>8461</v>
      </c>
      <c r="F6817" s="4" t="s">
        <v>8461</v>
      </c>
      <c r="G6817" s="5" t="s">
        <v>217</v>
      </c>
      <c r="H6817" s="6">
        <v>607.35</v>
      </c>
      <c r="I6817" s="26" t="s">
        <v>9</v>
      </c>
    </row>
    <row r="6818" spans="1:9">
      <c r="A6818" s="5" t="s">
        <v>13383</v>
      </c>
      <c r="B6818" s="5" t="s">
        <v>13404</v>
      </c>
      <c r="C6818" s="1" t="s">
        <v>13591</v>
      </c>
      <c r="D6818" s="5" t="s">
        <v>13592</v>
      </c>
      <c r="E6818" s="4" t="s">
        <v>8461</v>
      </c>
      <c r="F6818" s="4" t="s">
        <v>8461</v>
      </c>
      <c r="G6818" s="5" t="s">
        <v>217</v>
      </c>
      <c r="H6818" s="6">
        <v>395.82</v>
      </c>
      <c r="I6818" s="26" t="s">
        <v>9</v>
      </c>
    </row>
    <row r="6819" spans="1:9">
      <c r="A6819" s="5" t="s">
        <v>13383</v>
      </c>
      <c r="B6819" s="5" t="s">
        <v>13404</v>
      </c>
      <c r="C6819" s="1" t="s">
        <v>13593</v>
      </c>
      <c r="D6819" s="5" t="s">
        <v>13594</v>
      </c>
      <c r="E6819" s="4" t="s">
        <v>8461</v>
      </c>
      <c r="F6819" s="4" t="s">
        <v>8461</v>
      </c>
      <c r="G6819" s="5" t="s">
        <v>217</v>
      </c>
      <c r="H6819" s="6">
        <v>344.19</v>
      </c>
      <c r="I6819" s="26" t="s">
        <v>9</v>
      </c>
    </row>
    <row r="6820" spans="1:9">
      <c r="A6820" s="5" t="s">
        <v>13383</v>
      </c>
      <c r="B6820" s="5" t="s">
        <v>13404</v>
      </c>
      <c r="C6820" s="1" t="s">
        <v>13595</v>
      </c>
      <c r="D6820" s="5" t="s">
        <v>13596</v>
      </c>
      <c r="E6820" s="4" t="s">
        <v>8461</v>
      </c>
      <c r="F6820" s="4" t="s">
        <v>8461</v>
      </c>
      <c r="G6820" s="5" t="s">
        <v>217</v>
      </c>
      <c r="H6820" s="6">
        <v>351.05</v>
      </c>
      <c r="I6820" s="26" t="s">
        <v>9</v>
      </c>
    </row>
    <row r="6821" spans="1:9">
      <c r="A6821" s="5" t="s">
        <v>13383</v>
      </c>
      <c r="B6821" s="5" t="s">
        <v>13404</v>
      </c>
      <c r="C6821" s="1" t="s">
        <v>13597</v>
      </c>
      <c r="D6821" s="5" t="s">
        <v>13598</v>
      </c>
      <c r="E6821" s="4" t="s">
        <v>8461</v>
      </c>
      <c r="F6821" s="4" t="s">
        <v>8461</v>
      </c>
      <c r="G6821" s="5" t="s">
        <v>217</v>
      </c>
      <c r="H6821" s="6">
        <v>990.44</v>
      </c>
      <c r="I6821" s="26" t="s">
        <v>9</v>
      </c>
    </row>
    <row r="6822" spans="1:9">
      <c r="A6822" s="5" t="s">
        <v>13383</v>
      </c>
      <c r="B6822" s="5" t="s">
        <v>13404</v>
      </c>
      <c r="C6822" s="1" t="s">
        <v>13599</v>
      </c>
      <c r="D6822" s="5" t="s">
        <v>13600</v>
      </c>
      <c r="E6822" s="4" t="s">
        <v>8461</v>
      </c>
      <c r="F6822" s="4" t="s">
        <v>8461</v>
      </c>
      <c r="G6822" s="5" t="s">
        <v>217</v>
      </c>
      <c r="H6822" s="6">
        <v>1100.67</v>
      </c>
      <c r="I6822" s="26" t="s">
        <v>9</v>
      </c>
    </row>
    <row r="6823" spans="1:9">
      <c r="A6823" s="5" t="s">
        <v>13383</v>
      </c>
      <c r="B6823" s="5" t="s">
        <v>13404</v>
      </c>
      <c r="C6823" s="1" t="s">
        <v>13601</v>
      </c>
      <c r="D6823" s="5" t="s">
        <v>13602</v>
      </c>
      <c r="E6823" s="4" t="s">
        <v>8461</v>
      </c>
      <c r="F6823" s="4" t="s">
        <v>8461</v>
      </c>
      <c r="G6823" s="5" t="s">
        <v>217</v>
      </c>
      <c r="H6823" s="6">
        <v>407.59</v>
      </c>
      <c r="I6823" s="26" t="s">
        <v>9</v>
      </c>
    </row>
    <row r="6824" spans="1:9">
      <c r="A6824" s="5" t="s">
        <v>13383</v>
      </c>
      <c r="B6824" s="5" t="s">
        <v>13404</v>
      </c>
      <c r="C6824" s="1" t="s">
        <v>13603</v>
      </c>
      <c r="D6824" s="5" t="s">
        <v>13604</v>
      </c>
      <c r="E6824" s="4" t="s">
        <v>8461</v>
      </c>
      <c r="F6824" s="4" t="s">
        <v>8461</v>
      </c>
      <c r="G6824" s="5" t="s">
        <v>217</v>
      </c>
      <c r="H6824" s="6">
        <v>392.5</v>
      </c>
      <c r="I6824" s="26" t="s">
        <v>9</v>
      </c>
    </row>
    <row r="6825" spans="1:9">
      <c r="A6825" s="5" t="s">
        <v>13383</v>
      </c>
      <c r="B6825" s="5" t="s">
        <v>13605</v>
      </c>
      <c r="C6825" s="1" t="s">
        <v>13606</v>
      </c>
      <c r="D6825" s="5" t="s">
        <v>13607</v>
      </c>
      <c r="E6825" s="4" t="s">
        <v>8461</v>
      </c>
      <c r="F6825" s="4" t="s">
        <v>8461</v>
      </c>
      <c r="G6825" s="5" t="s">
        <v>217</v>
      </c>
      <c r="H6825" s="6">
        <v>154.85</v>
      </c>
      <c r="I6825" s="26" t="s">
        <v>9</v>
      </c>
    </row>
    <row r="6826" spans="1:9">
      <c r="A6826" s="5" t="s">
        <v>13383</v>
      </c>
      <c r="B6826" s="5" t="s">
        <v>13605</v>
      </c>
      <c r="C6826" s="1" t="s">
        <v>13608</v>
      </c>
      <c r="D6826" s="5" t="s">
        <v>13609</v>
      </c>
      <c r="E6826" s="4" t="s">
        <v>8461</v>
      </c>
      <c r="F6826" s="4" t="s">
        <v>8461</v>
      </c>
      <c r="G6826" s="5" t="s">
        <v>217</v>
      </c>
      <c r="H6826" s="6">
        <v>174.92</v>
      </c>
      <c r="I6826" s="26" t="s">
        <v>9</v>
      </c>
    </row>
    <row r="6827" spans="1:9">
      <c r="A6827" s="5" t="s">
        <v>13383</v>
      </c>
      <c r="B6827" s="5" t="s">
        <v>13605</v>
      </c>
      <c r="C6827" s="1" t="s">
        <v>13610</v>
      </c>
      <c r="D6827" s="5" t="s">
        <v>13611</v>
      </c>
      <c r="E6827" s="4" t="s">
        <v>8461</v>
      </c>
      <c r="F6827" s="4" t="s">
        <v>8461</v>
      </c>
      <c r="G6827" s="5" t="s">
        <v>217</v>
      </c>
      <c r="H6827" s="6">
        <v>233.32</v>
      </c>
      <c r="I6827" s="26" t="s">
        <v>9</v>
      </c>
    </row>
    <row r="6828" spans="1:9">
      <c r="A6828" s="5" t="s">
        <v>13383</v>
      </c>
      <c r="B6828" s="5" t="s">
        <v>13605</v>
      </c>
      <c r="C6828" s="1" t="s">
        <v>13612</v>
      </c>
      <c r="D6828" s="5" t="s">
        <v>13613</v>
      </c>
      <c r="E6828" s="4" t="s">
        <v>8461</v>
      </c>
      <c r="F6828" s="4" t="s">
        <v>8461</v>
      </c>
      <c r="G6828" s="5" t="s">
        <v>217</v>
      </c>
      <c r="H6828" s="6">
        <v>1118.56</v>
      </c>
      <c r="I6828" s="26" t="s">
        <v>9</v>
      </c>
    </row>
    <row r="6829" spans="1:9">
      <c r="A6829" s="5" t="s">
        <v>13383</v>
      </c>
      <c r="B6829" s="5" t="s">
        <v>13605</v>
      </c>
      <c r="C6829" s="1" t="s">
        <v>13614</v>
      </c>
      <c r="D6829" s="5" t="s">
        <v>13615</v>
      </c>
      <c r="E6829" s="4" t="s">
        <v>8461</v>
      </c>
      <c r="F6829" s="4" t="s">
        <v>8461</v>
      </c>
      <c r="G6829" s="5" t="s">
        <v>217</v>
      </c>
      <c r="H6829" s="6">
        <v>1152.8399999999999</v>
      </c>
      <c r="I6829" s="26" t="s">
        <v>9</v>
      </c>
    </row>
    <row r="6830" spans="1:9">
      <c r="A6830" s="5" t="s">
        <v>13383</v>
      </c>
      <c r="B6830" s="5" t="s">
        <v>13605</v>
      </c>
      <c r="C6830" s="1" t="s">
        <v>13616</v>
      </c>
      <c r="D6830" s="5" t="s">
        <v>13617</v>
      </c>
      <c r="E6830" s="4" t="s">
        <v>8461</v>
      </c>
      <c r="F6830" s="4" t="s">
        <v>8461</v>
      </c>
      <c r="G6830" s="5" t="s">
        <v>217</v>
      </c>
      <c r="H6830" s="6">
        <v>196.78</v>
      </c>
      <c r="I6830" s="26" t="s">
        <v>9</v>
      </c>
    </row>
    <row r="6831" spans="1:9">
      <c r="A6831" s="5" t="s">
        <v>13383</v>
      </c>
      <c r="B6831" s="5" t="s">
        <v>13605</v>
      </c>
      <c r="C6831" s="1" t="s">
        <v>13618</v>
      </c>
      <c r="D6831" s="5" t="s">
        <v>13619</v>
      </c>
      <c r="E6831" s="4" t="s">
        <v>8461</v>
      </c>
      <c r="F6831" s="4" t="s">
        <v>8461</v>
      </c>
      <c r="G6831" s="5" t="s">
        <v>217</v>
      </c>
      <c r="H6831" s="6">
        <v>367.88</v>
      </c>
      <c r="I6831" s="26" t="s">
        <v>9</v>
      </c>
    </row>
    <row r="6832" spans="1:9">
      <c r="A6832" s="5" t="s">
        <v>13383</v>
      </c>
      <c r="B6832" s="5" t="s">
        <v>13605</v>
      </c>
      <c r="C6832" s="1" t="s">
        <v>13620</v>
      </c>
      <c r="D6832" s="5" t="s">
        <v>13621</v>
      </c>
      <c r="E6832" s="4" t="s">
        <v>8461</v>
      </c>
      <c r="F6832" s="4" t="s">
        <v>8461</v>
      </c>
      <c r="G6832" s="5" t="s">
        <v>217</v>
      </c>
      <c r="H6832" s="6">
        <v>299.64999999999998</v>
      </c>
      <c r="I6832" s="26" t="s">
        <v>9</v>
      </c>
    </row>
    <row r="6833" spans="1:9">
      <c r="A6833" s="5" t="s">
        <v>13383</v>
      </c>
      <c r="B6833" s="5" t="s">
        <v>13605</v>
      </c>
      <c r="C6833" s="1" t="s">
        <v>13622</v>
      </c>
      <c r="D6833" s="5" t="s">
        <v>13623</v>
      </c>
      <c r="E6833" s="4" t="s">
        <v>8461</v>
      </c>
      <c r="F6833" s="4" t="s">
        <v>8461</v>
      </c>
      <c r="G6833" s="5" t="s">
        <v>217</v>
      </c>
      <c r="H6833" s="6">
        <v>243.52</v>
      </c>
      <c r="I6833" s="26" t="s">
        <v>9</v>
      </c>
    </row>
    <row r="6834" spans="1:9">
      <c r="A6834" s="5" t="s">
        <v>13383</v>
      </c>
      <c r="B6834" s="5" t="s">
        <v>13605</v>
      </c>
      <c r="C6834" s="1" t="s">
        <v>13624</v>
      </c>
      <c r="D6834" s="5" t="s">
        <v>13625</v>
      </c>
      <c r="E6834" s="4" t="s">
        <v>8461</v>
      </c>
      <c r="F6834" s="4" t="s">
        <v>8461</v>
      </c>
      <c r="G6834" s="5" t="s">
        <v>217</v>
      </c>
      <c r="H6834" s="6">
        <v>438.26</v>
      </c>
      <c r="I6834" s="26" t="s">
        <v>9</v>
      </c>
    </row>
    <row r="6835" spans="1:9">
      <c r="A6835" s="5" t="s">
        <v>13383</v>
      </c>
      <c r="B6835" s="5" t="s">
        <v>13605</v>
      </c>
      <c r="C6835" s="1" t="s">
        <v>13626</v>
      </c>
      <c r="D6835" s="5" t="s">
        <v>13627</v>
      </c>
      <c r="E6835" s="4" t="s">
        <v>8461</v>
      </c>
      <c r="F6835" s="4" t="s">
        <v>8461</v>
      </c>
      <c r="G6835" s="5" t="s">
        <v>217</v>
      </c>
      <c r="H6835" s="6">
        <v>650.17999999999995</v>
      </c>
      <c r="I6835" s="26" t="s">
        <v>9</v>
      </c>
    </row>
    <row r="6836" spans="1:9">
      <c r="A6836" s="5" t="s">
        <v>13383</v>
      </c>
      <c r="B6836" s="5" t="s">
        <v>13605</v>
      </c>
      <c r="C6836" s="1" t="s">
        <v>13628</v>
      </c>
      <c r="D6836" s="5" t="s">
        <v>13629</v>
      </c>
      <c r="E6836" s="4" t="s">
        <v>8461</v>
      </c>
      <c r="F6836" s="4" t="s">
        <v>8461</v>
      </c>
      <c r="G6836" s="5" t="s">
        <v>217</v>
      </c>
      <c r="H6836" s="6">
        <v>1245.57</v>
      </c>
      <c r="I6836" s="26" t="s">
        <v>9</v>
      </c>
    </row>
    <row r="6837" spans="1:9">
      <c r="A6837" s="5" t="s">
        <v>13383</v>
      </c>
      <c r="B6837" s="5" t="s">
        <v>13411</v>
      </c>
      <c r="C6837" s="1" t="s">
        <v>13630</v>
      </c>
      <c r="D6837" s="5" t="s">
        <v>13631</v>
      </c>
      <c r="E6837" s="4" t="s">
        <v>8461</v>
      </c>
      <c r="F6837" s="4" t="s">
        <v>8461</v>
      </c>
      <c r="G6837" s="5" t="s">
        <v>217</v>
      </c>
      <c r="H6837" s="6">
        <v>1846.28</v>
      </c>
      <c r="I6837" s="26" t="s">
        <v>9</v>
      </c>
    </row>
    <row r="6838" spans="1:9">
      <c r="A6838" s="5" t="s">
        <v>13383</v>
      </c>
      <c r="B6838" s="5" t="s">
        <v>13411</v>
      </c>
      <c r="C6838" s="1" t="s">
        <v>13632</v>
      </c>
      <c r="D6838" s="5" t="s">
        <v>13633</v>
      </c>
      <c r="E6838" s="4" t="s">
        <v>8461</v>
      </c>
      <c r="F6838" s="4" t="s">
        <v>8461</v>
      </c>
      <c r="G6838" s="5" t="s">
        <v>217</v>
      </c>
      <c r="H6838" s="6">
        <v>1229.71</v>
      </c>
      <c r="I6838" s="26" t="s">
        <v>9</v>
      </c>
    </row>
    <row r="6839" spans="1:9">
      <c r="A6839" s="5" t="s">
        <v>13383</v>
      </c>
      <c r="B6839" s="5" t="s">
        <v>13411</v>
      </c>
      <c r="C6839" s="1" t="s">
        <v>13634</v>
      </c>
      <c r="D6839" s="5" t="s">
        <v>13635</v>
      </c>
      <c r="E6839" s="4" t="s">
        <v>8461</v>
      </c>
      <c r="F6839" s="4" t="s">
        <v>8461</v>
      </c>
      <c r="G6839" s="5" t="s">
        <v>217</v>
      </c>
      <c r="H6839" s="6">
        <v>1541.63</v>
      </c>
      <c r="I6839" s="26" t="s">
        <v>9</v>
      </c>
    </row>
    <row r="6840" spans="1:9">
      <c r="A6840" s="5" t="s">
        <v>13383</v>
      </c>
      <c r="B6840" s="5" t="s">
        <v>13411</v>
      </c>
      <c r="C6840" s="1" t="s">
        <v>13636</v>
      </c>
      <c r="D6840" s="5" t="s">
        <v>13637</v>
      </c>
      <c r="E6840" s="4" t="s">
        <v>8461</v>
      </c>
      <c r="F6840" s="4" t="s">
        <v>8461</v>
      </c>
      <c r="G6840" s="5" t="s">
        <v>217</v>
      </c>
      <c r="H6840" s="6">
        <v>1358.61</v>
      </c>
      <c r="I6840" s="26" t="s">
        <v>9</v>
      </c>
    </row>
    <row r="6841" spans="1:9">
      <c r="A6841" s="5" t="s">
        <v>13383</v>
      </c>
      <c r="B6841" s="5" t="s">
        <v>13411</v>
      </c>
      <c r="C6841" s="1" t="s">
        <v>13638</v>
      </c>
      <c r="D6841" s="5" t="s">
        <v>13639</v>
      </c>
      <c r="E6841" s="4" t="s">
        <v>8461</v>
      </c>
      <c r="F6841" s="4" t="s">
        <v>8461</v>
      </c>
      <c r="G6841" s="5" t="s">
        <v>217</v>
      </c>
      <c r="H6841" s="6">
        <v>1898.07</v>
      </c>
      <c r="I6841" s="26" t="s">
        <v>9</v>
      </c>
    </row>
    <row r="6842" spans="1:9">
      <c r="A6842" s="5" t="s">
        <v>13383</v>
      </c>
      <c r="B6842" s="5" t="s">
        <v>13411</v>
      </c>
      <c r="C6842" s="1" t="s">
        <v>13640</v>
      </c>
      <c r="D6842" s="5" t="s">
        <v>13641</v>
      </c>
      <c r="E6842" s="4" t="s">
        <v>8461</v>
      </c>
      <c r="F6842" s="4" t="s">
        <v>8461</v>
      </c>
      <c r="G6842" s="5" t="s">
        <v>217</v>
      </c>
      <c r="H6842" s="6">
        <v>1740.78</v>
      </c>
      <c r="I6842" s="26" t="s">
        <v>9</v>
      </c>
    </row>
    <row r="6843" spans="1:9">
      <c r="A6843" s="5" t="s">
        <v>13383</v>
      </c>
      <c r="B6843" s="5" t="s">
        <v>13411</v>
      </c>
      <c r="C6843" s="1" t="s">
        <v>13642</v>
      </c>
      <c r="D6843" s="5" t="s">
        <v>13643</v>
      </c>
      <c r="E6843" s="4" t="s">
        <v>8461</v>
      </c>
      <c r="F6843" s="4" t="s">
        <v>8461</v>
      </c>
      <c r="G6843" s="5" t="s">
        <v>217</v>
      </c>
      <c r="H6843" s="6">
        <v>171.29</v>
      </c>
      <c r="I6843" s="26" t="s">
        <v>9</v>
      </c>
    </row>
    <row r="6844" spans="1:9">
      <c r="A6844" s="5" t="s">
        <v>13383</v>
      </c>
      <c r="B6844" s="5" t="s">
        <v>13411</v>
      </c>
      <c r="C6844" s="1" t="s">
        <v>13644</v>
      </c>
      <c r="D6844" s="5" t="s">
        <v>13645</v>
      </c>
      <c r="E6844" s="4" t="s">
        <v>8461</v>
      </c>
      <c r="F6844" s="4" t="s">
        <v>8461</v>
      </c>
      <c r="G6844" s="5" t="s">
        <v>217</v>
      </c>
      <c r="H6844" s="6">
        <v>626.37</v>
      </c>
      <c r="I6844" s="26" t="s">
        <v>9</v>
      </c>
    </row>
    <row r="6845" spans="1:9">
      <c r="A6845" s="5" t="s">
        <v>13383</v>
      </c>
      <c r="B6845" s="5" t="s">
        <v>13411</v>
      </c>
      <c r="C6845" s="1" t="s">
        <v>13646</v>
      </c>
      <c r="D6845" s="5" t="s">
        <v>13647</v>
      </c>
      <c r="E6845" s="4" t="s">
        <v>8461</v>
      </c>
      <c r="F6845" s="4" t="s">
        <v>8461</v>
      </c>
      <c r="G6845" s="5" t="s">
        <v>217</v>
      </c>
      <c r="H6845" s="6">
        <v>382.55</v>
      </c>
      <c r="I6845" s="26" t="s">
        <v>9</v>
      </c>
    </row>
    <row r="6846" spans="1:9">
      <c r="A6846" s="5" t="s">
        <v>13383</v>
      </c>
      <c r="B6846" s="5" t="s">
        <v>13411</v>
      </c>
      <c r="C6846" s="1" t="s">
        <v>13648</v>
      </c>
      <c r="D6846" s="5" t="s">
        <v>13649</v>
      </c>
      <c r="E6846" s="4" t="s">
        <v>8461</v>
      </c>
      <c r="F6846" s="4" t="s">
        <v>8461</v>
      </c>
      <c r="G6846" s="5" t="s">
        <v>217</v>
      </c>
      <c r="H6846" s="6">
        <v>458.46</v>
      </c>
      <c r="I6846" s="26" t="s">
        <v>9</v>
      </c>
    </row>
    <row r="6847" spans="1:9">
      <c r="A6847" s="5" t="s">
        <v>13383</v>
      </c>
      <c r="B6847" s="5" t="s">
        <v>13411</v>
      </c>
      <c r="C6847" s="1" t="s">
        <v>13650</v>
      </c>
      <c r="D6847" s="5" t="s">
        <v>13651</v>
      </c>
      <c r="E6847" s="4" t="s">
        <v>8461</v>
      </c>
      <c r="F6847" s="4" t="s">
        <v>8461</v>
      </c>
      <c r="G6847" s="5" t="s">
        <v>217</v>
      </c>
      <c r="H6847" s="6">
        <v>445.86</v>
      </c>
      <c r="I6847" s="26" t="s">
        <v>9</v>
      </c>
    </row>
    <row r="6848" spans="1:9">
      <c r="A6848" s="5" t="s">
        <v>13383</v>
      </c>
      <c r="B6848" s="5" t="s">
        <v>13411</v>
      </c>
      <c r="C6848" s="1" t="s">
        <v>13652</v>
      </c>
      <c r="D6848" s="5" t="s">
        <v>13653</v>
      </c>
      <c r="E6848" s="4" t="s">
        <v>8461</v>
      </c>
      <c r="F6848" s="4" t="s">
        <v>8461</v>
      </c>
      <c r="G6848" s="5" t="s">
        <v>217</v>
      </c>
      <c r="H6848" s="6">
        <v>240.01</v>
      </c>
      <c r="I6848" s="26" t="s">
        <v>9</v>
      </c>
    </row>
    <row r="6849" spans="1:9">
      <c r="A6849" s="5" t="s">
        <v>13383</v>
      </c>
      <c r="B6849" s="5" t="s">
        <v>13411</v>
      </c>
      <c r="C6849" s="1" t="s">
        <v>13654</v>
      </c>
      <c r="D6849" s="5" t="s">
        <v>13655</v>
      </c>
      <c r="E6849" s="4" t="s">
        <v>8461</v>
      </c>
      <c r="F6849" s="4" t="s">
        <v>8461</v>
      </c>
      <c r="G6849" s="5" t="s">
        <v>217</v>
      </c>
      <c r="H6849" s="6">
        <v>321.98</v>
      </c>
      <c r="I6849" s="26" t="s">
        <v>9</v>
      </c>
    </row>
    <row r="6850" spans="1:9">
      <c r="A6850" s="5" t="s">
        <v>13383</v>
      </c>
      <c r="B6850" s="5" t="s">
        <v>13411</v>
      </c>
      <c r="C6850" s="1" t="s">
        <v>13656</v>
      </c>
      <c r="D6850" s="5" t="s">
        <v>13657</v>
      </c>
      <c r="E6850" s="4" t="s">
        <v>8461</v>
      </c>
      <c r="F6850" s="4" t="s">
        <v>8461</v>
      </c>
      <c r="G6850" s="5" t="s">
        <v>217</v>
      </c>
      <c r="H6850" s="6">
        <v>371.53</v>
      </c>
      <c r="I6850" s="26" t="s">
        <v>9</v>
      </c>
    </row>
    <row r="6851" spans="1:9">
      <c r="A6851" s="5" t="s">
        <v>13383</v>
      </c>
      <c r="B6851" s="5" t="s">
        <v>13411</v>
      </c>
      <c r="C6851" s="1" t="s">
        <v>13658</v>
      </c>
      <c r="D6851" s="5" t="s">
        <v>13659</v>
      </c>
      <c r="E6851" s="4" t="s">
        <v>8461</v>
      </c>
      <c r="F6851" s="4" t="s">
        <v>8461</v>
      </c>
      <c r="G6851" s="5" t="s">
        <v>217</v>
      </c>
      <c r="H6851" s="6">
        <v>475.51</v>
      </c>
      <c r="I6851" s="26" t="s">
        <v>9</v>
      </c>
    </row>
    <row r="6852" spans="1:9">
      <c r="A6852" s="5" t="s">
        <v>13383</v>
      </c>
      <c r="B6852" s="5" t="s">
        <v>13411</v>
      </c>
      <c r="C6852" s="1" t="s">
        <v>13660</v>
      </c>
      <c r="D6852" s="5" t="s">
        <v>13661</v>
      </c>
      <c r="E6852" s="4" t="s">
        <v>8461</v>
      </c>
      <c r="F6852" s="4" t="s">
        <v>8461</v>
      </c>
      <c r="G6852" s="5" t="s">
        <v>217</v>
      </c>
      <c r="H6852" s="6">
        <v>448.36</v>
      </c>
      <c r="I6852" s="26" t="s">
        <v>9</v>
      </c>
    </row>
    <row r="6853" spans="1:9">
      <c r="A6853" s="5" t="s">
        <v>13383</v>
      </c>
      <c r="B6853" s="5" t="s">
        <v>13411</v>
      </c>
      <c r="C6853" s="1" t="s">
        <v>13662</v>
      </c>
      <c r="D6853" s="5" t="s">
        <v>13663</v>
      </c>
      <c r="E6853" s="4" t="s">
        <v>8461</v>
      </c>
      <c r="F6853" s="4" t="s">
        <v>8461</v>
      </c>
      <c r="G6853" s="5" t="s">
        <v>217</v>
      </c>
      <c r="H6853" s="6">
        <v>394.38</v>
      </c>
      <c r="I6853" s="26" t="s">
        <v>9</v>
      </c>
    </row>
    <row r="6854" spans="1:9">
      <c r="A6854" s="5" t="s">
        <v>13383</v>
      </c>
      <c r="B6854" s="5" t="s">
        <v>13411</v>
      </c>
      <c r="C6854" s="1" t="s">
        <v>13664</v>
      </c>
      <c r="D6854" s="5" t="s">
        <v>13665</v>
      </c>
      <c r="E6854" s="4" t="s">
        <v>8461</v>
      </c>
      <c r="F6854" s="4" t="s">
        <v>8461</v>
      </c>
      <c r="G6854" s="5" t="s">
        <v>217</v>
      </c>
      <c r="H6854" s="6">
        <v>406.91</v>
      </c>
      <c r="I6854" s="26" t="s">
        <v>9</v>
      </c>
    </row>
    <row r="6855" spans="1:9">
      <c r="A6855" s="5" t="s">
        <v>13383</v>
      </c>
      <c r="B6855" s="5" t="s">
        <v>13411</v>
      </c>
      <c r="C6855" s="1" t="s">
        <v>13666</v>
      </c>
      <c r="D6855" s="5" t="s">
        <v>13667</v>
      </c>
      <c r="E6855" s="4" t="s">
        <v>8461</v>
      </c>
      <c r="F6855" s="4" t="s">
        <v>8461</v>
      </c>
      <c r="G6855" s="5" t="s">
        <v>217</v>
      </c>
      <c r="H6855" s="6">
        <v>283.69</v>
      </c>
      <c r="I6855" s="26" t="s">
        <v>9</v>
      </c>
    </row>
    <row r="6856" spans="1:9">
      <c r="A6856" s="5" t="s">
        <v>13383</v>
      </c>
      <c r="B6856" s="5" t="s">
        <v>13411</v>
      </c>
      <c r="C6856" s="1" t="s">
        <v>13668</v>
      </c>
      <c r="D6856" s="5" t="s">
        <v>13669</v>
      </c>
      <c r="E6856" s="4" t="s">
        <v>8461</v>
      </c>
      <c r="F6856" s="4" t="s">
        <v>8461</v>
      </c>
      <c r="G6856" s="5" t="s">
        <v>217</v>
      </c>
      <c r="H6856" s="6">
        <v>876.59</v>
      </c>
      <c r="I6856" s="26" t="s">
        <v>9</v>
      </c>
    </row>
    <row r="6857" spans="1:9">
      <c r="A6857" s="5" t="s">
        <v>13383</v>
      </c>
      <c r="B6857" s="5" t="s">
        <v>13411</v>
      </c>
      <c r="C6857" s="1" t="s">
        <v>13670</v>
      </c>
      <c r="D6857" s="5" t="s">
        <v>13671</v>
      </c>
      <c r="E6857" s="4" t="s">
        <v>8461</v>
      </c>
      <c r="F6857" s="4" t="s">
        <v>8461</v>
      </c>
      <c r="G6857" s="5" t="s">
        <v>217</v>
      </c>
      <c r="H6857" s="6">
        <v>1052.54</v>
      </c>
      <c r="I6857" s="26" t="s">
        <v>9</v>
      </c>
    </row>
    <row r="6858" spans="1:9">
      <c r="A6858" s="5" t="s">
        <v>13383</v>
      </c>
      <c r="B6858" s="5" t="s">
        <v>13411</v>
      </c>
      <c r="C6858" s="1" t="s">
        <v>13672</v>
      </c>
      <c r="D6858" s="5" t="s">
        <v>13673</v>
      </c>
      <c r="E6858" s="4" t="s">
        <v>8461</v>
      </c>
      <c r="F6858" s="4" t="s">
        <v>8461</v>
      </c>
      <c r="G6858" s="5" t="s">
        <v>217</v>
      </c>
      <c r="H6858" s="6">
        <v>806.14</v>
      </c>
      <c r="I6858" s="26" t="s">
        <v>9</v>
      </c>
    </row>
    <row r="6859" spans="1:9">
      <c r="A6859" s="5" t="s">
        <v>13383</v>
      </c>
      <c r="B6859" s="5" t="s">
        <v>13411</v>
      </c>
      <c r="C6859" s="1" t="s">
        <v>13674</v>
      </c>
      <c r="D6859" s="5" t="s">
        <v>13675</v>
      </c>
      <c r="E6859" s="4" t="s">
        <v>8461</v>
      </c>
      <c r="F6859" s="4" t="s">
        <v>8461</v>
      </c>
      <c r="G6859" s="5" t="s">
        <v>217</v>
      </c>
      <c r="H6859" s="6">
        <v>1147.74</v>
      </c>
      <c r="I6859" s="26" t="s">
        <v>9</v>
      </c>
    </row>
    <row r="6860" spans="1:9">
      <c r="A6860" s="5" t="s">
        <v>13383</v>
      </c>
      <c r="B6860" s="5" t="s">
        <v>13411</v>
      </c>
      <c r="C6860" s="1" t="s">
        <v>13676</v>
      </c>
      <c r="D6860" s="5" t="s">
        <v>13677</v>
      </c>
      <c r="E6860" s="4" t="s">
        <v>8461</v>
      </c>
      <c r="F6860" s="4" t="s">
        <v>8461</v>
      </c>
      <c r="G6860" s="5" t="s">
        <v>217</v>
      </c>
      <c r="H6860" s="6">
        <v>1057.29</v>
      </c>
      <c r="I6860" s="26" t="s">
        <v>9</v>
      </c>
    </row>
    <row r="6861" spans="1:9">
      <c r="A6861" s="5" t="s">
        <v>13383</v>
      </c>
      <c r="B6861" s="5" t="s">
        <v>13411</v>
      </c>
      <c r="C6861" s="1" t="s">
        <v>13678</v>
      </c>
      <c r="D6861" s="5" t="s">
        <v>13679</v>
      </c>
      <c r="E6861" s="4" t="s">
        <v>8461</v>
      </c>
      <c r="F6861" s="4" t="s">
        <v>8461</v>
      </c>
      <c r="G6861" s="5" t="s">
        <v>217</v>
      </c>
      <c r="H6861" s="6">
        <v>304.2</v>
      </c>
      <c r="I6861" s="26" t="s">
        <v>9</v>
      </c>
    </row>
    <row r="6862" spans="1:9">
      <c r="A6862" s="5" t="s">
        <v>13383</v>
      </c>
      <c r="B6862" s="5" t="s">
        <v>13411</v>
      </c>
      <c r="C6862" s="1" t="s">
        <v>13680</v>
      </c>
      <c r="D6862" s="5" t="s">
        <v>13681</v>
      </c>
      <c r="E6862" s="4" t="s">
        <v>8461</v>
      </c>
      <c r="F6862" s="4" t="s">
        <v>8461</v>
      </c>
      <c r="G6862" s="5" t="s">
        <v>217</v>
      </c>
      <c r="H6862" s="6">
        <v>698.09</v>
      </c>
      <c r="I6862" s="26" t="s">
        <v>9</v>
      </c>
    </row>
    <row r="6863" spans="1:9">
      <c r="A6863" s="5" t="s">
        <v>13383</v>
      </c>
      <c r="B6863" s="5" t="s">
        <v>13411</v>
      </c>
      <c r="C6863" s="1" t="s">
        <v>13682</v>
      </c>
      <c r="D6863" s="5" t="s">
        <v>13683</v>
      </c>
      <c r="E6863" s="4" t="s">
        <v>8461</v>
      </c>
      <c r="F6863" s="4" t="s">
        <v>8461</v>
      </c>
      <c r="G6863" s="5" t="s">
        <v>217</v>
      </c>
      <c r="H6863" s="6">
        <v>332.01</v>
      </c>
      <c r="I6863" s="26" t="s">
        <v>9</v>
      </c>
    </row>
    <row r="6864" spans="1:9">
      <c r="A6864" s="5" t="s">
        <v>13383</v>
      </c>
      <c r="B6864" s="5" t="s">
        <v>13684</v>
      </c>
      <c r="C6864" s="1" t="s">
        <v>13685</v>
      </c>
      <c r="D6864" s="5" t="s">
        <v>13686</v>
      </c>
      <c r="E6864" s="4" t="s">
        <v>8461</v>
      </c>
      <c r="F6864" s="4" t="s">
        <v>8461</v>
      </c>
      <c r="G6864" s="5" t="s">
        <v>217</v>
      </c>
      <c r="H6864" s="6">
        <v>618.30999999999995</v>
      </c>
      <c r="I6864" s="26" t="s">
        <v>9</v>
      </c>
    </row>
    <row r="6865" spans="1:9">
      <c r="A6865" s="5" t="s">
        <v>13383</v>
      </c>
      <c r="B6865" s="5" t="s">
        <v>13684</v>
      </c>
      <c r="C6865" s="1" t="s">
        <v>13687</v>
      </c>
      <c r="D6865" s="5" t="s">
        <v>13688</v>
      </c>
      <c r="E6865" s="4" t="s">
        <v>8461</v>
      </c>
      <c r="F6865" s="4" t="s">
        <v>8461</v>
      </c>
      <c r="G6865" s="5" t="s">
        <v>217</v>
      </c>
      <c r="H6865" s="6">
        <v>569.15</v>
      </c>
      <c r="I6865" s="26" t="s">
        <v>9</v>
      </c>
    </row>
    <row r="6866" spans="1:9">
      <c r="A6866" s="5" t="s">
        <v>13383</v>
      </c>
      <c r="B6866" s="5" t="s">
        <v>13684</v>
      </c>
      <c r="C6866" s="1" t="s">
        <v>13689</v>
      </c>
      <c r="D6866" s="5" t="s">
        <v>13690</v>
      </c>
      <c r="E6866" s="4" t="s">
        <v>8461</v>
      </c>
      <c r="F6866" s="4" t="s">
        <v>8461</v>
      </c>
      <c r="G6866" s="5" t="s">
        <v>217</v>
      </c>
      <c r="H6866" s="6">
        <v>711.66</v>
      </c>
      <c r="I6866" s="26" t="s">
        <v>9</v>
      </c>
    </row>
    <row r="6867" spans="1:9">
      <c r="A6867" s="5" t="s">
        <v>13383</v>
      </c>
      <c r="B6867" s="5" t="s">
        <v>13684</v>
      </c>
      <c r="C6867" s="1" t="s">
        <v>13691</v>
      </c>
      <c r="D6867" s="5" t="s">
        <v>13692</v>
      </c>
      <c r="E6867" s="4" t="s">
        <v>8461</v>
      </c>
      <c r="F6867" s="4" t="s">
        <v>8461</v>
      </c>
      <c r="G6867" s="5" t="s">
        <v>217</v>
      </c>
      <c r="H6867" s="6">
        <v>675.11</v>
      </c>
      <c r="I6867" s="26" t="s">
        <v>9</v>
      </c>
    </row>
    <row r="6868" spans="1:9">
      <c r="A6868" s="5" t="s">
        <v>13383</v>
      </c>
      <c r="B6868" s="5" t="s">
        <v>13684</v>
      </c>
      <c r="C6868" s="1" t="s">
        <v>13693</v>
      </c>
      <c r="D6868" s="5" t="s">
        <v>13694</v>
      </c>
      <c r="E6868" s="4" t="s">
        <v>8461</v>
      </c>
      <c r="F6868" s="4" t="s">
        <v>8461</v>
      </c>
      <c r="G6868" s="5" t="s">
        <v>217</v>
      </c>
      <c r="H6868" s="6">
        <v>725.38</v>
      </c>
      <c r="I6868" s="26" t="s">
        <v>9</v>
      </c>
    </row>
    <row r="6869" spans="1:9">
      <c r="A6869" s="5" t="s">
        <v>13383</v>
      </c>
      <c r="B6869" s="5" t="s">
        <v>13684</v>
      </c>
      <c r="C6869" s="1" t="s">
        <v>13695</v>
      </c>
      <c r="D6869" s="5" t="s">
        <v>13696</v>
      </c>
      <c r="E6869" s="4" t="s">
        <v>8461</v>
      </c>
      <c r="F6869" s="4" t="s">
        <v>8461</v>
      </c>
      <c r="G6869" s="5" t="s">
        <v>217</v>
      </c>
      <c r="H6869" s="6">
        <v>1206.43</v>
      </c>
      <c r="I6869" s="26" t="s">
        <v>9</v>
      </c>
    </row>
    <row r="6870" spans="1:9">
      <c r="A6870" s="5" t="s">
        <v>13383</v>
      </c>
      <c r="B6870" s="5" t="s">
        <v>13684</v>
      </c>
      <c r="C6870" s="1" t="s">
        <v>13697</v>
      </c>
      <c r="D6870" s="5" t="s">
        <v>13698</v>
      </c>
      <c r="E6870" s="4" t="s">
        <v>8461</v>
      </c>
      <c r="F6870" s="4" t="s">
        <v>8461</v>
      </c>
      <c r="G6870" s="5" t="s">
        <v>217</v>
      </c>
      <c r="H6870" s="6">
        <v>1034</v>
      </c>
      <c r="I6870" s="26" t="s">
        <v>9</v>
      </c>
    </row>
    <row r="6871" spans="1:9">
      <c r="A6871" s="5" t="s">
        <v>13383</v>
      </c>
      <c r="B6871" s="5" t="s">
        <v>13684</v>
      </c>
      <c r="C6871" s="1" t="s">
        <v>13699</v>
      </c>
      <c r="D6871" s="5" t="s">
        <v>13700</v>
      </c>
      <c r="E6871" s="4" t="s">
        <v>8461</v>
      </c>
      <c r="F6871" s="4" t="s">
        <v>8461</v>
      </c>
      <c r="G6871" s="5" t="s">
        <v>217</v>
      </c>
      <c r="H6871" s="6">
        <v>439.79</v>
      </c>
      <c r="I6871" s="26" t="s">
        <v>9</v>
      </c>
    </row>
    <row r="6872" spans="1:9">
      <c r="A6872" s="5" t="s">
        <v>13383</v>
      </c>
      <c r="B6872" s="5" t="s">
        <v>13684</v>
      </c>
      <c r="C6872" s="1" t="s">
        <v>13701</v>
      </c>
      <c r="D6872" s="5" t="s">
        <v>13702</v>
      </c>
      <c r="E6872" s="4" t="s">
        <v>8461</v>
      </c>
      <c r="F6872" s="4" t="s">
        <v>8461</v>
      </c>
      <c r="G6872" s="5" t="s">
        <v>217</v>
      </c>
      <c r="H6872" s="6">
        <v>543.28</v>
      </c>
      <c r="I6872" s="26" t="s">
        <v>9</v>
      </c>
    </row>
    <row r="6873" spans="1:9">
      <c r="A6873" s="5" t="s">
        <v>13703</v>
      </c>
      <c r="B6873" s="5" t="s">
        <v>714</v>
      </c>
      <c r="C6873" s="1" t="s">
        <v>13704</v>
      </c>
      <c r="D6873" s="5" t="s">
        <v>13705</v>
      </c>
      <c r="E6873" s="4" t="s">
        <v>8461</v>
      </c>
      <c r="F6873" s="4" t="s">
        <v>8461</v>
      </c>
      <c r="G6873" s="5" t="s">
        <v>217</v>
      </c>
      <c r="H6873" s="6">
        <v>1207.81</v>
      </c>
      <c r="I6873" s="26" t="s">
        <v>9</v>
      </c>
    </row>
    <row r="6874" spans="1:9">
      <c r="A6874" s="5" t="s">
        <v>13703</v>
      </c>
      <c r="B6874" s="5" t="s">
        <v>714</v>
      </c>
      <c r="C6874" s="1" t="s">
        <v>13706</v>
      </c>
      <c r="D6874" s="5" t="s">
        <v>13707</v>
      </c>
      <c r="E6874" s="4" t="s">
        <v>8461</v>
      </c>
      <c r="F6874" s="4" t="s">
        <v>8461</v>
      </c>
      <c r="G6874" s="5" t="s">
        <v>217</v>
      </c>
      <c r="H6874" s="6">
        <v>2179.04</v>
      </c>
      <c r="I6874" s="26" t="s">
        <v>9</v>
      </c>
    </row>
    <row r="6875" spans="1:9">
      <c r="A6875" s="5" t="s">
        <v>13703</v>
      </c>
      <c r="B6875" s="5" t="s">
        <v>714</v>
      </c>
      <c r="C6875" s="1" t="s">
        <v>13708</v>
      </c>
      <c r="D6875" s="5" t="s">
        <v>13709</v>
      </c>
      <c r="E6875" s="4" t="s">
        <v>8461</v>
      </c>
      <c r="F6875" s="4" t="s">
        <v>8461</v>
      </c>
      <c r="G6875" s="5" t="s">
        <v>217</v>
      </c>
      <c r="H6875" s="6">
        <v>1469.29</v>
      </c>
      <c r="I6875" s="26" t="s">
        <v>9</v>
      </c>
    </row>
    <row r="6876" spans="1:9">
      <c r="A6876" s="5" t="s">
        <v>13703</v>
      </c>
      <c r="B6876" s="5" t="s">
        <v>714</v>
      </c>
      <c r="C6876" s="1" t="s">
        <v>13710</v>
      </c>
      <c r="D6876" s="5" t="s">
        <v>13711</v>
      </c>
      <c r="E6876" s="4" t="s">
        <v>8461</v>
      </c>
      <c r="F6876" s="4" t="s">
        <v>8461</v>
      </c>
      <c r="G6876" s="5" t="s">
        <v>217</v>
      </c>
      <c r="H6876" s="6">
        <v>1867.74</v>
      </c>
      <c r="I6876" s="26" t="s">
        <v>9</v>
      </c>
    </row>
    <row r="6877" spans="1:9">
      <c r="A6877" s="5" t="s">
        <v>13703</v>
      </c>
      <c r="B6877" s="5" t="s">
        <v>714</v>
      </c>
      <c r="C6877" s="1" t="s">
        <v>13712</v>
      </c>
      <c r="D6877" s="5" t="s">
        <v>13713</v>
      </c>
      <c r="E6877" s="4" t="s">
        <v>8461</v>
      </c>
      <c r="F6877" s="4" t="s">
        <v>8461</v>
      </c>
      <c r="G6877" s="5" t="s">
        <v>217</v>
      </c>
      <c r="H6877" s="6">
        <v>2179.04</v>
      </c>
      <c r="I6877" s="26" t="s">
        <v>9</v>
      </c>
    </row>
    <row r="6878" spans="1:9">
      <c r="A6878" s="5" t="s">
        <v>13703</v>
      </c>
      <c r="B6878" s="5" t="s">
        <v>714</v>
      </c>
      <c r="C6878" s="1" t="s">
        <v>13714</v>
      </c>
      <c r="D6878" s="5" t="s">
        <v>13715</v>
      </c>
      <c r="E6878" s="4" t="s">
        <v>8461</v>
      </c>
      <c r="F6878" s="4" t="s">
        <v>8461</v>
      </c>
      <c r="G6878" s="5" t="s">
        <v>217</v>
      </c>
      <c r="H6878" s="6">
        <v>5540.98</v>
      </c>
      <c r="I6878" s="26" t="s">
        <v>9</v>
      </c>
    </row>
    <row r="6879" spans="1:9">
      <c r="A6879" s="5" t="s">
        <v>13703</v>
      </c>
      <c r="B6879" s="5" t="s">
        <v>714</v>
      </c>
      <c r="C6879" s="1" t="s">
        <v>13716</v>
      </c>
      <c r="D6879" s="5" t="s">
        <v>13717</v>
      </c>
      <c r="E6879" s="4" t="s">
        <v>8461</v>
      </c>
      <c r="F6879" s="4" t="s">
        <v>8461</v>
      </c>
      <c r="G6879" s="5" t="s">
        <v>217</v>
      </c>
      <c r="H6879" s="6">
        <v>6910.66</v>
      </c>
      <c r="I6879" s="26" t="s">
        <v>9</v>
      </c>
    </row>
    <row r="6880" spans="1:9">
      <c r="A6880" s="5" t="s">
        <v>13703</v>
      </c>
      <c r="B6880" s="5" t="s">
        <v>1107</v>
      </c>
      <c r="C6880" s="1" t="s">
        <v>13718</v>
      </c>
      <c r="D6880" s="5" t="s">
        <v>13719</v>
      </c>
      <c r="E6880" s="4" t="s">
        <v>8461</v>
      </c>
      <c r="F6880" s="4" t="s">
        <v>8461</v>
      </c>
      <c r="G6880" s="5" t="s">
        <v>217</v>
      </c>
      <c r="H6880" s="6">
        <v>3050.65</v>
      </c>
      <c r="I6880" s="26" t="s">
        <v>9</v>
      </c>
    </row>
    <row r="6881" spans="1:9">
      <c r="A6881" s="5" t="s">
        <v>13703</v>
      </c>
      <c r="B6881" s="5" t="s">
        <v>1107</v>
      </c>
      <c r="C6881" s="1" t="s">
        <v>13720</v>
      </c>
      <c r="D6881" s="5" t="s">
        <v>13721</v>
      </c>
      <c r="E6881" s="4" t="s">
        <v>8461</v>
      </c>
      <c r="F6881" s="4" t="s">
        <v>8461</v>
      </c>
      <c r="G6881" s="5" t="s">
        <v>217</v>
      </c>
      <c r="H6881" s="6">
        <v>2614.84</v>
      </c>
      <c r="I6881" s="26" t="s">
        <v>9</v>
      </c>
    </row>
    <row r="6882" spans="1:9">
      <c r="A6882" s="5" t="s">
        <v>13703</v>
      </c>
      <c r="B6882" s="5" t="s">
        <v>1107</v>
      </c>
      <c r="C6882" s="1" t="s">
        <v>13722</v>
      </c>
      <c r="D6882" s="5" t="s">
        <v>13723</v>
      </c>
      <c r="E6882" s="4" t="s">
        <v>8461</v>
      </c>
      <c r="F6882" s="4" t="s">
        <v>8461</v>
      </c>
      <c r="G6882" s="5" t="s">
        <v>217</v>
      </c>
      <c r="H6882" s="6">
        <v>4109.05</v>
      </c>
      <c r="I6882" s="26" t="s">
        <v>9</v>
      </c>
    </row>
    <row r="6883" spans="1:9">
      <c r="A6883" s="5" t="s">
        <v>13703</v>
      </c>
      <c r="B6883" s="5" t="s">
        <v>1107</v>
      </c>
      <c r="C6883" s="1" t="s">
        <v>13724</v>
      </c>
      <c r="D6883" s="5" t="s">
        <v>13725</v>
      </c>
      <c r="E6883" s="4" t="s">
        <v>8461</v>
      </c>
      <c r="F6883" s="4" t="s">
        <v>8461</v>
      </c>
      <c r="G6883" s="5" t="s">
        <v>217</v>
      </c>
      <c r="H6883" s="6">
        <v>7595.5</v>
      </c>
      <c r="I6883" s="26" t="s">
        <v>9</v>
      </c>
    </row>
    <row r="6884" spans="1:9">
      <c r="A6884" s="5" t="s">
        <v>13703</v>
      </c>
      <c r="B6884" s="5" t="s">
        <v>1107</v>
      </c>
      <c r="C6884" s="1" t="s">
        <v>13726</v>
      </c>
      <c r="D6884" s="5" t="s">
        <v>13727</v>
      </c>
      <c r="E6884" s="4" t="s">
        <v>8461</v>
      </c>
      <c r="F6884" s="4" t="s">
        <v>8461</v>
      </c>
      <c r="G6884" s="5" t="s">
        <v>217</v>
      </c>
      <c r="H6884" s="6">
        <v>5852.28</v>
      </c>
      <c r="I6884" s="26" t="s">
        <v>9</v>
      </c>
    </row>
    <row r="6885" spans="1:9">
      <c r="A6885" s="5" t="s">
        <v>13703</v>
      </c>
      <c r="B6885" s="5" t="s">
        <v>1107</v>
      </c>
      <c r="C6885" s="1" t="s">
        <v>13728</v>
      </c>
      <c r="D6885" s="5" t="s">
        <v>13729</v>
      </c>
      <c r="E6885" s="4" t="s">
        <v>8461</v>
      </c>
      <c r="F6885" s="4" t="s">
        <v>8461</v>
      </c>
      <c r="G6885" s="5" t="s">
        <v>217</v>
      </c>
      <c r="H6885" s="6">
        <v>3349.5</v>
      </c>
      <c r="I6885" s="26" t="s">
        <v>9</v>
      </c>
    </row>
    <row r="6886" spans="1:9">
      <c r="A6886" s="5" t="s">
        <v>13703</v>
      </c>
      <c r="B6886" s="5" t="s">
        <v>1107</v>
      </c>
      <c r="C6886" s="1" t="s">
        <v>13730</v>
      </c>
      <c r="D6886" s="5" t="s">
        <v>13731</v>
      </c>
      <c r="E6886" s="4" t="s">
        <v>8461</v>
      </c>
      <c r="F6886" s="4" t="s">
        <v>8461</v>
      </c>
      <c r="G6886" s="5" t="s">
        <v>217</v>
      </c>
      <c r="H6886" s="6">
        <v>3361.94</v>
      </c>
      <c r="I6886" s="26" t="s">
        <v>9</v>
      </c>
    </row>
    <row r="6887" spans="1:9">
      <c r="A6887" s="5" t="s">
        <v>13703</v>
      </c>
      <c r="B6887" s="5" t="s">
        <v>1107</v>
      </c>
      <c r="C6887" s="1" t="s">
        <v>13732</v>
      </c>
      <c r="D6887" s="5" t="s">
        <v>13733</v>
      </c>
      <c r="E6887" s="4" t="s">
        <v>8461</v>
      </c>
      <c r="F6887" s="4" t="s">
        <v>8461</v>
      </c>
      <c r="G6887" s="5" t="s">
        <v>217</v>
      </c>
      <c r="H6887" s="6">
        <v>8467.1200000000008</v>
      </c>
      <c r="I6887" s="26" t="s">
        <v>9</v>
      </c>
    </row>
    <row r="6888" spans="1:9">
      <c r="A6888" s="5" t="s">
        <v>13703</v>
      </c>
      <c r="B6888" s="5" t="s">
        <v>717</v>
      </c>
      <c r="C6888" s="1" t="s">
        <v>13734</v>
      </c>
      <c r="D6888" s="5" t="s">
        <v>13735</v>
      </c>
      <c r="E6888" s="4" t="s">
        <v>8461</v>
      </c>
      <c r="F6888" s="4" t="s">
        <v>8461</v>
      </c>
      <c r="G6888" s="5" t="s">
        <v>217</v>
      </c>
      <c r="H6888" s="6">
        <v>10583.89</v>
      </c>
      <c r="I6888" s="26" t="s">
        <v>9</v>
      </c>
    </row>
    <row r="6889" spans="1:9">
      <c r="A6889" s="5" t="s">
        <v>13703</v>
      </c>
      <c r="B6889" s="5" t="s">
        <v>717</v>
      </c>
      <c r="C6889" s="1" t="s">
        <v>13736</v>
      </c>
      <c r="D6889" s="5" t="s">
        <v>13737</v>
      </c>
      <c r="E6889" s="4" t="s">
        <v>8461</v>
      </c>
      <c r="F6889" s="4" t="s">
        <v>8461</v>
      </c>
      <c r="G6889" s="5" t="s">
        <v>217</v>
      </c>
      <c r="H6889" s="6">
        <v>12451.65</v>
      </c>
      <c r="I6889" s="26" t="s">
        <v>9</v>
      </c>
    </row>
    <row r="6890" spans="1:9">
      <c r="A6890" s="5" t="s">
        <v>13703</v>
      </c>
      <c r="B6890" s="5" t="s">
        <v>717</v>
      </c>
      <c r="C6890" s="1" t="s">
        <v>13738</v>
      </c>
      <c r="D6890" s="5" t="s">
        <v>13739</v>
      </c>
      <c r="E6890" s="4" t="s">
        <v>8461</v>
      </c>
      <c r="F6890" s="4" t="s">
        <v>8461</v>
      </c>
      <c r="G6890" s="5" t="s">
        <v>217</v>
      </c>
      <c r="H6890" s="6">
        <v>9696.7199999999993</v>
      </c>
      <c r="I6890" s="26" t="s">
        <v>9</v>
      </c>
    </row>
    <row r="6891" spans="1:9">
      <c r="A6891" s="5" t="s">
        <v>13703</v>
      </c>
      <c r="B6891" s="5" t="s">
        <v>717</v>
      </c>
      <c r="C6891" s="1" t="s">
        <v>13740</v>
      </c>
      <c r="D6891" s="5" t="s">
        <v>13741</v>
      </c>
      <c r="E6891" s="4" t="s">
        <v>8461</v>
      </c>
      <c r="F6891" s="4" t="s">
        <v>8461</v>
      </c>
      <c r="G6891" s="5" t="s">
        <v>217</v>
      </c>
      <c r="H6891" s="6">
        <v>13155.13</v>
      </c>
      <c r="I6891" s="26" t="s">
        <v>9</v>
      </c>
    </row>
    <row r="6892" spans="1:9">
      <c r="A6892" s="5" t="s">
        <v>13703</v>
      </c>
      <c r="B6892" s="5" t="s">
        <v>717</v>
      </c>
      <c r="C6892" s="1" t="s">
        <v>13742</v>
      </c>
      <c r="D6892" s="5" t="s">
        <v>13743</v>
      </c>
      <c r="E6892" s="4" t="s">
        <v>8461</v>
      </c>
      <c r="F6892" s="4" t="s">
        <v>8461</v>
      </c>
      <c r="G6892" s="5" t="s">
        <v>217</v>
      </c>
      <c r="H6892" s="6">
        <v>1668.52</v>
      </c>
      <c r="I6892" s="26" t="s">
        <v>9</v>
      </c>
    </row>
    <row r="6893" spans="1:9">
      <c r="A6893" s="5" t="s">
        <v>13703</v>
      </c>
      <c r="B6893" s="5" t="s">
        <v>717</v>
      </c>
      <c r="C6893" s="1" t="s">
        <v>13744</v>
      </c>
      <c r="D6893" s="5" t="s">
        <v>13745</v>
      </c>
      <c r="E6893" s="4" t="s">
        <v>8461</v>
      </c>
      <c r="F6893" s="4" t="s">
        <v>8461</v>
      </c>
      <c r="G6893" s="5" t="s">
        <v>217</v>
      </c>
      <c r="H6893" s="6">
        <v>2085.65</v>
      </c>
      <c r="I6893" s="26" t="s">
        <v>9</v>
      </c>
    </row>
    <row r="6894" spans="1:9">
      <c r="A6894" s="5" t="s">
        <v>13703</v>
      </c>
      <c r="B6894" s="5" t="s">
        <v>717</v>
      </c>
      <c r="C6894" s="1" t="s">
        <v>13746</v>
      </c>
      <c r="D6894" s="5" t="s">
        <v>13747</v>
      </c>
      <c r="E6894" s="4" t="s">
        <v>8461</v>
      </c>
      <c r="F6894" s="4" t="s">
        <v>8461</v>
      </c>
      <c r="G6894" s="5" t="s">
        <v>217</v>
      </c>
      <c r="H6894" s="6">
        <v>3131.59</v>
      </c>
      <c r="I6894" s="26" t="s">
        <v>9</v>
      </c>
    </row>
    <row r="6895" spans="1:9">
      <c r="A6895" s="5" t="s">
        <v>13703</v>
      </c>
      <c r="B6895" s="5" t="s">
        <v>717</v>
      </c>
      <c r="C6895" s="1" t="s">
        <v>13748</v>
      </c>
      <c r="D6895" s="5" t="s">
        <v>13749</v>
      </c>
      <c r="E6895" s="4" t="s">
        <v>8461</v>
      </c>
      <c r="F6895" s="4" t="s">
        <v>8461</v>
      </c>
      <c r="G6895" s="5" t="s">
        <v>217</v>
      </c>
      <c r="H6895" s="6">
        <v>5245.25</v>
      </c>
      <c r="I6895" s="26" t="s">
        <v>9</v>
      </c>
    </row>
    <row r="6896" spans="1:9">
      <c r="A6896" s="5" t="s">
        <v>13703</v>
      </c>
      <c r="B6896" s="5" t="s">
        <v>717</v>
      </c>
      <c r="C6896" s="1" t="s">
        <v>13750</v>
      </c>
      <c r="D6896" s="5" t="s">
        <v>13751</v>
      </c>
      <c r="E6896" s="4" t="s">
        <v>8461</v>
      </c>
      <c r="F6896" s="4" t="s">
        <v>8461</v>
      </c>
      <c r="G6896" s="5" t="s">
        <v>217</v>
      </c>
      <c r="H6896" s="6">
        <v>7533.25</v>
      </c>
      <c r="I6896" s="26" t="s">
        <v>9</v>
      </c>
    </row>
    <row r="6897" spans="1:9">
      <c r="A6897" s="5" t="s">
        <v>6011</v>
      </c>
      <c r="B6897" s="5" t="s">
        <v>8563</v>
      </c>
      <c r="C6897" s="1" t="s">
        <v>13752</v>
      </c>
      <c r="D6897" s="5" t="s">
        <v>13753</v>
      </c>
      <c r="E6897" s="4" t="s">
        <v>8479</v>
      </c>
      <c r="F6897" s="4" t="s">
        <v>8479</v>
      </c>
      <c r="G6897" s="5" t="s">
        <v>217</v>
      </c>
      <c r="H6897" s="6">
        <v>174.62</v>
      </c>
      <c r="I6897" s="26" t="s">
        <v>9</v>
      </c>
    </row>
    <row r="6898" spans="1:9">
      <c r="A6898" s="5" t="s">
        <v>6011</v>
      </c>
      <c r="B6898" s="5" t="s">
        <v>8563</v>
      </c>
      <c r="C6898" s="1" t="s">
        <v>13754</v>
      </c>
      <c r="D6898" s="5" t="s">
        <v>13755</v>
      </c>
      <c r="E6898" s="4" t="s">
        <v>8479</v>
      </c>
      <c r="F6898" s="4" t="s">
        <v>8479</v>
      </c>
      <c r="G6898" s="5" t="s">
        <v>217</v>
      </c>
      <c r="H6898" s="6">
        <v>180.27</v>
      </c>
      <c r="I6898" s="26" t="s">
        <v>9</v>
      </c>
    </row>
    <row r="6899" spans="1:9">
      <c r="A6899" s="5" t="s">
        <v>6011</v>
      </c>
      <c r="B6899" s="5" t="s">
        <v>8563</v>
      </c>
      <c r="C6899" s="1" t="s">
        <v>13756</v>
      </c>
      <c r="D6899" s="5" t="s">
        <v>13757</v>
      </c>
      <c r="E6899" s="4" t="s">
        <v>8479</v>
      </c>
      <c r="F6899" s="4" t="s">
        <v>8479</v>
      </c>
      <c r="G6899" s="5" t="s">
        <v>217</v>
      </c>
      <c r="H6899" s="6">
        <v>180.27</v>
      </c>
      <c r="I6899" s="26" t="s">
        <v>9</v>
      </c>
    </row>
    <row r="6900" spans="1:9">
      <c r="A6900" s="5" t="s">
        <v>6011</v>
      </c>
      <c r="B6900" s="5" t="s">
        <v>8563</v>
      </c>
      <c r="C6900" s="1" t="s">
        <v>13758</v>
      </c>
      <c r="D6900" s="5" t="s">
        <v>13759</v>
      </c>
      <c r="E6900" s="4" t="s">
        <v>8479</v>
      </c>
      <c r="F6900" s="4" t="s">
        <v>8479</v>
      </c>
      <c r="G6900" s="5" t="s">
        <v>217</v>
      </c>
      <c r="H6900" s="6">
        <v>174.62</v>
      </c>
      <c r="I6900" s="26" t="s">
        <v>9</v>
      </c>
    </row>
    <row r="6901" spans="1:9">
      <c r="A6901" s="5" t="s">
        <v>6011</v>
      </c>
      <c r="B6901" s="5" t="s">
        <v>714</v>
      </c>
      <c r="C6901" s="1" t="s">
        <v>13760</v>
      </c>
      <c r="D6901" s="5" t="s">
        <v>13761</v>
      </c>
      <c r="E6901" s="4" t="s">
        <v>8461</v>
      </c>
      <c r="F6901" s="4" t="s">
        <v>8461</v>
      </c>
      <c r="G6901" s="5" t="s">
        <v>217</v>
      </c>
      <c r="H6901" s="6">
        <v>273.94</v>
      </c>
      <c r="I6901" s="26" t="s">
        <v>9</v>
      </c>
    </row>
    <row r="6902" spans="1:9">
      <c r="A6902" s="5" t="s">
        <v>6011</v>
      </c>
      <c r="B6902" s="5" t="s">
        <v>714</v>
      </c>
      <c r="C6902" s="1" t="s">
        <v>13762</v>
      </c>
      <c r="D6902" s="5" t="s">
        <v>13763</v>
      </c>
      <c r="E6902" s="4" t="s">
        <v>8461</v>
      </c>
      <c r="F6902" s="4" t="s">
        <v>8461</v>
      </c>
      <c r="G6902" s="5" t="s">
        <v>217</v>
      </c>
      <c r="H6902" s="6">
        <v>298.83999999999997</v>
      </c>
      <c r="I6902" s="26" t="s">
        <v>9</v>
      </c>
    </row>
    <row r="6903" spans="1:9">
      <c r="A6903" s="5" t="s">
        <v>6011</v>
      </c>
      <c r="B6903" s="5" t="s">
        <v>714</v>
      </c>
      <c r="C6903" s="1" t="s">
        <v>13764</v>
      </c>
      <c r="D6903" s="5" t="s">
        <v>13765</v>
      </c>
      <c r="E6903" s="4" t="s">
        <v>8461</v>
      </c>
      <c r="F6903" s="4" t="s">
        <v>8461</v>
      </c>
      <c r="G6903" s="5" t="s">
        <v>217</v>
      </c>
      <c r="H6903" s="6">
        <v>323.74</v>
      </c>
      <c r="I6903" s="26" t="s">
        <v>9</v>
      </c>
    </row>
    <row r="6904" spans="1:9">
      <c r="A6904" s="5" t="s">
        <v>6011</v>
      </c>
      <c r="B6904" s="5" t="s">
        <v>714</v>
      </c>
      <c r="C6904" s="1" t="s">
        <v>13766</v>
      </c>
      <c r="D6904" s="5" t="s">
        <v>13767</v>
      </c>
      <c r="E6904" s="4" t="s">
        <v>8913</v>
      </c>
      <c r="F6904" s="4" t="s">
        <v>8913</v>
      </c>
      <c r="G6904" s="5" t="s">
        <v>217</v>
      </c>
      <c r="H6904" s="6">
        <v>211.67</v>
      </c>
      <c r="I6904" s="26" t="s">
        <v>9</v>
      </c>
    </row>
    <row r="6905" spans="1:9">
      <c r="A6905" s="5" t="s">
        <v>6011</v>
      </c>
      <c r="B6905" s="5" t="s">
        <v>714</v>
      </c>
      <c r="C6905" s="1" t="s">
        <v>13768</v>
      </c>
      <c r="D6905" s="5" t="s">
        <v>13769</v>
      </c>
      <c r="E6905" s="4" t="s">
        <v>8461</v>
      </c>
      <c r="F6905" s="4" t="s">
        <v>8461</v>
      </c>
      <c r="G6905" s="5" t="s">
        <v>217</v>
      </c>
      <c r="H6905" s="6">
        <v>286.39</v>
      </c>
      <c r="I6905" s="26" t="s">
        <v>9</v>
      </c>
    </row>
    <row r="6906" spans="1:9">
      <c r="A6906" s="5" t="s">
        <v>6011</v>
      </c>
      <c r="B6906" s="5" t="s">
        <v>714</v>
      </c>
      <c r="C6906" s="1" t="s">
        <v>13770</v>
      </c>
      <c r="D6906" s="5" t="s">
        <v>13771</v>
      </c>
      <c r="E6906" s="4" t="s">
        <v>8913</v>
      </c>
      <c r="F6906" s="4" t="s">
        <v>8913</v>
      </c>
      <c r="G6906" s="5" t="s">
        <v>217</v>
      </c>
      <c r="H6906" s="6">
        <v>240.94</v>
      </c>
      <c r="I6906" s="26" t="s">
        <v>9</v>
      </c>
    </row>
    <row r="6907" spans="1:9">
      <c r="A6907" s="5" t="s">
        <v>6011</v>
      </c>
      <c r="B6907" s="5" t="s">
        <v>714</v>
      </c>
      <c r="C6907" s="1" t="s">
        <v>8459</v>
      </c>
      <c r="D6907" s="5" t="s">
        <v>13772</v>
      </c>
      <c r="E6907" s="4" t="s">
        <v>8913</v>
      </c>
      <c r="F6907" s="4" t="s">
        <v>8913</v>
      </c>
      <c r="G6907" s="5" t="s">
        <v>217</v>
      </c>
      <c r="H6907" s="6">
        <v>240.94</v>
      </c>
      <c r="I6907" s="26" t="s">
        <v>9</v>
      </c>
    </row>
    <row r="6908" spans="1:9">
      <c r="A6908" s="5" t="s">
        <v>6011</v>
      </c>
      <c r="B6908" s="5" t="s">
        <v>714</v>
      </c>
      <c r="C6908" s="1" t="s">
        <v>13773</v>
      </c>
      <c r="D6908" s="5" t="s">
        <v>13774</v>
      </c>
      <c r="E6908" s="4" t="s">
        <v>8461</v>
      </c>
      <c r="F6908" s="4" t="s">
        <v>8461</v>
      </c>
      <c r="G6908" s="5" t="s">
        <v>217</v>
      </c>
      <c r="H6908" s="6">
        <v>398.45</v>
      </c>
      <c r="I6908" s="26" t="s">
        <v>9</v>
      </c>
    </row>
    <row r="6909" spans="1:9">
      <c r="A6909" s="5" t="s">
        <v>6011</v>
      </c>
      <c r="B6909" s="5" t="s">
        <v>714</v>
      </c>
      <c r="C6909" s="1" t="s">
        <v>13775</v>
      </c>
      <c r="D6909" s="5" t="s">
        <v>13776</v>
      </c>
      <c r="E6909" s="4" t="s">
        <v>8461</v>
      </c>
      <c r="F6909" s="4" t="s">
        <v>8461</v>
      </c>
      <c r="G6909" s="5" t="s">
        <v>217</v>
      </c>
      <c r="H6909" s="6">
        <v>560.33000000000004</v>
      </c>
      <c r="I6909" s="26" t="s">
        <v>9</v>
      </c>
    </row>
    <row r="6910" spans="1:9">
      <c r="A6910" s="5" t="s">
        <v>6011</v>
      </c>
      <c r="B6910" s="5" t="s">
        <v>714</v>
      </c>
      <c r="C6910" s="1" t="s">
        <v>6029</v>
      </c>
      <c r="D6910" s="5" t="s">
        <v>13777</v>
      </c>
      <c r="E6910" s="4" t="s">
        <v>8913</v>
      </c>
      <c r="F6910" s="4" t="s">
        <v>8913</v>
      </c>
      <c r="G6910" s="5" t="s">
        <v>217</v>
      </c>
      <c r="H6910" s="6">
        <v>207.94</v>
      </c>
      <c r="I6910" s="26" t="s">
        <v>9</v>
      </c>
    </row>
    <row r="6911" spans="1:9">
      <c r="A6911" s="5" t="s">
        <v>6011</v>
      </c>
      <c r="B6911" s="5" t="s">
        <v>13498</v>
      </c>
      <c r="C6911" s="1" t="s">
        <v>13778</v>
      </c>
      <c r="D6911" s="5" t="s">
        <v>13779</v>
      </c>
      <c r="E6911" s="4" t="s">
        <v>8461</v>
      </c>
      <c r="F6911" s="4" t="s">
        <v>8461</v>
      </c>
      <c r="G6911" s="5" t="s">
        <v>217</v>
      </c>
      <c r="H6911" s="6">
        <v>180.55</v>
      </c>
      <c r="I6911" s="26" t="s">
        <v>9</v>
      </c>
    </row>
    <row r="6912" spans="1:9">
      <c r="A6912" s="5" t="s">
        <v>6011</v>
      </c>
      <c r="B6912" s="5" t="s">
        <v>13498</v>
      </c>
      <c r="C6912" s="1" t="s">
        <v>13780</v>
      </c>
      <c r="D6912" s="5" t="s">
        <v>13781</v>
      </c>
      <c r="E6912" s="4" t="s">
        <v>8461</v>
      </c>
      <c r="F6912" s="4" t="s">
        <v>8461</v>
      </c>
      <c r="G6912" s="5" t="s">
        <v>217</v>
      </c>
      <c r="H6912" s="6">
        <v>164.36</v>
      </c>
      <c r="I6912" s="26" t="s">
        <v>9</v>
      </c>
    </row>
    <row r="6913" spans="1:9">
      <c r="A6913" s="5" t="s">
        <v>6011</v>
      </c>
      <c r="B6913" s="5" t="s">
        <v>10028</v>
      </c>
      <c r="C6913" s="1" t="s">
        <v>13782</v>
      </c>
      <c r="D6913" s="5" t="s">
        <v>13783</v>
      </c>
      <c r="E6913" s="4" t="s">
        <v>8913</v>
      </c>
      <c r="F6913" s="4" t="s">
        <v>8913</v>
      </c>
      <c r="G6913" s="5" t="s">
        <v>217</v>
      </c>
      <c r="H6913" s="6">
        <v>121.85</v>
      </c>
      <c r="I6913" s="26" t="s">
        <v>9</v>
      </c>
    </row>
    <row r="6914" spans="1:9">
      <c r="A6914" s="5" t="s">
        <v>6011</v>
      </c>
      <c r="B6914" s="5" t="s">
        <v>10028</v>
      </c>
      <c r="C6914" s="1" t="s">
        <v>13782</v>
      </c>
      <c r="D6914" s="5" t="s">
        <v>13784</v>
      </c>
      <c r="E6914" s="4" t="s">
        <v>8913</v>
      </c>
      <c r="F6914" s="4" t="s">
        <v>8913</v>
      </c>
      <c r="G6914" s="5" t="s">
        <v>217</v>
      </c>
      <c r="H6914" s="6">
        <v>121.85</v>
      </c>
      <c r="I6914" s="26" t="s">
        <v>9</v>
      </c>
    </row>
    <row r="6915" spans="1:9">
      <c r="A6915" s="5" t="s">
        <v>6011</v>
      </c>
      <c r="B6915" s="5" t="s">
        <v>10028</v>
      </c>
      <c r="C6915" s="1" t="s">
        <v>13785</v>
      </c>
      <c r="D6915" s="5" t="s">
        <v>13786</v>
      </c>
      <c r="E6915" s="4" t="s">
        <v>8913</v>
      </c>
      <c r="F6915" s="4" t="s">
        <v>8913</v>
      </c>
      <c r="G6915" s="5" t="s">
        <v>217</v>
      </c>
      <c r="H6915" s="6">
        <v>139.06</v>
      </c>
      <c r="I6915" s="26" t="s">
        <v>9</v>
      </c>
    </row>
    <row r="6916" spans="1:9">
      <c r="A6916" s="5" t="s">
        <v>6011</v>
      </c>
      <c r="B6916" s="5" t="s">
        <v>10028</v>
      </c>
      <c r="C6916" s="1" t="s">
        <v>13785</v>
      </c>
      <c r="D6916" s="5" t="s">
        <v>13787</v>
      </c>
      <c r="E6916" s="4" t="s">
        <v>8913</v>
      </c>
      <c r="F6916" s="4" t="s">
        <v>8913</v>
      </c>
      <c r="G6916" s="5" t="s">
        <v>217</v>
      </c>
      <c r="H6916" s="6">
        <v>139.06</v>
      </c>
      <c r="I6916" s="26" t="s">
        <v>9</v>
      </c>
    </row>
    <row r="6917" spans="1:9">
      <c r="A6917" s="5" t="s">
        <v>6011</v>
      </c>
      <c r="B6917" s="5" t="s">
        <v>717</v>
      </c>
      <c r="C6917" s="1" t="s">
        <v>13788</v>
      </c>
      <c r="D6917" s="5" t="s">
        <v>13789</v>
      </c>
      <c r="E6917" s="4" t="s">
        <v>8461</v>
      </c>
      <c r="F6917" s="4" t="s">
        <v>8461</v>
      </c>
      <c r="G6917" s="5" t="s">
        <v>217</v>
      </c>
      <c r="H6917" s="6">
        <v>874.73</v>
      </c>
      <c r="I6917" s="26" t="s">
        <v>9</v>
      </c>
    </row>
    <row r="6918" spans="1:9">
      <c r="A6918" s="5" t="s">
        <v>6011</v>
      </c>
      <c r="B6918" s="5" t="s">
        <v>717</v>
      </c>
      <c r="C6918" s="1" t="s">
        <v>13790</v>
      </c>
      <c r="D6918" s="5" t="s">
        <v>13791</v>
      </c>
      <c r="E6918" s="4" t="s">
        <v>8461</v>
      </c>
      <c r="F6918" s="4" t="s">
        <v>8461</v>
      </c>
      <c r="G6918" s="5" t="s">
        <v>217</v>
      </c>
      <c r="H6918" s="6">
        <v>2306.67</v>
      </c>
      <c r="I6918" s="26" t="s">
        <v>9</v>
      </c>
    </row>
    <row r="6919" spans="1:9">
      <c r="A6919" s="5" t="s">
        <v>6011</v>
      </c>
      <c r="B6919" s="5" t="s">
        <v>717</v>
      </c>
      <c r="C6919" s="1" t="s">
        <v>13792</v>
      </c>
      <c r="D6919" s="5" t="s">
        <v>13793</v>
      </c>
      <c r="E6919" s="4" t="s">
        <v>8461</v>
      </c>
      <c r="F6919" s="4" t="s">
        <v>8461</v>
      </c>
      <c r="G6919" s="5" t="s">
        <v>217</v>
      </c>
      <c r="H6919" s="6">
        <v>3673.24</v>
      </c>
      <c r="I6919" s="26" t="s">
        <v>9</v>
      </c>
    </row>
    <row r="6920" spans="1:9">
      <c r="A6920" s="5" t="s">
        <v>6011</v>
      </c>
      <c r="B6920" s="5" t="s">
        <v>717</v>
      </c>
      <c r="C6920" s="1" t="s">
        <v>13794</v>
      </c>
      <c r="D6920" s="5" t="s">
        <v>13795</v>
      </c>
      <c r="E6920" s="4" t="s">
        <v>8461</v>
      </c>
      <c r="F6920" s="4" t="s">
        <v>8461</v>
      </c>
      <c r="G6920" s="5" t="s">
        <v>217</v>
      </c>
      <c r="H6920" s="6">
        <v>336.19</v>
      </c>
      <c r="I6920" s="26" t="s">
        <v>9</v>
      </c>
    </row>
    <row r="6921" spans="1:9">
      <c r="A6921" s="5" t="s">
        <v>6011</v>
      </c>
      <c r="B6921" s="5" t="s">
        <v>717</v>
      </c>
      <c r="C6921" s="1" t="s">
        <v>13796</v>
      </c>
      <c r="D6921" s="5" t="s">
        <v>13797</v>
      </c>
      <c r="E6921" s="4" t="s">
        <v>8461</v>
      </c>
      <c r="F6921" s="4" t="s">
        <v>8461</v>
      </c>
      <c r="G6921" s="5" t="s">
        <v>217</v>
      </c>
      <c r="H6921" s="6">
        <v>1369.68</v>
      </c>
      <c r="I6921" s="26" t="s">
        <v>9</v>
      </c>
    </row>
    <row r="6922" spans="1:9">
      <c r="A6922" s="5" t="s">
        <v>6011</v>
      </c>
      <c r="B6922" s="5" t="s">
        <v>717</v>
      </c>
      <c r="C6922" s="1" t="s">
        <v>13798</v>
      </c>
      <c r="D6922" s="5" t="s">
        <v>13799</v>
      </c>
      <c r="E6922" s="4" t="s">
        <v>8461</v>
      </c>
      <c r="F6922" s="4" t="s">
        <v>8461</v>
      </c>
      <c r="G6922" s="5" t="s">
        <v>217</v>
      </c>
      <c r="H6922" s="6">
        <v>946.33</v>
      </c>
      <c r="I6922" s="26" t="s">
        <v>9</v>
      </c>
    </row>
    <row r="6923" spans="1:9">
      <c r="A6923" s="5" t="s">
        <v>6011</v>
      </c>
      <c r="B6923" s="5" t="s">
        <v>717</v>
      </c>
      <c r="C6923" s="1" t="s">
        <v>6019</v>
      </c>
      <c r="D6923" s="5" t="s">
        <v>13800</v>
      </c>
      <c r="E6923" s="4" t="s">
        <v>8461</v>
      </c>
      <c r="F6923" s="4" t="s">
        <v>8461</v>
      </c>
      <c r="G6923" s="5" t="s">
        <v>217</v>
      </c>
      <c r="H6923" s="6">
        <v>625.70000000000005</v>
      </c>
      <c r="I6923" s="26" t="s">
        <v>9</v>
      </c>
    </row>
    <row r="6924" spans="1:9">
      <c r="A6924" s="5" t="s">
        <v>6011</v>
      </c>
      <c r="B6924" s="5" t="s">
        <v>717</v>
      </c>
      <c r="C6924" s="1" t="s">
        <v>13801</v>
      </c>
      <c r="D6924" s="5" t="s">
        <v>13802</v>
      </c>
      <c r="E6924" s="4" t="s">
        <v>8913</v>
      </c>
      <c r="F6924" s="4" t="s">
        <v>8913</v>
      </c>
      <c r="G6924" s="5" t="s">
        <v>217</v>
      </c>
      <c r="H6924" s="6">
        <v>230.36</v>
      </c>
      <c r="I6924" s="26" t="s">
        <v>9</v>
      </c>
    </row>
    <row r="6925" spans="1:9">
      <c r="A6925" s="5" t="s">
        <v>6011</v>
      </c>
      <c r="B6925" s="5" t="s">
        <v>717</v>
      </c>
      <c r="C6925" s="1" t="s">
        <v>13803</v>
      </c>
      <c r="D6925" s="5" t="s">
        <v>13804</v>
      </c>
      <c r="E6925" s="4" t="s">
        <v>8479</v>
      </c>
      <c r="F6925" s="4" t="s">
        <v>8479</v>
      </c>
      <c r="G6925" s="5" t="s">
        <v>217</v>
      </c>
      <c r="H6925" s="6">
        <v>417.13</v>
      </c>
      <c r="I6925" s="26" t="s">
        <v>9</v>
      </c>
    </row>
    <row r="6926" spans="1:9">
      <c r="A6926" s="5" t="s">
        <v>6011</v>
      </c>
      <c r="B6926" s="5" t="s">
        <v>717</v>
      </c>
      <c r="C6926" s="1" t="s">
        <v>13805</v>
      </c>
      <c r="D6926" s="5" t="s">
        <v>13806</v>
      </c>
      <c r="E6926" s="4" t="s">
        <v>8461</v>
      </c>
      <c r="F6926" s="4" t="s">
        <v>8461</v>
      </c>
      <c r="G6926" s="5" t="s">
        <v>217</v>
      </c>
      <c r="H6926" s="6">
        <v>6505.98</v>
      </c>
      <c r="I6926" s="26" t="s">
        <v>9</v>
      </c>
    </row>
    <row r="6927" spans="1:9">
      <c r="A6927" s="5" t="s">
        <v>6011</v>
      </c>
      <c r="B6927" s="5" t="s">
        <v>717</v>
      </c>
      <c r="C6927" s="1" t="s">
        <v>718</v>
      </c>
      <c r="D6927" s="5" t="s">
        <v>719</v>
      </c>
      <c r="E6927" s="4" t="s">
        <v>8913</v>
      </c>
      <c r="F6927" s="4" t="s">
        <v>8913</v>
      </c>
      <c r="G6927" s="5" t="s">
        <v>217</v>
      </c>
      <c r="H6927" s="6">
        <v>370.43</v>
      </c>
      <c r="I6927" s="26" t="s">
        <v>9</v>
      </c>
    </row>
    <row r="6928" spans="1:9">
      <c r="A6928" s="5" t="s">
        <v>6011</v>
      </c>
      <c r="B6928" s="5" t="s">
        <v>717</v>
      </c>
      <c r="C6928" s="1" t="s">
        <v>13807</v>
      </c>
      <c r="D6928" s="5" t="s">
        <v>13808</v>
      </c>
      <c r="E6928" s="4" t="s">
        <v>8913</v>
      </c>
      <c r="F6928" s="4" t="s">
        <v>8913</v>
      </c>
      <c r="G6928" s="5" t="s">
        <v>217</v>
      </c>
      <c r="H6928" s="6">
        <v>602.34</v>
      </c>
      <c r="I6928" s="26" t="s">
        <v>9</v>
      </c>
    </row>
    <row r="6929" spans="1:9">
      <c r="A6929" s="5" t="s">
        <v>6011</v>
      </c>
      <c r="B6929" s="5" t="s">
        <v>717</v>
      </c>
      <c r="C6929" s="1" t="s">
        <v>13809</v>
      </c>
      <c r="D6929" s="5" t="s">
        <v>13810</v>
      </c>
      <c r="E6929" s="4" t="s">
        <v>8913</v>
      </c>
      <c r="F6929" s="4" t="s">
        <v>8913</v>
      </c>
      <c r="G6929" s="5" t="s">
        <v>217</v>
      </c>
      <c r="H6929" s="6">
        <v>932.31</v>
      </c>
      <c r="I6929" s="26" t="s">
        <v>9</v>
      </c>
    </row>
    <row r="6930" spans="1:9">
      <c r="A6930" s="5" t="s">
        <v>6011</v>
      </c>
      <c r="B6930" s="5" t="s">
        <v>717</v>
      </c>
      <c r="C6930" s="1" t="s">
        <v>6027</v>
      </c>
      <c r="D6930" s="5" t="s">
        <v>13811</v>
      </c>
      <c r="E6930" s="4" t="s">
        <v>8461</v>
      </c>
      <c r="F6930" s="4" t="s">
        <v>8461</v>
      </c>
      <c r="G6930" s="5" t="s">
        <v>217</v>
      </c>
      <c r="H6930" s="6">
        <v>1226.49</v>
      </c>
      <c r="I6930" s="26" t="s">
        <v>9</v>
      </c>
    </row>
    <row r="6931" spans="1:9">
      <c r="A6931" s="5" t="s">
        <v>6011</v>
      </c>
      <c r="B6931" s="5" t="s">
        <v>717</v>
      </c>
      <c r="C6931" s="1" t="s">
        <v>6023</v>
      </c>
      <c r="D6931" s="5" t="s">
        <v>13812</v>
      </c>
      <c r="E6931" s="4" t="s">
        <v>8913</v>
      </c>
      <c r="F6931" s="4" t="s">
        <v>8913</v>
      </c>
      <c r="G6931" s="5" t="s">
        <v>217</v>
      </c>
      <c r="H6931" s="6">
        <v>132.30000000000001</v>
      </c>
      <c r="I6931" s="26" t="s">
        <v>9</v>
      </c>
    </row>
    <row r="6932" spans="1:9">
      <c r="A6932" s="5" t="s">
        <v>6011</v>
      </c>
      <c r="B6932" s="5" t="s">
        <v>717</v>
      </c>
      <c r="C6932" s="1" t="s">
        <v>6025</v>
      </c>
      <c r="D6932" s="5" t="s">
        <v>13813</v>
      </c>
      <c r="E6932" s="4" t="s">
        <v>8913</v>
      </c>
      <c r="F6932" s="4" t="s">
        <v>8913</v>
      </c>
      <c r="G6932" s="5" t="s">
        <v>217</v>
      </c>
      <c r="H6932" s="6">
        <v>147.24</v>
      </c>
      <c r="I6932" s="26" t="s">
        <v>9</v>
      </c>
    </row>
    <row r="6933" spans="1:9">
      <c r="A6933" s="5" t="s">
        <v>6011</v>
      </c>
      <c r="B6933" s="5" t="s">
        <v>717</v>
      </c>
      <c r="C6933" s="1" t="s">
        <v>13814</v>
      </c>
      <c r="D6933" s="5" t="s">
        <v>13815</v>
      </c>
      <c r="E6933" s="4" t="s">
        <v>8479</v>
      </c>
      <c r="F6933" s="4" t="s">
        <v>8479</v>
      </c>
      <c r="G6933" s="5" t="s">
        <v>217</v>
      </c>
      <c r="H6933" s="6">
        <v>213.24</v>
      </c>
      <c r="I6933" s="26" t="s">
        <v>9</v>
      </c>
    </row>
    <row r="6934" spans="1:9">
      <c r="A6934" s="5" t="s">
        <v>6011</v>
      </c>
      <c r="B6934" s="5" t="s">
        <v>717</v>
      </c>
      <c r="C6934" s="1" t="s">
        <v>13816</v>
      </c>
      <c r="D6934" s="5" t="s">
        <v>13817</v>
      </c>
      <c r="E6934" s="4" t="s">
        <v>8461</v>
      </c>
      <c r="F6934" s="4" t="s">
        <v>8461</v>
      </c>
      <c r="G6934" s="5" t="s">
        <v>217</v>
      </c>
      <c r="H6934" s="6">
        <v>238.13</v>
      </c>
      <c r="I6934" s="26" t="s">
        <v>9</v>
      </c>
    </row>
    <row r="6935" spans="1:9">
      <c r="A6935" s="5" t="s">
        <v>6011</v>
      </c>
      <c r="B6935" s="5" t="s">
        <v>717</v>
      </c>
      <c r="C6935" s="1" t="s">
        <v>13818</v>
      </c>
      <c r="D6935" s="5" t="s">
        <v>13819</v>
      </c>
      <c r="E6935" s="4" t="s">
        <v>8461</v>
      </c>
      <c r="F6935" s="4" t="s">
        <v>8461</v>
      </c>
      <c r="G6935" s="5" t="s">
        <v>217</v>
      </c>
      <c r="H6935" s="6">
        <v>308.18</v>
      </c>
      <c r="I6935" s="26" t="s">
        <v>9</v>
      </c>
    </row>
    <row r="6936" spans="1:9">
      <c r="A6936" s="5" t="s">
        <v>6011</v>
      </c>
      <c r="B6936" s="5" t="s">
        <v>717</v>
      </c>
      <c r="C6936" s="1" t="s">
        <v>13820</v>
      </c>
      <c r="D6936" s="5" t="s">
        <v>13821</v>
      </c>
      <c r="E6936" s="4" t="s">
        <v>8479</v>
      </c>
      <c r="F6936" s="4" t="s">
        <v>8479</v>
      </c>
      <c r="G6936" s="5" t="s">
        <v>217</v>
      </c>
      <c r="H6936" s="6">
        <v>373.55</v>
      </c>
      <c r="I6936" s="26" t="s">
        <v>9</v>
      </c>
    </row>
    <row r="6937" spans="1:9">
      <c r="A6937" s="5" t="s">
        <v>6011</v>
      </c>
      <c r="B6937" s="5" t="s">
        <v>717</v>
      </c>
      <c r="C6937" s="1" t="s">
        <v>13822</v>
      </c>
      <c r="D6937" s="5" t="s">
        <v>13823</v>
      </c>
      <c r="E6937" s="4" t="s">
        <v>8461</v>
      </c>
      <c r="F6937" s="4" t="s">
        <v>8461</v>
      </c>
      <c r="G6937" s="5" t="s">
        <v>217</v>
      </c>
      <c r="H6937" s="6">
        <v>300.39999999999998</v>
      </c>
      <c r="I6937" s="26" t="s">
        <v>9</v>
      </c>
    </row>
    <row r="6938" spans="1:9">
      <c r="A6938" s="5" t="s">
        <v>6011</v>
      </c>
      <c r="B6938" s="5" t="s">
        <v>717</v>
      </c>
      <c r="C6938" s="1" t="s">
        <v>13824</v>
      </c>
      <c r="D6938" s="5" t="s">
        <v>13825</v>
      </c>
      <c r="E6938" s="4" t="s">
        <v>8461</v>
      </c>
      <c r="F6938" s="4" t="s">
        <v>8461</v>
      </c>
      <c r="G6938" s="5" t="s">
        <v>217</v>
      </c>
      <c r="H6938" s="6">
        <v>541.64</v>
      </c>
      <c r="I6938" s="26" t="s">
        <v>9</v>
      </c>
    </row>
    <row r="6939" spans="1:9">
      <c r="A6939" s="5" t="s">
        <v>6011</v>
      </c>
      <c r="B6939" s="5" t="s">
        <v>722</v>
      </c>
      <c r="C6939" s="1" t="s">
        <v>13826</v>
      </c>
      <c r="D6939" s="5" t="s">
        <v>13827</v>
      </c>
      <c r="E6939" s="4" t="s">
        <v>8913</v>
      </c>
      <c r="F6939" s="4" t="s">
        <v>8913</v>
      </c>
      <c r="G6939" s="5" t="s">
        <v>217</v>
      </c>
      <c r="H6939" s="6">
        <v>460.71</v>
      </c>
      <c r="I6939" s="26" t="s">
        <v>9</v>
      </c>
    </row>
    <row r="6940" spans="1:9">
      <c r="A6940" s="5" t="s">
        <v>6011</v>
      </c>
      <c r="B6940" s="5" t="s">
        <v>722</v>
      </c>
      <c r="C6940" s="1" t="s">
        <v>8459</v>
      </c>
      <c r="D6940" s="5" t="s">
        <v>13828</v>
      </c>
      <c r="E6940" s="4" t="s">
        <v>8461</v>
      </c>
      <c r="F6940" s="4" t="s">
        <v>8461</v>
      </c>
      <c r="G6940" s="5" t="s">
        <v>217</v>
      </c>
      <c r="H6940" s="6">
        <v>607.27</v>
      </c>
      <c r="I6940" s="26" t="s">
        <v>9</v>
      </c>
    </row>
    <row r="6941" spans="1:9">
      <c r="A6941" s="5" t="s">
        <v>6011</v>
      </c>
      <c r="B6941" s="5" t="s">
        <v>722</v>
      </c>
      <c r="C6941" s="1" t="s">
        <v>723</v>
      </c>
      <c r="D6941" s="5" t="s">
        <v>13829</v>
      </c>
      <c r="E6941" s="4" t="s">
        <v>8461</v>
      </c>
      <c r="F6941" s="4" t="s">
        <v>8461</v>
      </c>
      <c r="G6941" s="5" t="s">
        <v>217</v>
      </c>
      <c r="H6941" s="6">
        <v>522.97</v>
      </c>
      <c r="I6941" s="26" t="s">
        <v>9</v>
      </c>
    </row>
    <row r="6942" spans="1:9">
      <c r="A6942" s="5" t="s">
        <v>6011</v>
      </c>
      <c r="B6942" s="5" t="s">
        <v>722</v>
      </c>
      <c r="C6942" s="1" t="s">
        <v>13830</v>
      </c>
      <c r="D6942" s="5" t="s">
        <v>13831</v>
      </c>
      <c r="E6942" s="4" t="s">
        <v>8461</v>
      </c>
      <c r="F6942" s="4" t="s">
        <v>8461</v>
      </c>
      <c r="G6942" s="5" t="s">
        <v>217</v>
      </c>
      <c r="H6942" s="6">
        <v>597.67999999999995</v>
      </c>
      <c r="I6942" s="26" t="s">
        <v>9</v>
      </c>
    </row>
    <row r="6943" spans="1:9">
      <c r="A6943" s="5" t="s">
        <v>6011</v>
      </c>
      <c r="B6943" s="5" t="s">
        <v>722</v>
      </c>
      <c r="C6943" s="1" t="s">
        <v>13832</v>
      </c>
      <c r="D6943" s="5" t="s">
        <v>13833</v>
      </c>
      <c r="E6943" s="4" t="s">
        <v>8461</v>
      </c>
      <c r="F6943" s="4" t="s">
        <v>8461</v>
      </c>
      <c r="G6943" s="5" t="s">
        <v>217</v>
      </c>
      <c r="H6943" s="6">
        <v>834.26</v>
      </c>
      <c r="I6943" s="26" t="s">
        <v>9</v>
      </c>
    </row>
    <row r="6944" spans="1:9">
      <c r="A6944" s="5" t="s">
        <v>6011</v>
      </c>
      <c r="B6944" s="5" t="s">
        <v>722</v>
      </c>
      <c r="C6944" s="1" t="s">
        <v>13834</v>
      </c>
      <c r="D6944" s="5" t="s">
        <v>13835</v>
      </c>
      <c r="E6944" s="4" t="s">
        <v>8461</v>
      </c>
      <c r="F6944" s="4" t="s">
        <v>8461</v>
      </c>
      <c r="G6944" s="5" t="s">
        <v>217</v>
      </c>
      <c r="H6944" s="6">
        <v>859.16</v>
      </c>
      <c r="I6944" s="26" t="s">
        <v>9</v>
      </c>
    </row>
    <row r="6945" spans="1:9">
      <c r="A6945" s="5" t="s">
        <v>6011</v>
      </c>
      <c r="B6945" s="5" t="s">
        <v>722</v>
      </c>
      <c r="C6945" s="1" t="s">
        <v>13836</v>
      </c>
      <c r="D6945" s="5" t="s">
        <v>13837</v>
      </c>
      <c r="E6945" s="4" t="s">
        <v>8461</v>
      </c>
      <c r="F6945" s="4" t="s">
        <v>8461</v>
      </c>
      <c r="G6945" s="5" t="s">
        <v>217</v>
      </c>
      <c r="H6945" s="6">
        <v>417.13</v>
      </c>
      <c r="I6945" s="26" t="s">
        <v>9</v>
      </c>
    </row>
    <row r="6946" spans="1:9">
      <c r="A6946" s="5" t="s">
        <v>6011</v>
      </c>
      <c r="B6946" s="5" t="s">
        <v>722</v>
      </c>
      <c r="C6946" s="1" t="s">
        <v>6012</v>
      </c>
      <c r="D6946" s="5" t="s">
        <v>13838</v>
      </c>
      <c r="E6946" s="4" t="s">
        <v>8461</v>
      </c>
      <c r="F6946" s="4" t="s">
        <v>8461</v>
      </c>
      <c r="G6946" s="5" t="s">
        <v>217</v>
      </c>
      <c r="H6946" s="6">
        <v>4171.3</v>
      </c>
      <c r="I6946" s="26" t="s">
        <v>9</v>
      </c>
    </row>
    <row r="6947" spans="1:9">
      <c r="A6947" s="5" t="s">
        <v>6011</v>
      </c>
      <c r="B6947" s="5" t="s">
        <v>722</v>
      </c>
      <c r="C6947" s="1" t="s">
        <v>13839</v>
      </c>
      <c r="D6947" s="5" t="s">
        <v>13840</v>
      </c>
      <c r="E6947" s="4" t="s">
        <v>8461</v>
      </c>
      <c r="F6947" s="4" t="s">
        <v>8461</v>
      </c>
      <c r="G6947" s="5" t="s">
        <v>217</v>
      </c>
      <c r="H6947" s="6">
        <v>2141.6799999999998</v>
      </c>
      <c r="I6947" s="26" t="s">
        <v>9</v>
      </c>
    </row>
    <row r="6948" spans="1:9">
      <c r="A6948" s="5" t="s">
        <v>6011</v>
      </c>
      <c r="B6948" s="5" t="s">
        <v>13841</v>
      </c>
      <c r="C6948" s="1" t="s">
        <v>13842</v>
      </c>
      <c r="D6948" s="5" t="s">
        <v>13843</v>
      </c>
      <c r="E6948" s="4" t="s">
        <v>8913</v>
      </c>
      <c r="F6948" s="4" t="s">
        <v>8913</v>
      </c>
      <c r="G6948" s="5" t="s">
        <v>217</v>
      </c>
      <c r="H6948" s="6">
        <v>1245.1600000000001</v>
      </c>
      <c r="I6948" s="26" t="s">
        <v>9</v>
      </c>
    </row>
    <row r="6949" spans="1:9">
      <c r="A6949" s="5" t="s">
        <v>6011</v>
      </c>
      <c r="B6949" s="5" t="s">
        <v>13841</v>
      </c>
      <c r="C6949" s="1" t="s">
        <v>13844</v>
      </c>
      <c r="D6949" s="5" t="s">
        <v>13845</v>
      </c>
      <c r="E6949" s="4" t="s">
        <v>8913</v>
      </c>
      <c r="F6949" s="4" t="s">
        <v>8913</v>
      </c>
      <c r="G6949" s="5" t="s">
        <v>217</v>
      </c>
      <c r="H6949" s="6">
        <v>1245.1600000000001</v>
      </c>
      <c r="I6949" s="26" t="s">
        <v>9</v>
      </c>
    </row>
    <row r="6950" spans="1:9">
      <c r="A6950" s="5" t="s">
        <v>6011</v>
      </c>
      <c r="B6950" s="5" t="s">
        <v>13841</v>
      </c>
      <c r="C6950" s="1" t="s">
        <v>13846</v>
      </c>
      <c r="D6950" s="5" t="s">
        <v>13847</v>
      </c>
      <c r="E6950" s="4" t="s">
        <v>8461</v>
      </c>
      <c r="F6950" s="4" t="s">
        <v>8461</v>
      </c>
      <c r="G6950" s="5" t="s">
        <v>217</v>
      </c>
      <c r="H6950" s="6">
        <v>555.35</v>
      </c>
      <c r="I6950" s="26" t="s">
        <v>9</v>
      </c>
    </row>
    <row r="6951" spans="1:9">
      <c r="A6951" s="5" t="s">
        <v>6011</v>
      </c>
      <c r="B6951" s="5" t="s">
        <v>13841</v>
      </c>
      <c r="C6951" s="1" t="s">
        <v>13848</v>
      </c>
      <c r="D6951" s="5" t="s">
        <v>13849</v>
      </c>
      <c r="E6951" s="4" t="s">
        <v>8461</v>
      </c>
      <c r="F6951" s="4" t="s">
        <v>8461</v>
      </c>
      <c r="G6951" s="5" t="s">
        <v>217</v>
      </c>
      <c r="H6951" s="6">
        <v>569.04</v>
      </c>
      <c r="I6951" s="26" t="s">
        <v>9</v>
      </c>
    </row>
    <row r="6952" spans="1:9">
      <c r="A6952" s="5" t="s">
        <v>6011</v>
      </c>
      <c r="B6952" s="5" t="s">
        <v>13841</v>
      </c>
      <c r="C6952" s="1" t="s">
        <v>13850</v>
      </c>
      <c r="D6952" s="5" t="s">
        <v>13851</v>
      </c>
      <c r="E6952" s="4" t="s">
        <v>8461</v>
      </c>
      <c r="F6952" s="4" t="s">
        <v>8461</v>
      </c>
      <c r="G6952" s="5" t="s">
        <v>217</v>
      </c>
      <c r="H6952" s="6">
        <v>575.27</v>
      </c>
      <c r="I6952" s="26" t="s">
        <v>9</v>
      </c>
    </row>
    <row r="6953" spans="1:9">
      <c r="A6953" s="5" t="s">
        <v>6011</v>
      </c>
      <c r="B6953" s="5" t="s">
        <v>13841</v>
      </c>
      <c r="C6953" s="1" t="s">
        <v>13852</v>
      </c>
      <c r="D6953" s="5" t="s">
        <v>13853</v>
      </c>
      <c r="E6953" s="4" t="s">
        <v>8913</v>
      </c>
      <c r="F6953" s="4" t="s">
        <v>8913</v>
      </c>
      <c r="G6953" s="5" t="s">
        <v>217</v>
      </c>
      <c r="H6953" s="6">
        <v>116.94</v>
      </c>
      <c r="I6953" s="26" t="s">
        <v>9</v>
      </c>
    </row>
    <row r="6954" spans="1:9">
      <c r="A6954" s="5" t="s">
        <v>6011</v>
      </c>
      <c r="B6954" s="5" t="s">
        <v>13841</v>
      </c>
      <c r="C6954" s="1" t="s">
        <v>13854</v>
      </c>
      <c r="D6954" s="5" t="s">
        <v>13855</v>
      </c>
      <c r="E6954" s="4" t="s">
        <v>8913</v>
      </c>
      <c r="F6954" s="4" t="s">
        <v>8913</v>
      </c>
      <c r="G6954" s="5" t="s">
        <v>217</v>
      </c>
      <c r="H6954" s="6">
        <v>116.94</v>
      </c>
      <c r="I6954" s="26" t="s">
        <v>9</v>
      </c>
    </row>
    <row r="6955" spans="1:9">
      <c r="A6955" s="5" t="s">
        <v>6011</v>
      </c>
      <c r="B6955" s="5" t="s">
        <v>13841</v>
      </c>
      <c r="C6955" s="1" t="s">
        <v>6035</v>
      </c>
      <c r="D6955" s="5" t="s">
        <v>13856</v>
      </c>
      <c r="E6955" s="4" t="s">
        <v>8913</v>
      </c>
      <c r="F6955" s="4" t="s">
        <v>8913</v>
      </c>
      <c r="G6955" s="5" t="s">
        <v>217</v>
      </c>
      <c r="H6955" s="6">
        <v>122.51</v>
      </c>
      <c r="I6955" s="26" t="s">
        <v>9</v>
      </c>
    </row>
    <row r="6956" spans="1:9">
      <c r="A6956" s="5" t="s">
        <v>6011</v>
      </c>
      <c r="B6956" s="5" t="s">
        <v>13841</v>
      </c>
      <c r="C6956" s="1" t="s">
        <v>6037</v>
      </c>
      <c r="D6956" s="5" t="s">
        <v>13857</v>
      </c>
      <c r="E6956" s="4" t="s">
        <v>8913</v>
      </c>
      <c r="F6956" s="4" t="s">
        <v>8913</v>
      </c>
      <c r="G6956" s="5" t="s">
        <v>217</v>
      </c>
      <c r="H6956" s="6">
        <v>130.11000000000001</v>
      </c>
      <c r="I6956" s="26" t="s">
        <v>9</v>
      </c>
    </row>
    <row r="6957" spans="1:9">
      <c r="A6957" s="5" t="s">
        <v>6011</v>
      </c>
      <c r="B6957" s="5" t="s">
        <v>13841</v>
      </c>
      <c r="C6957" s="1" t="s">
        <v>13858</v>
      </c>
      <c r="D6957" s="5" t="s">
        <v>13859</v>
      </c>
      <c r="E6957" s="4" t="s">
        <v>8913</v>
      </c>
      <c r="F6957" s="4" t="s">
        <v>8913</v>
      </c>
      <c r="G6957" s="5" t="s">
        <v>217</v>
      </c>
      <c r="H6957" s="6">
        <v>116.94</v>
      </c>
      <c r="I6957" s="26" t="s">
        <v>9</v>
      </c>
    </row>
    <row r="6958" spans="1:9">
      <c r="A6958" s="5" t="s">
        <v>6011</v>
      </c>
      <c r="B6958" s="5" t="s">
        <v>13841</v>
      </c>
      <c r="C6958" s="1" t="s">
        <v>13860</v>
      </c>
      <c r="D6958" s="5" t="s">
        <v>13861</v>
      </c>
      <c r="E6958" s="4" t="s">
        <v>8913</v>
      </c>
      <c r="F6958" s="4" t="s">
        <v>8913</v>
      </c>
      <c r="G6958" s="5" t="s">
        <v>217</v>
      </c>
      <c r="H6958" s="6">
        <v>116.94</v>
      </c>
      <c r="I6958" s="26" t="s">
        <v>9</v>
      </c>
    </row>
    <row r="6959" spans="1:9">
      <c r="A6959" s="5" t="s">
        <v>6011</v>
      </c>
      <c r="B6959" s="5" t="s">
        <v>13841</v>
      </c>
      <c r="C6959" s="1" t="s">
        <v>13862</v>
      </c>
      <c r="D6959" s="5" t="s">
        <v>13863</v>
      </c>
      <c r="E6959" s="4" t="s">
        <v>8913</v>
      </c>
      <c r="F6959" s="4" t="s">
        <v>8913</v>
      </c>
      <c r="G6959" s="5" t="s">
        <v>217</v>
      </c>
      <c r="H6959" s="6">
        <v>311.3</v>
      </c>
      <c r="I6959" s="26" t="s">
        <v>9</v>
      </c>
    </row>
    <row r="6960" spans="1:9">
      <c r="A6960" s="5" t="s">
        <v>6011</v>
      </c>
      <c r="B6960" s="5" t="s">
        <v>13841</v>
      </c>
      <c r="C6960" s="1" t="s">
        <v>13864</v>
      </c>
      <c r="D6960" s="5" t="s">
        <v>13865</v>
      </c>
      <c r="E6960" s="4" t="s">
        <v>8461</v>
      </c>
      <c r="F6960" s="4" t="s">
        <v>8461</v>
      </c>
      <c r="G6960" s="5" t="s">
        <v>217</v>
      </c>
      <c r="H6960" s="6">
        <v>298.83999999999997</v>
      </c>
      <c r="I6960" s="26" t="s">
        <v>9</v>
      </c>
    </row>
    <row r="6961" spans="1:9">
      <c r="A6961" s="5" t="s">
        <v>6011</v>
      </c>
      <c r="B6961" s="5" t="s">
        <v>13841</v>
      </c>
      <c r="C6961" s="1" t="s">
        <v>13866</v>
      </c>
      <c r="D6961" s="5" t="s">
        <v>13867</v>
      </c>
      <c r="E6961" s="4" t="s">
        <v>8461</v>
      </c>
      <c r="F6961" s="4" t="s">
        <v>8461</v>
      </c>
      <c r="G6961" s="5" t="s">
        <v>217</v>
      </c>
      <c r="H6961" s="6">
        <v>1245.1600000000001</v>
      </c>
      <c r="I6961" s="26" t="s">
        <v>9</v>
      </c>
    </row>
    <row r="6962" spans="1:9">
      <c r="A6962" s="5" t="s">
        <v>6011</v>
      </c>
      <c r="B6962" s="5" t="s">
        <v>13841</v>
      </c>
      <c r="C6962" s="1" t="s">
        <v>13868</v>
      </c>
      <c r="D6962" s="5" t="s">
        <v>13869</v>
      </c>
      <c r="E6962" s="4" t="s">
        <v>8479</v>
      </c>
      <c r="F6962" s="4" t="s">
        <v>8479</v>
      </c>
      <c r="G6962" s="5" t="s">
        <v>217</v>
      </c>
      <c r="H6962" s="6">
        <v>1245.1600000000001</v>
      </c>
      <c r="I6962" s="26" t="s">
        <v>9</v>
      </c>
    </row>
    <row r="6963" spans="1:9">
      <c r="A6963" s="5" t="s">
        <v>6011</v>
      </c>
      <c r="B6963" s="5" t="s">
        <v>13870</v>
      </c>
      <c r="C6963" s="1" t="s">
        <v>6017</v>
      </c>
      <c r="D6963" s="5" t="s">
        <v>13871</v>
      </c>
      <c r="E6963" s="4" t="s">
        <v>8913</v>
      </c>
      <c r="F6963" s="4" t="s">
        <v>8913</v>
      </c>
      <c r="G6963" s="5" t="s">
        <v>217</v>
      </c>
      <c r="H6963" s="6">
        <v>144.31</v>
      </c>
      <c r="I6963" s="26" t="s">
        <v>9</v>
      </c>
    </row>
    <row r="6964" spans="1:9">
      <c r="A6964" s="5" t="s">
        <v>6011</v>
      </c>
      <c r="B6964" s="5" t="s">
        <v>714</v>
      </c>
      <c r="C6964" s="1" t="s">
        <v>13872</v>
      </c>
      <c r="D6964" s="5" t="s">
        <v>13873</v>
      </c>
      <c r="E6964" s="4" t="s">
        <v>8461</v>
      </c>
      <c r="F6964" s="4" t="s">
        <v>8461</v>
      </c>
      <c r="G6964" s="5" t="s">
        <v>217</v>
      </c>
      <c r="H6964" s="6">
        <v>180.55</v>
      </c>
      <c r="I6964" s="26" t="s">
        <v>9</v>
      </c>
    </row>
    <row r="6965" spans="1:9">
      <c r="A6965" s="5" t="s">
        <v>6011</v>
      </c>
      <c r="B6965" s="5" t="s">
        <v>1033</v>
      </c>
      <c r="C6965" s="1" t="s">
        <v>13874</v>
      </c>
      <c r="D6965" s="5" t="s">
        <v>13875</v>
      </c>
      <c r="E6965" s="4" t="s">
        <v>8461</v>
      </c>
      <c r="F6965" s="4" t="s">
        <v>8461</v>
      </c>
      <c r="G6965" s="5" t="s">
        <v>217</v>
      </c>
      <c r="H6965" s="6">
        <v>168.1</v>
      </c>
      <c r="I6965" s="26" t="s">
        <v>9</v>
      </c>
    </row>
    <row r="6966" spans="1:9">
      <c r="A6966" s="5" t="s">
        <v>6011</v>
      </c>
      <c r="B6966" s="5" t="s">
        <v>13876</v>
      </c>
      <c r="C6966" s="1" t="s">
        <v>13877</v>
      </c>
      <c r="D6966" s="5" t="s">
        <v>13878</v>
      </c>
      <c r="E6966" s="4" t="s">
        <v>8461</v>
      </c>
      <c r="F6966" s="4" t="s">
        <v>8461</v>
      </c>
      <c r="G6966" s="5" t="s">
        <v>217</v>
      </c>
      <c r="H6966" s="6">
        <v>2490.33</v>
      </c>
      <c r="I6966" s="26" t="s">
        <v>9</v>
      </c>
    </row>
    <row r="6967" spans="1:9">
      <c r="A6967" s="5" t="s">
        <v>6011</v>
      </c>
      <c r="B6967" s="5" t="s">
        <v>714</v>
      </c>
      <c r="C6967" s="1" t="s">
        <v>13879</v>
      </c>
      <c r="D6967" s="5" t="s">
        <v>13880</v>
      </c>
      <c r="E6967" s="4" t="s">
        <v>8461</v>
      </c>
      <c r="F6967" s="4" t="s">
        <v>8461</v>
      </c>
      <c r="G6967" s="5" t="s">
        <v>217</v>
      </c>
      <c r="H6967" s="6">
        <v>560.33000000000004</v>
      </c>
      <c r="I6967" s="26" t="s">
        <v>9</v>
      </c>
    </row>
    <row r="6968" spans="1:9">
      <c r="A6968" s="5" t="s">
        <v>6011</v>
      </c>
      <c r="B6968" s="5" t="s">
        <v>714</v>
      </c>
      <c r="C6968" s="1" t="s">
        <v>1049</v>
      </c>
      <c r="D6968" s="5" t="s">
        <v>1050</v>
      </c>
      <c r="E6968" s="4" t="s">
        <v>8461</v>
      </c>
      <c r="F6968" s="4" t="s">
        <v>8461</v>
      </c>
      <c r="G6968" s="5" t="s">
        <v>217</v>
      </c>
      <c r="H6968" s="6">
        <v>435.81</v>
      </c>
      <c r="I6968" s="26" t="s">
        <v>9</v>
      </c>
    </row>
    <row r="6969" spans="1:9">
      <c r="A6969" s="5" t="s">
        <v>6011</v>
      </c>
      <c r="B6969" s="5" t="s">
        <v>714</v>
      </c>
      <c r="C6969" s="1" t="s">
        <v>13881</v>
      </c>
      <c r="D6969" s="5" t="s">
        <v>13882</v>
      </c>
      <c r="E6969" s="4" t="s">
        <v>8913</v>
      </c>
      <c r="F6969" s="4" t="s">
        <v>8913</v>
      </c>
      <c r="G6969" s="5" t="s">
        <v>217</v>
      </c>
      <c r="H6969" s="6">
        <v>361.1</v>
      </c>
      <c r="I6969" s="26" t="s">
        <v>9</v>
      </c>
    </row>
    <row r="6970" spans="1:9">
      <c r="A6970" s="5" t="s">
        <v>6011</v>
      </c>
      <c r="B6970" s="5" t="s">
        <v>714</v>
      </c>
      <c r="C6970" s="1" t="s">
        <v>13883</v>
      </c>
      <c r="D6970" s="5" t="s">
        <v>13884</v>
      </c>
      <c r="E6970" s="4" t="s">
        <v>8913</v>
      </c>
      <c r="F6970" s="4" t="s">
        <v>8913</v>
      </c>
      <c r="G6970" s="5" t="s">
        <v>217</v>
      </c>
      <c r="H6970" s="6">
        <v>390.36</v>
      </c>
      <c r="I6970" s="26" t="s">
        <v>9</v>
      </c>
    </row>
    <row r="6971" spans="1:9">
      <c r="A6971" s="5" t="s">
        <v>6011</v>
      </c>
      <c r="B6971" s="5" t="s">
        <v>714</v>
      </c>
      <c r="C6971" s="1" t="s">
        <v>8459</v>
      </c>
      <c r="D6971" s="5" t="s">
        <v>13885</v>
      </c>
      <c r="E6971" s="4" t="s">
        <v>8913</v>
      </c>
      <c r="F6971" s="4" t="s">
        <v>8913</v>
      </c>
      <c r="G6971" s="5" t="s">
        <v>217</v>
      </c>
      <c r="H6971" s="6">
        <v>419.62</v>
      </c>
      <c r="I6971" s="26" t="s">
        <v>9</v>
      </c>
    </row>
    <row r="6972" spans="1:9">
      <c r="A6972" s="5" t="s">
        <v>6011</v>
      </c>
      <c r="B6972" s="5" t="s">
        <v>714</v>
      </c>
      <c r="C6972" s="1" t="s">
        <v>8459</v>
      </c>
      <c r="D6972" s="5" t="s">
        <v>13886</v>
      </c>
      <c r="E6972" s="4" t="s">
        <v>8913</v>
      </c>
      <c r="F6972" s="4" t="s">
        <v>8913</v>
      </c>
      <c r="G6972" s="5" t="s">
        <v>217</v>
      </c>
      <c r="H6972" s="6">
        <v>390.36</v>
      </c>
      <c r="I6972" s="26" t="s">
        <v>9</v>
      </c>
    </row>
    <row r="6973" spans="1:9">
      <c r="A6973" s="5" t="s">
        <v>6011</v>
      </c>
      <c r="B6973" s="5" t="s">
        <v>714</v>
      </c>
      <c r="C6973" s="1" t="s">
        <v>1051</v>
      </c>
      <c r="D6973" s="5" t="s">
        <v>1052</v>
      </c>
      <c r="E6973" s="4" t="s">
        <v>8461</v>
      </c>
      <c r="F6973" s="4" t="s">
        <v>8461</v>
      </c>
      <c r="G6973" s="5" t="s">
        <v>217</v>
      </c>
      <c r="H6973" s="6">
        <v>697.3</v>
      </c>
      <c r="I6973" s="26" t="s">
        <v>9</v>
      </c>
    </row>
    <row r="6974" spans="1:9">
      <c r="A6974" s="5" t="s">
        <v>6011</v>
      </c>
      <c r="B6974" s="5" t="s">
        <v>714</v>
      </c>
      <c r="C6974" s="1" t="s">
        <v>1053</v>
      </c>
      <c r="D6974" s="5" t="s">
        <v>13887</v>
      </c>
      <c r="E6974" s="4" t="s">
        <v>8913</v>
      </c>
      <c r="F6974" s="4" t="s">
        <v>8913</v>
      </c>
      <c r="G6974" s="5" t="s">
        <v>217</v>
      </c>
      <c r="H6974" s="6">
        <v>747.1</v>
      </c>
      <c r="I6974" s="26" t="s">
        <v>9</v>
      </c>
    </row>
    <row r="6975" spans="1:9">
      <c r="A6975" s="5" t="s">
        <v>6011</v>
      </c>
      <c r="B6975" s="5" t="s">
        <v>714</v>
      </c>
      <c r="C6975" s="1" t="s">
        <v>1057</v>
      </c>
      <c r="D6975" s="5" t="s">
        <v>1058</v>
      </c>
      <c r="E6975" s="4" t="s">
        <v>8913</v>
      </c>
      <c r="F6975" s="4" t="s">
        <v>8913</v>
      </c>
      <c r="G6975" s="5" t="s">
        <v>217</v>
      </c>
      <c r="H6975" s="6">
        <v>560.33000000000004</v>
      </c>
      <c r="I6975" s="26" t="s">
        <v>9</v>
      </c>
    </row>
    <row r="6976" spans="1:9">
      <c r="A6976" s="5" t="s">
        <v>6011</v>
      </c>
      <c r="B6976" s="5" t="s">
        <v>714</v>
      </c>
      <c r="C6976" s="1" t="s">
        <v>13888</v>
      </c>
      <c r="D6976" s="5" t="s">
        <v>1060</v>
      </c>
      <c r="E6976" s="4" t="s">
        <v>8479</v>
      </c>
      <c r="F6976" s="4" t="s">
        <v>8479</v>
      </c>
      <c r="G6976" s="5" t="s">
        <v>217</v>
      </c>
      <c r="H6976" s="6">
        <v>654.96</v>
      </c>
      <c r="I6976" s="26" t="s">
        <v>9</v>
      </c>
    </row>
    <row r="6977" spans="1:9">
      <c r="A6977" s="5" t="s">
        <v>6011</v>
      </c>
      <c r="B6977" s="5" t="s">
        <v>714</v>
      </c>
      <c r="C6977" s="1" t="s">
        <v>13889</v>
      </c>
      <c r="D6977" s="5" t="s">
        <v>13890</v>
      </c>
      <c r="E6977" s="4" t="s">
        <v>8461</v>
      </c>
      <c r="F6977" s="4" t="s">
        <v>8461</v>
      </c>
      <c r="G6977" s="5" t="s">
        <v>217</v>
      </c>
      <c r="H6977" s="6">
        <v>329.97</v>
      </c>
      <c r="I6977" s="26" t="s">
        <v>9</v>
      </c>
    </row>
    <row r="6978" spans="1:9">
      <c r="A6978" s="5" t="s">
        <v>6011</v>
      </c>
      <c r="B6978" s="5" t="s">
        <v>714</v>
      </c>
      <c r="C6978" s="1" t="s">
        <v>5924</v>
      </c>
      <c r="D6978" s="5" t="s">
        <v>13891</v>
      </c>
      <c r="E6978" s="4" t="s">
        <v>8461</v>
      </c>
      <c r="F6978" s="4" t="s">
        <v>8461</v>
      </c>
      <c r="G6978" s="5" t="s">
        <v>217</v>
      </c>
      <c r="H6978" s="6">
        <v>2863.87</v>
      </c>
      <c r="I6978" s="26" t="s">
        <v>9</v>
      </c>
    </row>
    <row r="6979" spans="1:9">
      <c r="A6979" s="5" t="s">
        <v>6011</v>
      </c>
      <c r="B6979" s="5" t="s">
        <v>717</v>
      </c>
      <c r="C6979" s="1" t="s">
        <v>1065</v>
      </c>
      <c r="D6979" s="5" t="s">
        <v>13892</v>
      </c>
      <c r="E6979" s="4" t="s">
        <v>8913</v>
      </c>
      <c r="F6979" s="4" t="s">
        <v>8913</v>
      </c>
      <c r="G6979" s="5" t="s">
        <v>217</v>
      </c>
      <c r="H6979" s="6">
        <v>775.12</v>
      </c>
      <c r="I6979" s="26" t="s">
        <v>9</v>
      </c>
    </row>
    <row r="6980" spans="1:9">
      <c r="A6980" s="5" t="s">
        <v>6011</v>
      </c>
      <c r="B6980" s="5" t="s">
        <v>717</v>
      </c>
      <c r="C6980" s="1" t="s">
        <v>13893</v>
      </c>
      <c r="D6980" s="5" t="s">
        <v>13894</v>
      </c>
      <c r="E6980" s="4" t="s">
        <v>8461</v>
      </c>
      <c r="F6980" s="4" t="s">
        <v>8461</v>
      </c>
      <c r="G6980" s="5" t="s">
        <v>217</v>
      </c>
      <c r="H6980" s="6">
        <v>2854.54</v>
      </c>
      <c r="I6980" s="26" t="s">
        <v>9</v>
      </c>
    </row>
    <row r="6981" spans="1:9">
      <c r="A6981" s="5" t="s">
        <v>6011</v>
      </c>
      <c r="B6981" s="5" t="s">
        <v>717</v>
      </c>
      <c r="C6981" s="1" t="s">
        <v>13895</v>
      </c>
      <c r="D6981" s="5" t="s">
        <v>13896</v>
      </c>
      <c r="E6981" s="4" t="s">
        <v>8461</v>
      </c>
      <c r="F6981" s="4" t="s">
        <v>8461</v>
      </c>
      <c r="G6981" s="5" t="s">
        <v>217</v>
      </c>
      <c r="H6981" s="6">
        <v>6365.91</v>
      </c>
      <c r="I6981" s="26" t="s">
        <v>9</v>
      </c>
    </row>
    <row r="6982" spans="1:9">
      <c r="A6982" s="5" t="s">
        <v>6011</v>
      </c>
      <c r="B6982" s="5" t="s">
        <v>717</v>
      </c>
      <c r="C6982" s="1" t="s">
        <v>13897</v>
      </c>
      <c r="D6982" s="5" t="s">
        <v>13898</v>
      </c>
      <c r="E6982" s="4" t="s">
        <v>8461</v>
      </c>
      <c r="F6982" s="4" t="s">
        <v>8461</v>
      </c>
      <c r="G6982" s="5" t="s">
        <v>217</v>
      </c>
      <c r="H6982" s="6">
        <v>11486.65</v>
      </c>
      <c r="I6982" s="26" t="s">
        <v>9</v>
      </c>
    </row>
    <row r="6983" spans="1:9">
      <c r="A6983" s="5" t="s">
        <v>6011</v>
      </c>
      <c r="B6983" s="5" t="s">
        <v>717</v>
      </c>
      <c r="C6983" s="1" t="s">
        <v>13899</v>
      </c>
      <c r="D6983" s="5" t="s">
        <v>13900</v>
      </c>
      <c r="E6983" s="4" t="s">
        <v>8461</v>
      </c>
      <c r="F6983" s="4" t="s">
        <v>8461</v>
      </c>
      <c r="G6983" s="5" t="s">
        <v>217</v>
      </c>
      <c r="H6983" s="6">
        <v>775.12</v>
      </c>
      <c r="I6983" s="26" t="s">
        <v>9</v>
      </c>
    </row>
    <row r="6984" spans="1:9">
      <c r="A6984" s="5" t="s">
        <v>6011</v>
      </c>
      <c r="B6984" s="5" t="s">
        <v>717</v>
      </c>
      <c r="C6984" s="1" t="s">
        <v>13901</v>
      </c>
      <c r="D6984" s="5" t="s">
        <v>13902</v>
      </c>
      <c r="E6984" s="4" t="s">
        <v>8461</v>
      </c>
      <c r="F6984" s="4" t="s">
        <v>8461</v>
      </c>
      <c r="G6984" s="5" t="s">
        <v>217</v>
      </c>
      <c r="H6984" s="6">
        <v>849.82</v>
      </c>
      <c r="I6984" s="26" t="s">
        <v>9</v>
      </c>
    </row>
    <row r="6985" spans="1:9">
      <c r="A6985" s="5" t="s">
        <v>6011</v>
      </c>
      <c r="B6985" s="5" t="s">
        <v>717</v>
      </c>
      <c r="C6985" s="1" t="s">
        <v>13903</v>
      </c>
      <c r="D6985" s="5" t="s">
        <v>13904</v>
      </c>
      <c r="E6985" s="4" t="s">
        <v>8461</v>
      </c>
      <c r="F6985" s="4" t="s">
        <v>8461</v>
      </c>
      <c r="G6985" s="5" t="s">
        <v>217</v>
      </c>
      <c r="H6985" s="6">
        <v>728.42</v>
      </c>
      <c r="I6985" s="26" t="s">
        <v>9</v>
      </c>
    </row>
    <row r="6986" spans="1:9">
      <c r="A6986" s="5" t="s">
        <v>6011</v>
      </c>
      <c r="B6986" s="5" t="s">
        <v>717</v>
      </c>
      <c r="C6986" s="1" t="s">
        <v>13905</v>
      </c>
      <c r="D6986" s="5" t="s">
        <v>13906</v>
      </c>
      <c r="E6986" s="4" t="s">
        <v>8461</v>
      </c>
      <c r="F6986" s="4" t="s">
        <v>8461</v>
      </c>
      <c r="G6986" s="5" t="s">
        <v>217</v>
      </c>
      <c r="H6986" s="6">
        <v>451.37</v>
      </c>
      <c r="I6986" s="26" t="s">
        <v>9</v>
      </c>
    </row>
    <row r="6987" spans="1:9">
      <c r="A6987" s="5" t="s">
        <v>6011</v>
      </c>
      <c r="B6987" s="5" t="s">
        <v>717</v>
      </c>
      <c r="C6987" s="1" t="s">
        <v>13907</v>
      </c>
      <c r="D6987" s="5" t="s">
        <v>13908</v>
      </c>
      <c r="E6987" s="4" t="s">
        <v>8913</v>
      </c>
      <c r="F6987" s="4" t="s">
        <v>8913</v>
      </c>
      <c r="G6987" s="5" t="s">
        <v>217</v>
      </c>
      <c r="H6987" s="6">
        <v>389.12</v>
      </c>
      <c r="I6987" s="26" t="s">
        <v>9</v>
      </c>
    </row>
    <row r="6988" spans="1:9">
      <c r="A6988" s="5" t="s">
        <v>6011</v>
      </c>
      <c r="B6988" s="5" t="s">
        <v>717</v>
      </c>
      <c r="C6988" s="1" t="s">
        <v>5980</v>
      </c>
      <c r="D6988" s="5" t="s">
        <v>13909</v>
      </c>
      <c r="E6988" s="4" t="s">
        <v>8461</v>
      </c>
      <c r="F6988" s="4" t="s">
        <v>8461</v>
      </c>
      <c r="G6988" s="5" t="s">
        <v>217</v>
      </c>
      <c r="H6988" s="6">
        <v>4211.76</v>
      </c>
      <c r="I6988" s="26" t="s">
        <v>9</v>
      </c>
    </row>
    <row r="6989" spans="1:9">
      <c r="A6989" s="5" t="s">
        <v>6011</v>
      </c>
      <c r="B6989" s="5" t="s">
        <v>717</v>
      </c>
      <c r="C6989" s="1" t="s">
        <v>1083</v>
      </c>
      <c r="D6989" s="5" t="s">
        <v>13910</v>
      </c>
      <c r="E6989" s="4" t="s">
        <v>8913</v>
      </c>
      <c r="F6989" s="4" t="s">
        <v>8913</v>
      </c>
      <c r="G6989" s="5" t="s">
        <v>217</v>
      </c>
      <c r="H6989" s="6">
        <v>762.67</v>
      </c>
      <c r="I6989" s="26" t="s">
        <v>9</v>
      </c>
    </row>
    <row r="6990" spans="1:9">
      <c r="A6990" s="5" t="s">
        <v>6011</v>
      </c>
      <c r="B6990" s="5" t="s">
        <v>717</v>
      </c>
      <c r="C6990" s="1" t="s">
        <v>13911</v>
      </c>
      <c r="D6990" s="5" t="s">
        <v>13912</v>
      </c>
      <c r="E6990" s="4" t="s">
        <v>8461</v>
      </c>
      <c r="F6990" s="4" t="s">
        <v>8461</v>
      </c>
      <c r="G6990" s="5" t="s">
        <v>217</v>
      </c>
      <c r="H6990" s="6">
        <v>2241.29</v>
      </c>
      <c r="I6990" s="26" t="s">
        <v>9</v>
      </c>
    </row>
    <row r="6991" spans="1:9">
      <c r="A6991" s="5" t="s">
        <v>6011</v>
      </c>
      <c r="B6991" s="5" t="s">
        <v>717</v>
      </c>
      <c r="C6991" s="1" t="s">
        <v>13913</v>
      </c>
      <c r="D6991" s="5" t="s">
        <v>13914</v>
      </c>
      <c r="E6991" s="4" t="s">
        <v>8461</v>
      </c>
      <c r="F6991" s="4" t="s">
        <v>8461</v>
      </c>
      <c r="G6991" s="5" t="s">
        <v>217</v>
      </c>
      <c r="H6991" s="6">
        <v>2689.56</v>
      </c>
      <c r="I6991" s="26" t="s">
        <v>9</v>
      </c>
    </row>
    <row r="6992" spans="1:9">
      <c r="A6992" s="5" t="s">
        <v>6011</v>
      </c>
      <c r="B6992" s="5" t="s">
        <v>717</v>
      </c>
      <c r="C6992" s="1" t="s">
        <v>13915</v>
      </c>
      <c r="D6992" s="5" t="s">
        <v>13916</v>
      </c>
      <c r="E6992" s="4" t="s">
        <v>8461</v>
      </c>
      <c r="F6992" s="4" t="s">
        <v>8461</v>
      </c>
      <c r="G6992" s="5" t="s">
        <v>217</v>
      </c>
      <c r="H6992" s="6">
        <v>208.57</v>
      </c>
      <c r="I6992" s="26" t="s">
        <v>9</v>
      </c>
    </row>
    <row r="6993" spans="1:9">
      <c r="A6993" s="5" t="s">
        <v>6011</v>
      </c>
      <c r="B6993" s="5" t="s">
        <v>717</v>
      </c>
      <c r="C6993" s="1" t="s">
        <v>1069</v>
      </c>
      <c r="D6993" s="5" t="s">
        <v>1070</v>
      </c>
      <c r="E6993" s="4" t="s">
        <v>8479</v>
      </c>
      <c r="F6993" s="4" t="s">
        <v>8479</v>
      </c>
      <c r="G6993" s="5" t="s">
        <v>217</v>
      </c>
      <c r="H6993" s="6">
        <v>247.48</v>
      </c>
      <c r="I6993" s="26" t="s">
        <v>9</v>
      </c>
    </row>
    <row r="6994" spans="1:9">
      <c r="A6994" s="5" t="s">
        <v>6011</v>
      </c>
      <c r="B6994" s="5" t="s">
        <v>717</v>
      </c>
      <c r="C6994" s="1" t="s">
        <v>1071</v>
      </c>
      <c r="D6994" s="5" t="s">
        <v>13917</v>
      </c>
      <c r="E6994" s="4" t="s">
        <v>8913</v>
      </c>
      <c r="F6994" s="4" t="s">
        <v>8913</v>
      </c>
      <c r="G6994" s="5" t="s">
        <v>217</v>
      </c>
      <c r="H6994" s="6">
        <v>306.62</v>
      </c>
      <c r="I6994" s="26" t="s">
        <v>9</v>
      </c>
    </row>
    <row r="6995" spans="1:9">
      <c r="A6995" s="5" t="s">
        <v>6011</v>
      </c>
      <c r="B6995" s="5" t="s">
        <v>717</v>
      </c>
      <c r="C6995" s="1" t="s">
        <v>1073</v>
      </c>
      <c r="D6995" s="5" t="s">
        <v>13918</v>
      </c>
      <c r="E6995" s="4" t="s">
        <v>8913</v>
      </c>
      <c r="F6995" s="4" t="s">
        <v>8913</v>
      </c>
      <c r="G6995" s="5" t="s">
        <v>217</v>
      </c>
      <c r="H6995" s="6">
        <v>309.73</v>
      </c>
      <c r="I6995" s="26" t="s">
        <v>9</v>
      </c>
    </row>
    <row r="6996" spans="1:9">
      <c r="A6996" s="5" t="s">
        <v>6011</v>
      </c>
      <c r="B6996" s="5" t="s">
        <v>717</v>
      </c>
      <c r="C6996" s="1" t="s">
        <v>1075</v>
      </c>
      <c r="D6996" s="5" t="s">
        <v>13919</v>
      </c>
      <c r="E6996" s="4" t="s">
        <v>8461</v>
      </c>
      <c r="F6996" s="4" t="s">
        <v>8461</v>
      </c>
      <c r="G6996" s="5" t="s">
        <v>217</v>
      </c>
      <c r="H6996" s="6">
        <v>389.12</v>
      </c>
      <c r="I6996" s="26" t="s">
        <v>9</v>
      </c>
    </row>
    <row r="6997" spans="1:9">
      <c r="A6997" s="5" t="s">
        <v>6011</v>
      </c>
      <c r="B6997" s="5" t="s">
        <v>717</v>
      </c>
      <c r="C6997" s="1" t="s">
        <v>1077</v>
      </c>
      <c r="D6997" s="5" t="s">
        <v>1078</v>
      </c>
      <c r="E6997" s="4" t="s">
        <v>8461</v>
      </c>
      <c r="F6997" s="4" t="s">
        <v>8461</v>
      </c>
      <c r="G6997" s="5" t="s">
        <v>217</v>
      </c>
      <c r="H6997" s="6">
        <v>1740.12</v>
      </c>
      <c r="I6997" s="26" t="s">
        <v>9</v>
      </c>
    </row>
    <row r="6998" spans="1:9">
      <c r="A6998" s="5" t="s">
        <v>6011</v>
      </c>
      <c r="B6998" s="5" t="s">
        <v>717</v>
      </c>
      <c r="C6998" s="1" t="s">
        <v>1079</v>
      </c>
      <c r="D6998" s="5" t="s">
        <v>1080</v>
      </c>
      <c r="E6998" s="4" t="s">
        <v>8913</v>
      </c>
      <c r="F6998" s="4" t="s">
        <v>8913</v>
      </c>
      <c r="G6998" s="5" t="s">
        <v>217</v>
      </c>
      <c r="H6998" s="6">
        <v>593.01</v>
      </c>
      <c r="I6998" s="26" t="s">
        <v>9</v>
      </c>
    </row>
    <row r="6999" spans="1:9">
      <c r="A6999" s="5" t="s">
        <v>6011</v>
      </c>
      <c r="B6999" s="5" t="s">
        <v>717</v>
      </c>
      <c r="C6999" s="1" t="s">
        <v>1081</v>
      </c>
      <c r="D6999" s="5" t="s">
        <v>1082</v>
      </c>
      <c r="E6999" s="4" t="s">
        <v>8913</v>
      </c>
      <c r="F6999" s="4" t="s">
        <v>8913</v>
      </c>
      <c r="G6999" s="5" t="s">
        <v>217</v>
      </c>
      <c r="H6999" s="6">
        <v>653.71</v>
      </c>
      <c r="I6999" s="26" t="s">
        <v>9</v>
      </c>
    </row>
    <row r="7000" spans="1:9">
      <c r="A7000" s="5" t="s">
        <v>6011</v>
      </c>
      <c r="B7000" s="5" t="s">
        <v>717</v>
      </c>
      <c r="C7000" s="1" t="s">
        <v>13920</v>
      </c>
      <c r="D7000" s="5" t="s">
        <v>13921</v>
      </c>
      <c r="E7000" s="4" t="s">
        <v>8913</v>
      </c>
      <c r="F7000" s="4" t="s">
        <v>8913</v>
      </c>
      <c r="G7000" s="5" t="s">
        <v>217</v>
      </c>
      <c r="H7000" s="6">
        <v>566.54999999999995</v>
      </c>
      <c r="I7000" s="26" t="s">
        <v>9</v>
      </c>
    </row>
    <row r="7001" spans="1:9">
      <c r="A7001" s="5" t="s">
        <v>6011</v>
      </c>
      <c r="B7001" s="5" t="s">
        <v>717</v>
      </c>
      <c r="C7001" s="1" t="s">
        <v>1085</v>
      </c>
      <c r="D7001" s="5" t="s">
        <v>1086</v>
      </c>
      <c r="E7001" s="4" t="s">
        <v>8913</v>
      </c>
      <c r="F7001" s="4" t="s">
        <v>8913</v>
      </c>
      <c r="G7001" s="5" t="s">
        <v>217</v>
      </c>
      <c r="H7001" s="6">
        <v>871.61</v>
      </c>
      <c r="I7001" s="26" t="s">
        <v>9</v>
      </c>
    </row>
    <row r="7002" spans="1:9">
      <c r="A7002" s="5" t="s">
        <v>6011</v>
      </c>
      <c r="B7002" s="5" t="s">
        <v>717</v>
      </c>
      <c r="C7002" s="1" t="s">
        <v>1087</v>
      </c>
      <c r="D7002" s="5" t="s">
        <v>13922</v>
      </c>
      <c r="E7002" s="4" t="s">
        <v>8461</v>
      </c>
      <c r="F7002" s="4" t="s">
        <v>8461</v>
      </c>
      <c r="G7002" s="5" t="s">
        <v>217</v>
      </c>
      <c r="H7002" s="6">
        <v>1291.8599999999999</v>
      </c>
      <c r="I7002" s="26" t="s">
        <v>9</v>
      </c>
    </row>
    <row r="7003" spans="1:9">
      <c r="A7003" s="5" t="s">
        <v>6011</v>
      </c>
      <c r="B7003" s="5" t="s">
        <v>10196</v>
      </c>
      <c r="C7003" s="1" t="s">
        <v>13923</v>
      </c>
      <c r="D7003" s="5" t="s">
        <v>13924</v>
      </c>
      <c r="E7003" s="4" t="s">
        <v>8913</v>
      </c>
      <c r="F7003" s="4" t="s">
        <v>8913</v>
      </c>
      <c r="G7003" s="5" t="s">
        <v>217</v>
      </c>
      <c r="H7003" s="6">
        <v>307.44</v>
      </c>
      <c r="I7003" s="26" t="s">
        <v>9</v>
      </c>
    </row>
    <row r="7004" spans="1:9">
      <c r="A7004" s="5" t="s">
        <v>6011</v>
      </c>
      <c r="B7004" s="5" t="s">
        <v>722</v>
      </c>
      <c r="C7004" s="1" t="s">
        <v>13925</v>
      </c>
      <c r="D7004" s="5" t="s">
        <v>13926</v>
      </c>
      <c r="E7004" s="4" t="s">
        <v>8913</v>
      </c>
      <c r="F7004" s="4" t="s">
        <v>8913</v>
      </c>
      <c r="G7004" s="5" t="s">
        <v>217</v>
      </c>
      <c r="H7004" s="6">
        <v>1120.6500000000001</v>
      </c>
      <c r="I7004" s="26" t="s">
        <v>9</v>
      </c>
    </row>
    <row r="7005" spans="1:9">
      <c r="A7005" s="5" t="s">
        <v>6011</v>
      </c>
      <c r="B7005" s="5" t="s">
        <v>722</v>
      </c>
      <c r="C7005" s="1" t="s">
        <v>13927</v>
      </c>
      <c r="D7005" s="5" t="s">
        <v>13928</v>
      </c>
      <c r="E7005" s="4" t="s">
        <v>8461</v>
      </c>
      <c r="F7005" s="4" t="s">
        <v>8461</v>
      </c>
      <c r="G7005" s="5" t="s">
        <v>217</v>
      </c>
      <c r="H7005" s="6">
        <v>908.97</v>
      </c>
      <c r="I7005" s="26" t="s">
        <v>9</v>
      </c>
    </row>
    <row r="7006" spans="1:9">
      <c r="A7006" s="5" t="s">
        <v>6011</v>
      </c>
      <c r="B7006" s="5" t="s">
        <v>722</v>
      </c>
      <c r="C7006" s="1" t="s">
        <v>1091</v>
      </c>
      <c r="D7006" s="5" t="s">
        <v>1092</v>
      </c>
      <c r="E7006" s="4" t="s">
        <v>8913</v>
      </c>
      <c r="F7006" s="4" t="s">
        <v>8913</v>
      </c>
      <c r="G7006" s="5" t="s">
        <v>217</v>
      </c>
      <c r="H7006" s="6">
        <v>734.65</v>
      </c>
      <c r="I7006" s="26" t="s">
        <v>9</v>
      </c>
    </row>
    <row r="7007" spans="1:9">
      <c r="A7007" s="5" t="s">
        <v>6011</v>
      </c>
      <c r="B7007" s="5" t="s">
        <v>722</v>
      </c>
      <c r="C7007" s="1" t="s">
        <v>13929</v>
      </c>
      <c r="D7007" s="5" t="s">
        <v>13930</v>
      </c>
      <c r="E7007" s="4" t="s">
        <v>8479</v>
      </c>
      <c r="F7007" s="4" t="s">
        <v>8479</v>
      </c>
      <c r="G7007" s="5" t="s">
        <v>217</v>
      </c>
      <c r="H7007" s="6">
        <v>1494.2</v>
      </c>
      <c r="I7007" s="26" t="s">
        <v>9</v>
      </c>
    </row>
    <row r="7008" spans="1:9">
      <c r="A7008" s="5" t="s">
        <v>6011</v>
      </c>
      <c r="B7008" s="5" t="s">
        <v>722</v>
      </c>
      <c r="C7008" s="1" t="s">
        <v>8459</v>
      </c>
      <c r="D7008" s="5" t="s">
        <v>13931</v>
      </c>
      <c r="E7008" s="4" t="s">
        <v>8479</v>
      </c>
      <c r="F7008" s="4" t="s">
        <v>8479</v>
      </c>
      <c r="G7008" s="5" t="s">
        <v>217</v>
      </c>
      <c r="H7008" s="6">
        <v>1733.27</v>
      </c>
      <c r="I7008" s="26" t="s">
        <v>9</v>
      </c>
    </row>
    <row r="7009" spans="1:9">
      <c r="A7009" s="5" t="s">
        <v>6011</v>
      </c>
      <c r="B7009" s="5" t="s">
        <v>722</v>
      </c>
      <c r="C7009" s="1" t="s">
        <v>1041</v>
      </c>
      <c r="D7009" s="5" t="s">
        <v>13932</v>
      </c>
      <c r="E7009" s="4" t="s">
        <v>8461</v>
      </c>
      <c r="F7009" s="4" t="s">
        <v>8461</v>
      </c>
      <c r="G7009" s="5" t="s">
        <v>217</v>
      </c>
      <c r="H7009" s="6">
        <v>809.36</v>
      </c>
      <c r="I7009" s="26" t="s">
        <v>9</v>
      </c>
    </row>
    <row r="7010" spans="1:9">
      <c r="A7010" s="5" t="s">
        <v>6011</v>
      </c>
      <c r="B7010" s="5" t="s">
        <v>722</v>
      </c>
      <c r="C7010" s="1" t="s">
        <v>1093</v>
      </c>
      <c r="D7010" s="5" t="s">
        <v>1094</v>
      </c>
      <c r="E7010" s="4" t="s">
        <v>8479</v>
      </c>
      <c r="F7010" s="4" t="s">
        <v>8479</v>
      </c>
      <c r="G7010" s="5" t="s">
        <v>217</v>
      </c>
      <c r="H7010" s="6">
        <v>946.33</v>
      </c>
      <c r="I7010" s="26" t="s">
        <v>9</v>
      </c>
    </row>
    <row r="7011" spans="1:9">
      <c r="A7011" s="5" t="s">
        <v>6011</v>
      </c>
      <c r="B7011" s="5" t="s">
        <v>722</v>
      </c>
      <c r="C7011" s="1" t="s">
        <v>13933</v>
      </c>
      <c r="D7011" s="5" t="s">
        <v>1096</v>
      </c>
      <c r="E7011" s="4" t="s">
        <v>8461</v>
      </c>
      <c r="F7011" s="4" t="s">
        <v>8461</v>
      </c>
      <c r="G7011" s="5" t="s">
        <v>217</v>
      </c>
      <c r="H7011" s="6">
        <v>2116.7800000000002</v>
      </c>
      <c r="I7011" s="26" t="s">
        <v>9</v>
      </c>
    </row>
    <row r="7012" spans="1:9">
      <c r="A7012" s="5" t="s">
        <v>6011</v>
      </c>
      <c r="B7012" s="5" t="s">
        <v>722</v>
      </c>
      <c r="C7012" s="1" t="s">
        <v>13934</v>
      </c>
      <c r="D7012" s="5" t="s">
        <v>13935</v>
      </c>
      <c r="E7012" s="4" t="s">
        <v>8479</v>
      </c>
      <c r="F7012" s="4" t="s">
        <v>8479</v>
      </c>
      <c r="G7012" s="5" t="s">
        <v>217</v>
      </c>
      <c r="H7012" s="6">
        <v>2216.4</v>
      </c>
      <c r="I7012" s="26" t="s">
        <v>9</v>
      </c>
    </row>
    <row r="7013" spans="1:9">
      <c r="A7013" s="5" t="s">
        <v>6011</v>
      </c>
      <c r="B7013" s="5" t="s">
        <v>722</v>
      </c>
      <c r="C7013" s="1" t="s">
        <v>1097</v>
      </c>
      <c r="D7013" s="5" t="s">
        <v>13936</v>
      </c>
      <c r="E7013" s="4" t="s">
        <v>8913</v>
      </c>
      <c r="F7013" s="4" t="s">
        <v>8913</v>
      </c>
      <c r="G7013" s="5" t="s">
        <v>217</v>
      </c>
      <c r="H7013" s="6">
        <v>834.26</v>
      </c>
      <c r="I7013" s="26" t="s">
        <v>9</v>
      </c>
    </row>
    <row r="7014" spans="1:9">
      <c r="A7014" s="5" t="s">
        <v>6011</v>
      </c>
      <c r="B7014" s="5" t="s">
        <v>722</v>
      </c>
      <c r="C7014" s="1" t="s">
        <v>13937</v>
      </c>
      <c r="D7014" s="5" t="s">
        <v>13938</v>
      </c>
      <c r="E7014" s="4" t="s">
        <v>8461</v>
      </c>
      <c r="F7014" s="4" t="s">
        <v>8461</v>
      </c>
      <c r="G7014" s="5" t="s">
        <v>217</v>
      </c>
      <c r="H7014" s="6">
        <v>834.26</v>
      </c>
      <c r="I7014" s="26" t="s">
        <v>9</v>
      </c>
    </row>
    <row r="7015" spans="1:9">
      <c r="A7015" s="5" t="s">
        <v>6011</v>
      </c>
      <c r="B7015" s="5" t="s">
        <v>722</v>
      </c>
      <c r="C7015" s="1" t="s">
        <v>13939</v>
      </c>
      <c r="D7015" s="5" t="s">
        <v>13940</v>
      </c>
      <c r="E7015" s="4" t="s">
        <v>8479</v>
      </c>
      <c r="F7015" s="4" t="s">
        <v>8479</v>
      </c>
      <c r="G7015" s="5" t="s">
        <v>217</v>
      </c>
      <c r="H7015" s="6">
        <v>859.16</v>
      </c>
      <c r="I7015" s="26" t="s">
        <v>9</v>
      </c>
    </row>
    <row r="7016" spans="1:9">
      <c r="A7016" s="5" t="s">
        <v>6011</v>
      </c>
      <c r="B7016" s="5" t="s">
        <v>722</v>
      </c>
      <c r="C7016" s="1" t="s">
        <v>13941</v>
      </c>
      <c r="D7016" s="5" t="s">
        <v>13942</v>
      </c>
      <c r="E7016" s="4" t="s">
        <v>8461</v>
      </c>
      <c r="F7016" s="4" t="s">
        <v>8461</v>
      </c>
      <c r="G7016" s="5" t="s">
        <v>217</v>
      </c>
      <c r="H7016" s="6">
        <v>2677.11</v>
      </c>
      <c r="I7016" s="26" t="s">
        <v>9</v>
      </c>
    </row>
    <row r="7017" spans="1:9">
      <c r="A7017" s="5" t="s">
        <v>6011</v>
      </c>
      <c r="B7017" s="5" t="s">
        <v>722</v>
      </c>
      <c r="C7017" s="1" t="s">
        <v>13943</v>
      </c>
      <c r="D7017" s="5" t="s">
        <v>13944</v>
      </c>
      <c r="E7017" s="4" t="s">
        <v>8461</v>
      </c>
      <c r="F7017" s="4" t="s">
        <v>8461</v>
      </c>
      <c r="G7017" s="5" t="s">
        <v>217</v>
      </c>
      <c r="H7017" s="6">
        <v>224.13</v>
      </c>
      <c r="I7017" s="26" t="s">
        <v>9</v>
      </c>
    </row>
    <row r="7018" spans="1:9">
      <c r="A7018" s="5" t="s">
        <v>6011</v>
      </c>
      <c r="B7018" s="5" t="s">
        <v>722</v>
      </c>
      <c r="C7018" s="1" t="s">
        <v>13945</v>
      </c>
      <c r="D7018" s="5" t="s">
        <v>13946</v>
      </c>
      <c r="E7018" s="4" t="s">
        <v>8479</v>
      </c>
      <c r="F7018" s="4" t="s">
        <v>8479</v>
      </c>
      <c r="G7018" s="5" t="s">
        <v>217</v>
      </c>
      <c r="H7018" s="6">
        <v>361.1</v>
      </c>
      <c r="I7018" s="26" t="s">
        <v>9</v>
      </c>
    </row>
    <row r="7019" spans="1:9">
      <c r="A7019" s="5" t="s">
        <v>6011</v>
      </c>
      <c r="B7019" s="5" t="s">
        <v>722</v>
      </c>
      <c r="C7019" s="1" t="s">
        <v>13947</v>
      </c>
      <c r="D7019" s="5" t="s">
        <v>13948</v>
      </c>
      <c r="E7019" s="4" t="s">
        <v>8461</v>
      </c>
      <c r="F7019" s="4" t="s">
        <v>8461</v>
      </c>
      <c r="G7019" s="5" t="s">
        <v>217</v>
      </c>
      <c r="H7019" s="6">
        <v>597.67999999999995</v>
      </c>
      <c r="I7019" s="26" t="s">
        <v>9</v>
      </c>
    </row>
    <row r="7020" spans="1:9">
      <c r="A7020" s="5" t="s">
        <v>6011</v>
      </c>
      <c r="B7020" s="5" t="s">
        <v>722</v>
      </c>
      <c r="C7020" s="1" t="s">
        <v>13949</v>
      </c>
      <c r="D7020" s="5" t="s">
        <v>13950</v>
      </c>
      <c r="E7020" s="4" t="s">
        <v>8461</v>
      </c>
      <c r="F7020" s="4" t="s">
        <v>8461</v>
      </c>
      <c r="G7020" s="5" t="s">
        <v>217</v>
      </c>
      <c r="H7020" s="6">
        <v>628.80999999999995</v>
      </c>
      <c r="I7020" s="26" t="s">
        <v>9</v>
      </c>
    </row>
    <row r="7021" spans="1:9">
      <c r="A7021" s="5" t="s">
        <v>6011</v>
      </c>
      <c r="B7021" s="5" t="s">
        <v>722</v>
      </c>
      <c r="C7021" s="1" t="s">
        <v>13951</v>
      </c>
      <c r="D7021" s="5" t="s">
        <v>13952</v>
      </c>
      <c r="E7021" s="4" t="s">
        <v>8461</v>
      </c>
      <c r="F7021" s="4" t="s">
        <v>8461</v>
      </c>
      <c r="G7021" s="5" t="s">
        <v>217</v>
      </c>
      <c r="H7021" s="6">
        <v>946.33</v>
      </c>
      <c r="I7021" s="26" t="s">
        <v>9</v>
      </c>
    </row>
    <row r="7022" spans="1:9">
      <c r="A7022" s="5" t="s">
        <v>6011</v>
      </c>
      <c r="B7022" s="5" t="s">
        <v>722</v>
      </c>
      <c r="C7022" s="1" t="s">
        <v>13953</v>
      </c>
      <c r="D7022" s="5" t="s">
        <v>13954</v>
      </c>
      <c r="E7022" s="4" t="s">
        <v>8461</v>
      </c>
      <c r="F7022" s="4" t="s">
        <v>8461</v>
      </c>
      <c r="G7022" s="5" t="s">
        <v>217</v>
      </c>
      <c r="H7022" s="6">
        <v>846.71</v>
      </c>
      <c r="I7022" s="26" t="s">
        <v>9</v>
      </c>
    </row>
    <row r="7023" spans="1:9">
      <c r="A7023" s="5" t="s">
        <v>6011</v>
      </c>
      <c r="B7023" s="5" t="s">
        <v>722</v>
      </c>
      <c r="C7023" s="1" t="s">
        <v>13955</v>
      </c>
      <c r="D7023" s="5" t="s">
        <v>13956</v>
      </c>
      <c r="E7023" s="4" t="s">
        <v>8461</v>
      </c>
      <c r="F7023" s="4" t="s">
        <v>8461</v>
      </c>
      <c r="G7023" s="5" t="s">
        <v>217</v>
      </c>
      <c r="H7023" s="6">
        <v>1033.49</v>
      </c>
      <c r="I7023" s="26" t="s">
        <v>9</v>
      </c>
    </row>
    <row r="7024" spans="1:9">
      <c r="A7024" s="5" t="s">
        <v>6011</v>
      </c>
      <c r="B7024" s="5" t="s">
        <v>722</v>
      </c>
      <c r="C7024" s="1" t="s">
        <v>1103</v>
      </c>
      <c r="D7024" s="5" t="s">
        <v>13957</v>
      </c>
      <c r="E7024" s="4" t="s">
        <v>8461</v>
      </c>
      <c r="F7024" s="4" t="s">
        <v>8461</v>
      </c>
      <c r="G7024" s="5" t="s">
        <v>217</v>
      </c>
      <c r="H7024" s="6">
        <v>871.61</v>
      </c>
      <c r="I7024" s="26" t="s">
        <v>9</v>
      </c>
    </row>
    <row r="7025" spans="1:9">
      <c r="A7025" s="5" t="s">
        <v>6011</v>
      </c>
      <c r="B7025" s="5" t="s">
        <v>722</v>
      </c>
      <c r="C7025" s="1" t="s">
        <v>13958</v>
      </c>
      <c r="D7025" s="5" t="s">
        <v>13959</v>
      </c>
      <c r="E7025" s="4" t="s">
        <v>8461</v>
      </c>
      <c r="F7025" s="4" t="s">
        <v>8461</v>
      </c>
      <c r="G7025" s="5" t="s">
        <v>217</v>
      </c>
      <c r="H7025" s="6">
        <v>1008.58</v>
      </c>
      <c r="I7025" s="26" t="s">
        <v>9</v>
      </c>
    </row>
    <row r="7026" spans="1:9">
      <c r="A7026" s="5" t="s">
        <v>6011</v>
      </c>
      <c r="B7026" s="5" t="s">
        <v>722</v>
      </c>
      <c r="C7026" s="1" t="s">
        <v>5852</v>
      </c>
      <c r="D7026" s="5" t="s">
        <v>13960</v>
      </c>
      <c r="E7026" s="4" t="s">
        <v>8461</v>
      </c>
      <c r="F7026" s="4" t="s">
        <v>8461</v>
      </c>
      <c r="G7026" s="5" t="s">
        <v>217</v>
      </c>
      <c r="H7026" s="6">
        <v>1207.81</v>
      </c>
      <c r="I7026" s="26" t="s">
        <v>9</v>
      </c>
    </row>
    <row r="7027" spans="1:9">
      <c r="A7027" s="5" t="s">
        <v>6011</v>
      </c>
      <c r="B7027" s="5" t="s">
        <v>722</v>
      </c>
      <c r="C7027" s="1" t="s">
        <v>13961</v>
      </c>
      <c r="D7027" s="5" t="s">
        <v>13962</v>
      </c>
      <c r="E7027" s="4" t="s">
        <v>8461</v>
      </c>
      <c r="F7027" s="4" t="s">
        <v>8461</v>
      </c>
      <c r="G7027" s="5" t="s">
        <v>217</v>
      </c>
      <c r="H7027" s="6">
        <v>1307.43</v>
      </c>
      <c r="I7027" s="26" t="s">
        <v>9</v>
      </c>
    </row>
    <row r="7028" spans="1:9">
      <c r="A7028" s="5" t="s">
        <v>6011</v>
      </c>
      <c r="B7028" s="5" t="s">
        <v>722</v>
      </c>
      <c r="C7028" s="1" t="s">
        <v>1105</v>
      </c>
      <c r="D7028" s="5" t="s">
        <v>13963</v>
      </c>
      <c r="E7028" s="4" t="s">
        <v>8461</v>
      </c>
      <c r="F7028" s="4" t="s">
        <v>8461</v>
      </c>
      <c r="G7028" s="5" t="s">
        <v>217</v>
      </c>
      <c r="H7028" s="6">
        <v>1158</v>
      </c>
      <c r="I7028" s="26" t="s">
        <v>9</v>
      </c>
    </row>
    <row r="7029" spans="1:9">
      <c r="A7029" s="5" t="s">
        <v>6011</v>
      </c>
      <c r="B7029" s="5" t="s">
        <v>722</v>
      </c>
      <c r="C7029" s="1" t="s">
        <v>13964</v>
      </c>
      <c r="D7029" s="5" t="s">
        <v>13965</v>
      </c>
      <c r="E7029" s="4" t="s">
        <v>8461</v>
      </c>
      <c r="F7029" s="4" t="s">
        <v>8461</v>
      </c>
      <c r="G7029" s="5" t="s">
        <v>217</v>
      </c>
      <c r="H7029" s="6">
        <v>1631.16</v>
      </c>
      <c r="I7029" s="26" t="s">
        <v>9</v>
      </c>
    </row>
    <row r="7030" spans="1:9">
      <c r="A7030" s="5" t="s">
        <v>6011</v>
      </c>
      <c r="B7030" s="5" t="s">
        <v>722</v>
      </c>
      <c r="C7030" s="1" t="s">
        <v>13966</v>
      </c>
      <c r="D7030" s="5" t="s">
        <v>13967</v>
      </c>
      <c r="E7030" s="4" t="s">
        <v>8913</v>
      </c>
      <c r="F7030" s="4" t="s">
        <v>8913</v>
      </c>
      <c r="G7030" s="5" t="s">
        <v>217</v>
      </c>
      <c r="H7030" s="6">
        <v>435.81</v>
      </c>
      <c r="I7030" s="26" t="s">
        <v>9</v>
      </c>
    </row>
    <row r="7031" spans="1:9">
      <c r="A7031" s="5" t="s">
        <v>6011</v>
      </c>
      <c r="B7031" s="5" t="s">
        <v>722</v>
      </c>
      <c r="C7031" s="1" t="s">
        <v>13968</v>
      </c>
      <c r="D7031" s="5" t="s">
        <v>13969</v>
      </c>
      <c r="E7031" s="4" t="s">
        <v>8461</v>
      </c>
      <c r="F7031" s="4" t="s">
        <v>8461</v>
      </c>
      <c r="G7031" s="5" t="s">
        <v>217</v>
      </c>
      <c r="H7031" s="6">
        <v>684.84</v>
      </c>
      <c r="I7031" s="26" t="s">
        <v>9</v>
      </c>
    </row>
    <row r="7032" spans="1:9">
      <c r="A7032" s="5" t="s">
        <v>6011</v>
      </c>
      <c r="B7032" s="5" t="s">
        <v>722</v>
      </c>
      <c r="C7032" s="1" t="s">
        <v>8459</v>
      </c>
      <c r="D7032" s="5" t="s">
        <v>13970</v>
      </c>
      <c r="E7032" s="4" t="s">
        <v>8913</v>
      </c>
      <c r="F7032" s="4" t="s">
        <v>8913</v>
      </c>
      <c r="G7032" s="5" t="s">
        <v>217</v>
      </c>
      <c r="H7032" s="6">
        <v>1359.72</v>
      </c>
      <c r="I7032" s="26" t="s">
        <v>9</v>
      </c>
    </row>
    <row r="7033" spans="1:9">
      <c r="A7033" s="5" t="s">
        <v>6011</v>
      </c>
      <c r="B7033" s="5" t="s">
        <v>722</v>
      </c>
      <c r="C7033" s="1" t="s">
        <v>13971</v>
      </c>
      <c r="D7033" s="5" t="s">
        <v>13972</v>
      </c>
      <c r="E7033" s="4" t="s">
        <v>8461</v>
      </c>
      <c r="F7033" s="4" t="s">
        <v>8461</v>
      </c>
      <c r="G7033" s="5" t="s">
        <v>217</v>
      </c>
      <c r="H7033" s="6">
        <v>2739.36</v>
      </c>
      <c r="I7033" s="26" t="s">
        <v>9</v>
      </c>
    </row>
    <row r="7034" spans="1:9">
      <c r="A7034" s="5" t="s">
        <v>6011</v>
      </c>
      <c r="B7034" s="5" t="s">
        <v>722</v>
      </c>
      <c r="C7034" s="1" t="s">
        <v>13973</v>
      </c>
      <c r="D7034" s="5" t="s">
        <v>13974</v>
      </c>
      <c r="E7034" s="4" t="s">
        <v>8461</v>
      </c>
      <c r="F7034" s="4" t="s">
        <v>8461</v>
      </c>
      <c r="G7034" s="5" t="s">
        <v>217</v>
      </c>
      <c r="H7034" s="6">
        <v>2702.01</v>
      </c>
      <c r="I7034" s="26" t="s">
        <v>9</v>
      </c>
    </row>
    <row r="7035" spans="1:9">
      <c r="A7035" s="5" t="s">
        <v>6011</v>
      </c>
      <c r="B7035" s="5" t="s">
        <v>722</v>
      </c>
      <c r="C7035" s="1" t="s">
        <v>13975</v>
      </c>
      <c r="D7035" s="5" t="s">
        <v>13976</v>
      </c>
      <c r="E7035" s="4" t="s">
        <v>8461</v>
      </c>
      <c r="F7035" s="4" t="s">
        <v>8461</v>
      </c>
      <c r="G7035" s="5" t="s">
        <v>217</v>
      </c>
      <c r="H7035" s="6">
        <v>4569.75</v>
      </c>
      <c r="I7035" s="26" t="s">
        <v>9</v>
      </c>
    </row>
    <row r="7036" spans="1:9">
      <c r="A7036" s="5" t="s">
        <v>6011</v>
      </c>
      <c r="B7036" s="5" t="s">
        <v>722</v>
      </c>
      <c r="C7036" s="1" t="s">
        <v>13977</v>
      </c>
      <c r="D7036" s="5" t="s">
        <v>13978</v>
      </c>
      <c r="E7036" s="4" t="s">
        <v>8461</v>
      </c>
      <c r="F7036" s="4" t="s">
        <v>8461</v>
      </c>
      <c r="G7036" s="5" t="s">
        <v>217</v>
      </c>
      <c r="H7036" s="6">
        <v>4793.88</v>
      </c>
      <c r="I7036" s="26" t="s">
        <v>9</v>
      </c>
    </row>
    <row r="7037" spans="1:9">
      <c r="A7037" s="5" t="s">
        <v>6011</v>
      </c>
      <c r="B7037" s="5" t="s">
        <v>13841</v>
      </c>
      <c r="C7037" s="1" t="s">
        <v>5958</v>
      </c>
      <c r="D7037" s="5" t="s">
        <v>13979</v>
      </c>
      <c r="E7037" s="4" t="s">
        <v>8913</v>
      </c>
      <c r="F7037" s="4" t="s">
        <v>8913</v>
      </c>
      <c r="G7037" s="5" t="s">
        <v>217</v>
      </c>
      <c r="H7037" s="6">
        <v>227.86</v>
      </c>
      <c r="I7037" s="26" t="s">
        <v>9</v>
      </c>
    </row>
    <row r="7038" spans="1:9">
      <c r="A7038" s="5" t="s">
        <v>6011</v>
      </c>
      <c r="B7038" s="5" t="s">
        <v>13841</v>
      </c>
      <c r="C7038" s="1" t="s">
        <v>5960</v>
      </c>
      <c r="D7038" s="5" t="s">
        <v>13980</v>
      </c>
      <c r="E7038" s="4" t="s">
        <v>8913</v>
      </c>
      <c r="F7038" s="4" t="s">
        <v>8913</v>
      </c>
      <c r="G7038" s="5" t="s">
        <v>217</v>
      </c>
      <c r="H7038" s="6">
        <v>185.53</v>
      </c>
      <c r="I7038" s="26" t="s">
        <v>9</v>
      </c>
    </row>
    <row r="7039" spans="1:9">
      <c r="A7039" s="5" t="s">
        <v>6011</v>
      </c>
      <c r="B7039" s="5" t="s">
        <v>13841</v>
      </c>
      <c r="C7039" s="1" t="s">
        <v>5962</v>
      </c>
      <c r="D7039" s="5" t="s">
        <v>13981</v>
      </c>
      <c r="E7039" s="4" t="s">
        <v>8479</v>
      </c>
      <c r="F7039" s="4" t="s">
        <v>8479</v>
      </c>
      <c r="G7039" s="5" t="s">
        <v>217</v>
      </c>
      <c r="H7039" s="6">
        <v>1245.1600000000001</v>
      </c>
      <c r="I7039" s="26" t="s">
        <v>9</v>
      </c>
    </row>
    <row r="7040" spans="1:9">
      <c r="A7040" s="5" t="s">
        <v>6011</v>
      </c>
      <c r="B7040" s="5" t="s">
        <v>13841</v>
      </c>
      <c r="C7040" s="1" t="s">
        <v>5964</v>
      </c>
      <c r="D7040" s="5" t="s">
        <v>13982</v>
      </c>
      <c r="E7040" s="4" t="s">
        <v>8913</v>
      </c>
      <c r="F7040" s="4" t="s">
        <v>8913</v>
      </c>
      <c r="G7040" s="5" t="s">
        <v>217</v>
      </c>
      <c r="H7040" s="6">
        <v>1245.1600000000001</v>
      </c>
      <c r="I7040" s="26" t="s">
        <v>9</v>
      </c>
    </row>
    <row r="7041" spans="1:9">
      <c r="A7041" s="5" t="s">
        <v>6011</v>
      </c>
      <c r="B7041" s="5" t="s">
        <v>13841</v>
      </c>
      <c r="C7041" s="1" t="s">
        <v>13983</v>
      </c>
      <c r="D7041" s="5" t="s">
        <v>13984</v>
      </c>
      <c r="E7041" s="4" t="s">
        <v>8479</v>
      </c>
      <c r="F7041" s="4" t="s">
        <v>8479</v>
      </c>
      <c r="G7041" s="5" t="s">
        <v>217</v>
      </c>
      <c r="H7041" s="6">
        <v>1245.1600000000001</v>
      </c>
      <c r="I7041" s="26" t="s">
        <v>9</v>
      </c>
    </row>
    <row r="7042" spans="1:9">
      <c r="A7042" s="5" t="s">
        <v>6011</v>
      </c>
      <c r="B7042" s="5" t="s">
        <v>13841</v>
      </c>
      <c r="C7042" s="1" t="s">
        <v>13985</v>
      </c>
      <c r="D7042" s="5" t="s">
        <v>13986</v>
      </c>
      <c r="E7042" s="4" t="s">
        <v>8913</v>
      </c>
      <c r="F7042" s="4" t="s">
        <v>8913</v>
      </c>
      <c r="G7042" s="5" t="s">
        <v>217</v>
      </c>
      <c r="H7042" s="6">
        <v>1245.1600000000001</v>
      </c>
      <c r="I7042" s="26" t="s">
        <v>9</v>
      </c>
    </row>
    <row r="7043" spans="1:9">
      <c r="A7043" s="5" t="s">
        <v>6011</v>
      </c>
      <c r="B7043" s="5" t="s">
        <v>13841</v>
      </c>
      <c r="C7043" s="1" t="s">
        <v>13987</v>
      </c>
      <c r="D7043" s="5" t="s">
        <v>13988</v>
      </c>
      <c r="E7043" s="4" t="s">
        <v>8479</v>
      </c>
      <c r="F7043" s="4" t="s">
        <v>8479</v>
      </c>
      <c r="G7043" s="5" t="s">
        <v>217</v>
      </c>
      <c r="H7043" s="6">
        <v>778.22</v>
      </c>
      <c r="I7043" s="26" t="s">
        <v>9</v>
      </c>
    </row>
    <row r="7044" spans="1:9">
      <c r="A7044" s="5" t="s">
        <v>6011</v>
      </c>
      <c r="B7044" s="5" t="s">
        <v>13841</v>
      </c>
      <c r="C7044" s="1" t="s">
        <v>13989</v>
      </c>
      <c r="D7044" s="5" t="s">
        <v>13990</v>
      </c>
      <c r="E7044" s="4" t="s">
        <v>8913</v>
      </c>
      <c r="F7044" s="4" t="s">
        <v>8913</v>
      </c>
      <c r="G7044" s="5" t="s">
        <v>217</v>
      </c>
      <c r="H7044" s="6">
        <v>841.74</v>
      </c>
      <c r="I7044" s="26" t="s">
        <v>9</v>
      </c>
    </row>
    <row r="7045" spans="1:9">
      <c r="A7045" s="5" t="s">
        <v>6011</v>
      </c>
      <c r="B7045" s="5" t="s">
        <v>13841</v>
      </c>
      <c r="C7045" s="1" t="s">
        <v>13991</v>
      </c>
      <c r="D7045" s="5" t="s">
        <v>13992</v>
      </c>
      <c r="E7045" s="4" t="s">
        <v>8479</v>
      </c>
      <c r="F7045" s="4" t="s">
        <v>8479</v>
      </c>
      <c r="G7045" s="5" t="s">
        <v>217</v>
      </c>
      <c r="H7045" s="6">
        <v>652.47</v>
      </c>
      <c r="I7045" s="26" t="s">
        <v>9</v>
      </c>
    </row>
    <row r="7046" spans="1:9">
      <c r="A7046" s="5" t="s">
        <v>6011</v>
      </c>
      <c r="B7046" s="5" t="s">
        <v>13841</v>
      </c>
      <c r="C7046" s="1" t="s">
        <v>5982</v>
      </c>
      <c r="D7046" s="5" t="s">
        <v>13993</v>
      </c>
      <c r="E7046" s="4" t="s">
        <v>8461</v>
      </c>
      <c r="F7046" s="4" t="s">
        <v>8461</v>
      </c>
      <c r="G7046" s="5" t="s">
        <v>217</v>
      </c>
      <c r="H7046" s="6">
        <v>659.94</v>
      </c>
      <c r="I7046" s="26" t="s">
        <v>9</v>
      </c>
    </row>
    <row r="7047" spans="1:9">
      <c r="A7047" s="5" t="s">
        <v>6011</v>
      </c>
      <c r="B7047" s="5" t="s">
        <v>13841</v>
      </c>
      <c r="C7047" s="1" t="s">
        <v>5986</v>
      </c>
      <c r="D7047" s="5" t="s">
        <v>13994</v>
      </c>
      <c r="E7047" s="4" t="s">
        <v>8913</v>
      </c>
      <c r="F7047" s="4" t="s">
        <v>8913</v>
      </c>
      <c r="G7047" s="5" t="s">
        <v>217</v>
      </c>
      <c r="H7047" s="6">
        <v>175.67</v>
      </c>
      <c r="I7047" s="26" t="s">
        <v>9</v>
      </c>
    </row>
    <row r="7048" spans="1:9">
      <c r="A7048" s="5" t="s">
        <v>6011</v>
      </c>
      <c r="B7048" s="5" t="s">
        <v>13841</v>
      </c>
      <c r="C7048" s="1" t="s">
        <v>5988</v>
      </c>
      <c r="D7048" s="5" t="s">
        <v>13995</v>
      </c>
      <c r="E7048" s="4" t="s">
        <v>8913</v>
      </c>
      <c r="F7048" s="4" t="s">
        <v>8913</v>
      </c>
      <c r="G7048" s="5" t="s">
        <v>217</v>
      </c>
      <c r="H7048" s="6">
        <v>184.27</v>
      </c>
      <c r="I7048" s="26" t="s">
        <v>9</v>
      </c>
    </row>
    <row r="7049" spans="1:9">
      <c r="A7049" s="5" t="s">
        <v>6011</v>
      </c>
      <c r="B7049" s="5" t="s">
        <v>13841</v>
      </c>
      <c r="C7049" s="1" t="s">
        <v>13996</v>
      </c>
      <c r="D7049" s="5" t="s">
        <v>13997</v>
      </c>
      <c r="E7049" s="4" t="s">
        <v>8479</v>
      </c>
      <c r="F7049" s="4" t="s">
        <v>8479</v>
      </c>
      <c r="G7049" s="5" t="s">
        <v>217</v>
      </c>
      <c r="H7049" s="6">
        <v>1245.1600000000001</v>
      </c>
      <c r="I7049" s="26" t="s">
        <v>9</v>
      </c>
    </row>
    <row r="7050" spans="1:9">
      <c r="A7050" s="5" t="s">
        <v>6011</v>
      </c>
      <c r="B7050" s="5" t="s">
        <v>13841</v>
      </c>
      <c r="C7050" s="1" t="s">
        <v>5990</v>
      </c>
      <c r="D7050" s="5" t="s">
        <v>13998</v>
      </c>
      <c r="E7050" s="4" t="s">
        <v>8913</v>
      </c>
      <c r="F7050" s="4" t="s">
        <v>8913</v>
      </c>
      <c r="G7050" s="5" t="s">
        <v>217</v>
      </c>
      <c r="H7050" s="6">
        <v>175.67</v>
      </c>
      <c r="I7050" s="26" t="s">
        <v>9</v>
      </c>
    </row>
    <row r="7051" spans="1:9">
      <c r="A7051" s="5" t="s">
        <v>6011</v>
      </c>
      <c r="B7051" s="5" t="s">
        <v>13841</v>
      </c>
      <c r="C7051" s="1" t="s">
        <v>13999</v>
      </c>
      <c r="D7051" s="5" t="s">
        <v>14000</v>
      </c>
      <c r="E7051" s="4" t="s">
        <v>8913</v>
      </c>
      <c r="F7051" s="4" t="s">
        <v>8913</v>
      </c>
      <c r="G7051" s="5" t="s">
        <v>217</v>
      </c>
      <c r="H7051" s="6">
        <v>184.27</v>
      </c>
      <c r="I7051" s="26" t="s">
        <v>9</v>
      </c>
    </row>
    <row r="7052" spans="1:9">
      <c r="A7052" s="5" t="s">
        <v>6011</v>
      </c>
      <c r="B7052" s="5" t="s">
        <v>13841</v>
      </c>
      <c r="C7052" s="1" t="s">
        <v>14001</v>
      </c>
      <c r="D7052" s="5" t="s">
        <v>14002</v>
      </c>
      <c r="E7052" s="4" t="s">
        <v>8461</v>
      </c>
      <c r="F7052" s="4" t="s">
        <v>8461</v>
      </c>
      <c r="G7052" s="5" t="s">
        <v>217</v>
      </c>
      <c r="H7052" s="6">
        <v>1245.1600000000001</v>
      </c>
      <c r="I7052" s="26" t="s">
        <v>9</v>
      </c>
    </row>
    <row r="7053" spans="1:9">
      <c r="A7053" s="5" t="s">
        <v>6011</v>
      </c>
      <c r="B7053" s="5" t="s">
        <v>13841</v>
      </c>
      <c r="C7053" s="1" t="s">
        <v>14003</v>
      </c>
      <c r="D7053" s="5" t="s">
        <v>14004</v>
      </c>
      <c r="E7053" s="4" t="s">
        <v>8913</v>
      </c>
      <c r="F7053" s="4" t="s">
        <v>8913</v>
      </c>
      <c r="G7053" s="5" t="s">
        <v>217</v>
      </c>
      <c r="H7053" s="6">
        <v>336.19</v>
      </c>
      <c r="I7053" s="26" t="s">
        <v>9</v>
      </c>
    </row>
    <row r="7054" spans="1:9">
      <c r="A7054" s="5" t="s">
        <v>6011</v>
      </c>
      <c r="B7054" s="5" t="s">
        <v>13841</v>
      </c>
      <c r="C7054" s="1" t="s">
        <v>5992</v>
      </c>
      <c r="D7054" s="5" t="s">
        <v>14005</v>
      </c>
      <c r="E7054" s="4" t="s">
        <v>8913</v>
      </c>
      <c r="F7054" s="4" t="s">
        <v>8913</v>
      </c>
      <c r="G7054" s="5" t="s">
        <v>217</v>
      </c>
      <c r="H7054" s="6">
        <v>384.75</v>
      </c>
      <c r="I7054" s="26" t="s">
        <v>9</v>
      </c>
    </row>
    <row r="7055" spans="1:9">
      <c r="A7055" s="5" t="s">
        <v>6011</v>
      </c>
      <c r="B7055" s="5" t="s">
        <v>13841</v>
      </c>
      <c r="C7055" s="1" t="s">
        <v>5994</v>
      </c>
      <c r="D7055" s="5" t="s">
        <v>14006</v>
      </c>
      <c r="E7055" s="4" t="s">
        <v>8913</v>
      </c>
      <c r="F7055" s="4" t="s">
        <v>8913</v>
      </c>
      <c r="G7055" s="5" t="s">
        <v>217</v>
      </c>
      <c r="H7055" s="6">
        <v>407.17</v>
      </c>
      <c r="I7055" s="26" t="s">
        <v>9</v>
      </c>
    </row>
    <row r="7056" spans="1:9">
      <c r="A7056" s="5" t="s">
        <v>6011</v>
      </c>
      <c r="B7056" s="5" t="s">
        <v>13841</v>
      </c>
      <c r="C7056" s="1" t="s">
        <v>14007</v>
      </c>
      <c r="D7056" s="5" t="s">
        <v>14008</v>
      </c>
      <c r="E7056" s="4" t="s">
        <v>8461</v>
      </c>
      <c r="F7056" s="4" t="s">
        <v>8461</v>
      </c>
      <c r="G7056" s="5" t="s">
        <v>217</v>
      </c>
      <c r="H7056" s="6">
        <v>1245.1600000000001</v>
      </c>
      <c r="I7056" s="26" t="s">
        <v>9</v>
      </c>
    </row>
    <row r="7057" spans="1:9">
      <c r="A7057" s="5" t="s">
        <v>6011</v>
      </c>
      <c r="B7057" s="5" t="s">
        <v>13841</v>
      </c>
      <c r="C7057" s="1" t="s">
        <v>14009</v>
      </c>
      <c r="D7057" s="5" t="s">
        <v>14010</v>
      </c>
      <c r="E7057" s="4" t="s">
        <v>8913</v>
      </c>
      <c r="F7057" s="4" t="s">
        <v>8913</v>
      </c>
      <c r="G7057" s="5" t="s">
        <v>217</v>
      </c>
      <c r="H7057" s="6">
        <v>1245.1600000000001</v>
      </c>
      <c r="I7057" s="26" t="s">
        <v>9</v>
      </c>
    </row>
    <row r="7058" spans="1:9">
      <c r="A7058" s="5" t="s">
        <v>6011</v>
      </c>
      <c r="B7058" s="5" t="s">
        <v>13841</v>
      </c>
      <c r="C7058" s="1" t="s">
        <v>14011</v>
      </c>
      <c r="D7058" s="5" t="s">
        <v>14012</v>
      </c>
      <c r="E7058" s="4" t="s">
        <v>8913</v>
      </c>
      <c r="F7058" s="4" t="s">
        <v>8913</v>
      </c>
      <c r="G7058" s="5" t="s">
        <v>217</v>
      </c>
      <c r="H7058" s="6">
        <v>1245.1600000000001</v>
      </c>
      <c r="I7058" s="26" t="s">
        <v>9</v>
      </c>
    </row>
    <row r="7059" spans="1:9">
      <c r="A7059" s="5" t="s">
        <v>6011</v>
      </c>
      <c r="B7059" s="5" t="s">
        <v>14013</v>
      </c>
      <c r="C7059" s="1" t="s">
        <v>5899</v>
      </c>
      <c r="D7059" s="5" t="s">
        <v>14014</v>
      </c>
      <c r="E7059" s="4" t="s">
        <v>8461</v>
      </c>
      <c r="F7059" s="4" t="s">
        <v>8461</v>
      </c>
      <c r="G7059" s="5" t="s">
        <v>217</v>
      </c>
      <c r="H7059" s="6">
        <v>3922.27</v>
      </c>
      <c r="I7059" s="26" t="s">
        <v>9</v>
      </c>
    </row>
    <row r="7060" spans="1:9">
      <c r="A7060" s="5" t="s">
        <v>6011</v>
      </c>
      <c r="B7060" s="5" t="s">
        <v>14013</v>
      </c>
      <c r="C7060" s="1" t="s">
        <v>5901</v>
      </c>
      <c r="D7060" s="5" t="s">
        <v>14015</v>
      </c>
      <c r="E7060" s="4" t="s">
        <v>8461</v>
      </c>
      <c r="F7060" s="4" t="s">
        <v>8461</v>
      </c>
      <c r="G7060" s="5" t="s">
        <v>217</v>
      </c>
      <c r="H7060" s="6">
        <v>4482.6000000000004</v>
      </c>
      <c r="I7060" s="26" t="s">
        <v>9</v>
      </c>
    </row>
    <row r="7061" spans="1:9">
      <c r="A7061" s="5" t="s">
        <v>6011</v>
      </c>
      <c r="B7061" s="5" t="s">
        <v>14013</v>
      </c>
      <c r="C7061" s="1" t="s">
        <v>5893</v>
      </c>
      <c r="D7061" s="5" t="s">
        <v>14016</v>
      </c>
      <c r="E7061" s="4" t="s">
        <v>8461</v>
      </c>
      <c r="F7061" s="4" t="s">
        <v>8461</v>
      </c>
      <c r="G7061" s="5" t="s">
        <v>217</v>
      </c>
      <c r="H7061" s="6">
        <v>5291.95</v>
      </c>
      <c r="I7061" s="26" t="s">
        <v>9</v>
      </c>
    </row>
    <row r="7062" spans="1:9">
      <c r="A7062" s="5" t="s">
        <v>6011</v>
      </c>
      <c r="B7062" s="5" t="s">
        <v>14013</v>
      </c>
      <c r="C7062" s="1" t="s">
        <v>5897</v>
      </c>
      <c r="D7062" s="5" t="s">
        <v>14017</v>
      </c>
      <c r="E7062" s="4" t="s">
        <v>8461</v>
      </c>
      <c r="F7062" s="4" t="s">
        <v>8461</v>
      </c>
      <c r="G7062" s="5" t="s">
        <v>217</v>
      </c>
      <c r="H7062" s="6">
        <v>7346.47</v>
      </c>
      <c r="I7062" s="26" t="s">
        <v>9</v>
      </c>
    </row>
    <row r="7063" spans="1:9">
      <c r="A7063" s="5" t="s">
        <v>6011</v>
      </c>
      <c r="B7063" s="5" t="s">
        <v>14013</v>
      </c>
      <c r="C7063" s="1" t="s">
        <v>14018</v>
      </c>
      <c r="D7063" s="5" t="s">
        <v>14019</v>
      </c>
      <c r="E7063" s="4" t="s">
        <v>8461</v>
      </c>
      <c r="F7063" s="4" t="s">
        <v>8461</v>
      </c>
      <c r="G7063" s="5" t="s">
        <v>217</v>
      </c>
      <c r="H7063" s="6">
        <v>996.13</v>
      </c>
      <c r="I7063" s="26" t="s">
        <v>9</v>
      </c>
    </row>
    <row r="7064" spans="1:9">
      <c r="A7064" s="5" t="s">
        <v>6011</v>
      </c>
      <c r="B7064" s="5" t="s">
        <v>14013</v>
      </c>
      <c r="C7064" s="1" t="s">
        <v>14020</v>
      </c>
      <c r="D7064" s="5" t="s">
        <v>14021</v>
      </c>
      <c r="E7064" s="4" t="s">
        <v>8461</v>
      </c>
      <c r="F7064" s="4" t="s">
        <v>8461</v>
      </c>
      <c r="G7064" s="5" t="s">
        <v>217</v>
      </c>
      <c r="H7064" s="6">
        <v>1158</v>
      </c>
      <c r="I7064" s="26" t="s">
        <v>9</v>
      </c>
    </row>
    <row r="7065" spans="1:9">
      <c r="A7065" s="5" t="s">
        <v>6011</v>
      </c>
      <c r="B7065" s="5" t="s">
        <v>14013</v>
      </c>
      <c r="C7065" s="1" t="s">
        <v>14022</v>
      </c>
      <c r="D7065" s="5" t="s">
        <v>14023</v>
      </c>
      <c r="E7065" s="4" t="s">
        <v>8461</v>
      </c>
      <c r="F7065" s="4" t="s">
        <v>8461</v>
      </c>
      <c r="G7065" s="5" t="s">
        <v>217</v>
      </c>
      <c r="H7065" s="6">
        <v>504.3</v>
      </c>
      <c r="I7065" s="26" t="s">
        <v>9</v>
      </c>
    </row>
    <row r="7066" spans="1:9">
      <c r="A7066" s="5" t="s">
        <v>6011</v>
      </c>
      <c r="B7066" s="5" t="s">
        <v>14013</v>
      </c>
      <c r="C7066" s="1" t="s">
        <v>5889</v>
      </c>
      <c r="D7066" s="5" t="s">
        <v>14024</v>
      </c>
      <c r="E7066" s="4" t="s">
        <v>8461</v>
      </c>
      <c r="F7066" s="4" t="s">
        <v>8461</v>
      </c>
      <c r="G7066" s="5" t="s">
        <v>217</v>
      </c>
      <c r="H7066" s="6">
        <v>2154.13</v>
      </c>
      <c r="I7066" s="26" t="s">
        <v>9</v>
      </c>
    </row>
    <row r="7067" spans="1:9">
      <c r="A7067" s="5" t="s">
        <v>6011</v>
      </c>
      <c r="B7067" s="5" t="s">
        <v>14013</v>
      </c>
      <c r="C7067" s="1" t="s">
        <v>14025</v>
      </c>
      <c r="D7067" s="5" t="s">
        <v>14026</v>
      </c>
      <c r="E7067" s="4" t="s">
        <v>8461</v>
      </c>
      <c r="F7067" s="4" t="s">
        <v>8461</v>
      </c>
      <c r="G7067" s="5" t="s">
        <v>217</v>
      </c>
      <c r="H7067" s="6">
        <v>448.25</v>
      </c>
      <c r="I7067" s="26" t="s">
        <v>9</v>
      </c>
    </row>
    <row r="7068" spans="1:9">
      <c r="A7068" s="5" t="s">
        <v>6011</v>
      </c>
      <c r="B7068" s="5" t="s">
        <v>14013</v>
      </c>
      <c r="C7068" s="1" t="s">
        <v>14027</v>
      </c>
      <c r="D7068" s="5" t="s">
        <v>14028</v>
      </c>
      <c r="E7068" s="4" t="s">
        <v>8479</v>
      </c>
      <c r="F7068" s="4" t="s">
        <v>8479</v>
      </c>
      <c r="G7068" s="5" t="s">
        <v>217</v>
      </c>
      <c r="H7068" s="6">
        <v>884.07</v>
      </c>
      <c r="I7068" s="26" t="s">
        <v>9</v>
      </c>
    </row>
    <row r="7069" spans="1:9">
      <c r="A7069" s="5" t="s">
        <v>6011</v>
      </c>
      <c r="B7069" s="5" t="s">
        <v>14013</v>
      </c>
      <c r="C7069" s="1" t="s">
        <v>14029</v>
      </c>
      <c r="D7069" s="5" t="s">
        <v>14030</v>
      </c>
      <c r="E7069" s="4" t="s">
        <v>8913</v>
      </c>
      <c r="F7069" s="4" t="s">
        <v>8913</v>
      </c>
      <c r="G7069" s="5" t="s">
        <v>217</v>
      </c>
      <c r="H7069" s="6">
        <v>373.55</v>
      </c>
      <c r="I7069" s="26" t="s">
        <v>9</v>
      </c>
    </row>
    <row r="7070" spans="1:9">
      <c r="A7070" s="5" t="s">
        <v>6011</v>
      </c>
      <c r="B7070" s="5" t="s">
        <v>13870</v>
      </c>
      <c r="C7070" s="1" t="s">
        <v>14031</v>
      </c>
      <c r="D7070" s="5" t="s">
        <v>14032</v>
      </c>
      <c r="E7070" s="4" t="s">
        <v>8461</v>
      </c>
      <c r="F7070" s="4" t="s">
        <v>8461</v>
      </c>
      <c r="G7070" s="5" t="s">
        <v>217</v>
      </c>
      <c r="H7070" s="6">
        <v>6913.16</v>
      </c>
      <c r="I7070" s="26" t="s">
        <v>9</v>
      </c>
    </row>
    <row r="7071" spans="1:9">
      <c r="A7071" s="5" t="s">
        <v>6011</v>
      </c>
      <c r="B7071" s="5" t="s">
        <v>13870</v>
      </c>
      <c r="C7071" s="1" t="s">
        <v>14033</v>
      </c>
      <c r="D7071" s="5" t="s">
        <v>14034</v>
      </c>
      <c r="E7071" s="4" t="s">
        <v>8461</v>
      </c>
      <c r="F7071" s="4" t="s">
        <v>8461</v>
      </c>
      <c r="G7071" s="5" t="s">
        <v>217</v>
      </c>
      <c r="H7071" s="6">
        <v>796.91</v>
      </c>
      <c r="I7071" s="26" t="s">
        <v>9</v>
      </c>
    </row>
    <row r="7072" spans="1:9">
      <c r="A7072" s="5" t="s">
        <v>6011</v>
      </c>
      <c r="B7072" s="5" t="s">
        <v>13870</v>
      </c>
      <c r="C7072" s="1" t="s">
        <v>14035</v>
      </c>
      <c r="D7072" s="5" t="s">
        <v>14036</v>
      </c>
      <c r="E7072" s="4" t="s">
        <v>8461</v>
      </c>
      <c r="F7072" s="4" t="s">
        <v>8461</v>
      </c>
      <c r="G7072" s="5" t="s">
        <v>217</v>
      </c>
      <c r="H7072" s="6">
        <v>946.33</v>
      </c>
      <c r="I7072" s="26" t="s">
        <v>9</v>
      </c>
    </row>
    <row r="7073" spans="1:9">
      <c r="A7073" s="5" t="s">
        <v>6011</v>
      </c>
      <c r="B7073" s="5" t="s">
        <v>13870</v>
      </c>
      <c r="C7073" s="1" t="s">
        <v>14037</v>
      </c>
      <c r="D7073" s="5" t="s">
        <v>14038</v>
      </c>
      <c r="E7073" s="4" t="s">
        <v>8461</v>
      </c>
      <c r="F7073" s="4" t="s">
        <v>8461</v>
      </c>
      <c r="G7073" s="5" t="s">
        <v>217</v>
      </c>
      <c r="H7073" s="6">
        <v>1070.8499999999999</v>
      </c>
      <c r="I7073" s="26" t="s">
        <v>9</v>
      </c>
    </row>
    <row r="7074" spans="1:9">
      <c r="A7074" s="5" t="s">
        <v>6011</v>
      </c>
      <c r="B7074" s="5" t="s">
        <v>13870</v>
      </c>
      <c r="C7074" s="1" t="s">
        <v>14039</v>
      </c>
      <c r="D7074" s="5" t="s">
        <v>14040</v>
      </c>
      <c r="E7074" s="4" t="s">
        <v>8461</v>
      </c>
      <c r="F7074" s="4" t="s">
        <v>8461</v>
      </c>
      <c r="G7074" s="5" t="s">
        <v>217</v>
      </c>
      <c r="H7074" s="6">
        <v>423.36</v>
      </c>
      <c r="I7074" s="26" t="s">
        <v>9</v>
      </c>
    </row>
    <row r="7075" spans="1:9">
      <c r="A7075" s="5" t="s">
        <v>6011</v>
      </c>
      <c r="B7075" s="5" t="s">
        <v>13870</v>
      </c>
      <c r="C7075" s="1" t="s">
        <v>14041</v>
      </c>
      <c r="D7075" s="5" t="s">
        <v>14042</v>
      </c>
      <c r="E7075" s="4" t="s">
        <v>8461</v>
      </c>
      <c r="F7075" s="4" t="s">
        <v>8461</v>
      </c>
      <c r="G7075" s="5" t="s">
        <v>217</v>
      </c>
      <c r="H7075" s="6">
        <v>1058.3900000000001</v>
      </c>
      <c r="I7075" s="26" t="s">
        <v>9</v>
      </c>
    </row>
    <row r="7076" spans="1:9">
      <c r="A7076" s="5" t="s">
        <v>6011</v>
      </c>
      <c r="B7076" s="5" t="s">
        <v>13870</v>
      </c>
      <c r="C7076" s="1" t="s">
        <v>14043</v>
      </c>
      <c r="D7076" s="5" t="s">
        <v>14044</v>
      </c>
      <c r="E7076" s="4" t="s">
        <v>8461</v>
      </c>
      <c r="F7076" s="4" t="s">
        <v>8461</v>
      </c>
      <c r="G7076" s="5" t="s">
        <v>217</v>
      </c>
      <c r="H7076" s="6">
        <v>485.61</v>
      </c>
      <c r="I7076" s="26" t="s">
        <v>9</v>
      </c>
    </row>
    <row r="7077" spans="1:9">
      <c r="A7077" s="5" t="s">
        <v>6011</v>
      </c>
      <c r="B7077" s="5" t="s">
        <v>13870</v>
      </c>
      <c r="C7077" s="1" t="s">
        <v>5939</v>
      </c>
      <c r="D7077" s="5" t="s">
        <v>14045</v>
      </c>
      <c r="E7077" s="4" t="s">
        <v>8461</v>
      </c>
      <c r="F7077" s="4" t="s">
        <v>8461</v>
      </c>
      <c r="G7077" s="5" t="s">
        <v>217</v>
      </c>
      <c r="H7077" s="6">
        <v>1070.8499999999999</v>
      </c>
      <c r="I7077" s="26" t="s">
        <v>9</v>
      </c>
    </row>
    <row r="7078" spans="1:9">
      <c r="A7078" s="5" t="s">
        <v>6011</v>
      </c>
      <c r="B7078" s="5" t="s">
        <v>13870</v>
      </c>
      <c r="C7078" s="1" t="s">
        <v>5941</v>
      </c>
      <c r="D7078" s="5" t="s">
        <v>14046</v>
      </c>
      <c r="E7078" s="4" t="s">
        <v>8913</v>
      </c>
      <c r="F7078" s="4" t="s">
        <v>8913</v>
      </c>
      <c r="G7078" s="5" t="s">
        <v>217</v>
      </c>
      <c r="H7078" s="6">
        <v>1780.59</v>
      </c>
      <c r="I7078" s="26" t="s">
        <v>9</v>
      </c>
    </row>
    <row r="7079" spans="1:9">
      <c r="A7079" s="5" t="s">
        <v>6011</v>
      </c>
      <c r="B7079" s="5" t="s">
        <v>13870</v>
      </c>
      <c r="C7079" s="1" t="s">
        <v>14047</v>
      </c>
      <c r="D7079" s="5" t="s">
        <v>14048</v>
      </c>
      <c r="E7079" s="4" t="s">
        <v>8461</v>
      </c>
      <c r="F7079" s="4" t="s">
        <v>8461</v>
      </c>
      <c r="G7079" s="5" t="s">
        <v>217</v>
      </c>
      <c r="H7079" s="6">
        <v>2428.0700000000002</v>
      </c>
      <c r="I7079" s="26" t="s">
        <v>9</v>
      </c>
    </row>
    <row r="7080" spans="1:9">
      <c r="A7080" s="5" t="s">
        <v>6011</v>
      </c>
      <c r="B7080" s="5" t="s">
        <v>13870</v>
      </c>
      <c r="C7080" s="1" t="s">
        <v>14049</v>
      </c>
      <c r="D7080" s="5" t="s">
        <v>14050</v>
      </c>
      <c r="E7080" s="4" t="s">
        <v>8913</v>
      </c>
      <c r="F7080" s="4" t="s">
        <v>8913</v>
      </c>
      <c r="G7080" s="5" t="s">
        <v>217</v>
      </c>
      <c r="H7080" s="6">
        <v>224.13</v>
      </c>
      <c r="I7080" s="26" t="s">
        <v>9</v>
      </c>
    </row>
    <row r="7081" spans="1:9">
      <c r="A7081" s="5" t="s">
        <v>6011</v>
      </c>
      <c r="B7081" s="5" t="s">
        <v>13870</v>
      </c>
      <c r="C7081" s="1" t="s">
        <v>5935</v>
      </c>
      <c r="D7081" s="5" t="s">
        <v>14051</v>
      </c>
      <c r="E7081" s="4" t="s">
        <v>8479</v>
      </c>
      <c r="F7081" s="4" t="s">
        <v>8479</v>
      </c>
      <c r="G7081" s="5" t="s">
        <v>217</v>
      </c>
      <c r="H7081" s="6">
        <v>217.91</v>
      </c>
      <c r="I7081" s="26" t="s">
        <v>9</v>
      </c>
    </row>
    <row r="7082" spans="1:9">
      <c r="A7082" s="5" t="s">
        <v>6011</v>
      </c>
      <c r="B7082" s="5" t="s">
        <v>13870</v>
      </c>
      <c r="C7082" s="1" t="s">
        <v>14052</v>
      </c>
      <c r="D7082" s="5" t="s">
        <v>14053</v>
      </c>
      <c r="E7082" s="4" t="s">
        <v>8479</v>
      </c>
      <c r="F7082" s="4" t="s">
        <v>8479</v>
      </c>
      <c r="G7082" s="5" t="s">
        <v>217</v>
      </c>
      <c r="H7082" s="6">
        <v>336.19</v>
      </c>
      <c r="I7082" s="26" t="s">
        <v>9</v>
      </c>
    </row>
    <row r="7083" spans="1:9">
      <c r="A7083" s="5" t="s">
        <v>6011</v>
      </c>
      <c r="B7083" s="5" t="s">
        <v>13870</v>
      </c>
      <c r="C7083" s="1" t="s">
        <v>5937</v>
      </c>
      <c r="D7083" s="5" t="s">
        <v>14054</v>
      </c>
      <c r="E7083" s="4" t="s">
        <v>8461</v>
      </c>
      <c r="F7083" s="4" t="s">
        <v>8461</v>
      </c>
      <c r="G7083" s="5" t="s">
        <v>217</v>
      </c>
      <c r="H7083" s="6">
        <v>379.78</v>
      </c>
      <c r="I7083" s="26" t="s">
        <v>9</v>
      </c>
    </row>
    <row r="7084" spans="1:9">
      <c r="A7084" s="5" t="s">
        <v>6011</v>
      </c>
      <c r="B7084" s="5" t="s">
        <v>13870</v>
      </c>
      <c r="C7084" s="1" t="s">
        <v>14055</v>
      </c>
      <c r="D7084" s="5" t="s">
        <v>14056</v>
      </c>
      <c r="E7084" s="4" t="s">
        <v>8479</v>
      </c>
      <c r="F7084" s="4" t="s">
        <v>8479</v>
      </c>
      <c r="G7084" s="5" t="s">
        <v>217</v>
      </c>
      <c r="H7084" s="6">
        <v>498.07</v>
      </c>
      <c r="I7084" s="26" t="s">
        <v>9</v>
      </c>
    </row>
    <row r="7085" spans="1:9">
      <c r="A7085" s="5" t="s">
        <v>6011</v>
      </c>
      <c r="B7085" s="5" t="s">
        <v>13870</v>
      </c>
      <c r="C7085" s="1" t="s">
        <v>5859</v>
      </c>
      <c r="D7085" s="5" t="s">
        <v>14057</v>
      </c>
      <c r="E7085" s="4" t="s">
        <v>8913</v>
      </c>
      <c r="F7085" s="4" t="s">
        <v>8913</v>
      </c>
      <c r="G7085" s="5" t="s">
        <v>217</v>
      </c>
      <c r="H7085" s="6">
        <v>323.74</v>
      </c>
      <c r="I7085" s="26" t="s">
        <v>9</v>
      </c>
    </row>
    <row r="7086" spans="1:9">
      <c r="A7086" s="5" t="s">
        <v>6011</v>
      </c>
      <c r="B7086" s="5" t="s">
        <v>714</v>
      </c>
      <c r="C7086" s="1" t="s">
        <v>14058</v>
      </c>
      <c r="D7086" s="5" t="s">
        <v>14059</v>
      </c>
      <c r="E7086" s="4" t="s">
        <v>8461</v>
      </c>
      <c r="F7086" s="4" t="s">
        <v>8461</v>
      </c>
      <c r="G7086" s="5" t="s">
        <v>217</v>
      </c>
      <c r="H7086" s="6">
        <v>361.1</v>
      </c>
      <c r="I7086" s="26" t="s">
        <v>9</v>
      </c>
    </row>
    <row r="7087" spans="1:9">
      <c r="A7087" s="5" t="s">
        <v>6011</v>
      </c>
      <c r="B7087" s="5" t="s">
        <v>714</v>
      </c>
      <c r="C7087" s="1" t="s">
        <v>14060</v>
      </c>
      <c r="D7087" s="5" t="s">
        <v>14061</v>
      </c>
      <c r="E7087" s="4" t="s">
        <v>8479</v>
      </c>
      <c r="F7087" s="4" t="s">
        <v>8479</v>
      </c>
      <c r="G7087" s="5" t="s">
        <v>217</v>
      </c>
      <c r="H7087" s="6">
        <v>186.78</v>
      </c>
      <c r="I7087" s="26" t="s">
        <v>9</v>
      </c>
    </row>
    <row r="7088" spans="1:9">
      <c r="A7088" s="5" t="s">
        <v>6011</v>
      </c>
      <c r="B7088" s="5" t="s">
        <v>714</v>
      </c>
      <c r="C7088" s="1" t="s">
        <v>14062</v>
      </c>
      <c r="D7088" s="5" t="s">
        <v>14063</v>
      </c>
      <c r="E7088" s="4" t="s">
        <v>8913</v>
      </c>
      <c r="F7088" s="4" t="s">
        <v>8913</v>
      </c>
      <c r="G7088" s="5" t="s">
        <v>217</v>
      </c>
      <c r="H7088" s="6">
        <v>193</v>
      </c>
      <c r="I7088" s="26" t="s">
        <v>9</v>
      </c>
    </row>
    <row r="7089" spans="1:9">
      <c r="A7089" s="5" t="s">
        <v>6011</v>
      </c>
      <c r="B7089" s="5" t="s">
        <v>714</v>
      </c>
      <c r="C7089" s="1" t="s">
        <v>14064</v>
      </c>
      <c r="D7089" s="5" t="s">
        <v>14065</v>
      </c>
      <c r="E7089" s="4" t="s">
        <v>8461</v>
      </c>
      <c r="F7089" s="4" t="s">
        <v>8461</v>
      </c>
      <c r="G7089" s="5" t="s">
        <v>217</v>
      </c>
      <c r="H7089" s="6">
        <v>205.45</v>
      </c>
      <c r="I7089" s="26" t="s">
        <v>9</v>
      </c>
    </row>
    <row r="7090" spans="1:9">
      <c r="A7090" s="5" t="s">
        <v>6011</v>
      </c>
      <c r="B7090" s="5" t="s">
        <v>714</v>
      </c>
      <c r="C7090" s="1" t="s">
        <v>14066</v>
      </c>
      <c r="D7090" s="5" t="s">
        <v>14067</v>
      </c>
      <c r="E7090" s="4" t="s">
        <v>8479</v>
      </c>
      <c r="F7090" s="4" t="s">
        <v>8479</v>
      </c>
      <c r="G7090" s="5" t="s">
        <v>217</v>
      </c>
      <c r="H7090" s="6">
        <v>211.67</v>
      </c>
      <c r="I7090" s="26" t="s">
        <v>9</v>
      </c>
    </row>
    <row r="7091" spans="1:9">
      <c r="A7091" s="5" t="s">
        <v>6011</v>
      </c>
      <c r="B7091" s="5" t="s">
        <v>714</v>
      </c>
      <c r="C7091" s="1" t="s">
        <v>14068</v>
      </c>
      <c r="D7091" s="5" t="s">
        <v>14069</v>
      </c>
      <c r="E7091" s="4" t="s">
        <v>8913</v>
      </c>
      <c r="F7091" s="4" t="s">
        <v>8913</v>
      </c>
      <c r="G7091" s="5" t="s">
        <v>217</v>
      </c>
      <c r="H7091" s="6">
        <v>186.78</v>
      </c>
      <c r="I7091" s="26" t="s">
        <v>9</v>
      </c>
    </row>
    <row r="7092" spans="1:9">
      <c r="A7092" s="5" t="s">
        <v>6011</v>
      </c>
      <c r="B7092" s="5" t="s">
        <v>1107</v>
      </c>
      <c r="C7092" s="1" t="s">
        <v>14070</v>
      </c>
      <c r="D7092" s="5" t="s">
        <v>14071</v>
      </c>
      <c r="E7092" s="4" t="s">
        <v>8913</v>
      </c>
      <c r="F7092" s="4" t="s">
        <v>8913</v>
      </c>
      <c r="G7092" s="5" t="s">
        <v>217</v>
      </c>
      <c r="H7092" s="6">
        <v>242.81</v>
      </c>
      <c r="I7092" s="26" t="s">
        <v>9</v>
      </c>
    </row>
    <row r="7093" spans="1:9">
      <c r="A7093" s="5" t="s">
        <v>6011</v>
      </c>
      <c r="B7093" s="5" t="s">
        <v>1107</v>
      </c>
      <c r="C7093" s="1" t="s">
        <v>14072</v>
      </c>
      <c r="D7093" s="5" t="s">
        <v>14073</v>
      </c>
      <c r="E7093" s="4" t="s">
        <v>8461</v>
      </c>
      <c r="F7093" s="4" t="s">
        <v>8461</v>
      </c>
      <c r="G7093" s="5" t="s">
        <v>217</v>
      </c>
      <c r="H7093" s="6">
        <v>255.25</v>
      </c>
      <c r="I7093" s="26" t="s">
        <v>9</v>
      </c>
    </row>
    <row r="7094" spans="1:9">
      <c r="A7094" s="5" t="s">
        <v>6011</v>
      </c>
      <c r="B7094" s="5" t="s">
        <v>1107</v>
      </c>
      <c r="C7094" s="1" t="s">
        <v>14074</v>
      </c>
      <c r="D7094" s="5" t="s">
        <v>14075</v>
      </c>
      <c r="E7094" s="4" t="s">
        <v>8461</v>
      </c>
      <c r="F7094" s="4" t="s">
        <v>8461</v>
      </c>
      <c r="G7094" s="5" t="s">
        <v>217</v>
      </c>
      <c r="H7094" s="6">
        <v>267.70999999999998</v>
      </c>
      <c r="I7094" s="26" t="s">
        <v>9</v>
      </c>
    </row>
    <row r="7095" spans="1:9">
      <c r="A7095" s="5" t="s">
        <v>6011</v>
      </c>
      <c r="B7095" s="5" t="s">
        <v>1107</v>
      </c>
      <c r="C7095" s="1" t="s">
        <v>14076</v>
      </c>
      <c r="D7095" s="5" t="s">
        <v>14077</v>
      </c>
      <c r="E7095" s="4" t="s">
        <v>8461</v>
      </c>
      <c r="F7095" s="4" t="s">
        <v>8461</v>
      </c>
      <c r="G7095" s="5" t="s">
        <v>217</v>
      </c>
      <c r="H7095" s="6">
        <v>242.81</v>
      </c>
      <c r="I7095" s="26" t="s">
        <v>9</v>
      </c>
    </row>
    <row r="7096" spans="1:9">
      <c r="A7096" s="5" t="s">
        <v>6011</v>
      </c>
      <c r="B7096" s="5" t="s">
        <v>1107</v>
      </c>
      <c r="C7096" s="1" t="s">
        <v>14078</v>
      </c>
      <c r="D7096" s="5" t="s">
        <v>14079</v>
      </c>
      <c r="E7096" s="4" t="s">
        <v>8479</v>
      </c>
      <c r="F7096" s="4" t="s">
        <v>8479</v>
      </c>
      <c r="G7096" s="5" t="s">
        <v>217</v>
      </c>
      <c r="H7096" s="6">
        <v>298.83999999999997</v>
      </c>
      <c r="I7096" s="26" t="s">
        <v>9</v>
      </c>
    </row>
    <row r="7097" spans="1:9">
      <c r="A7097" s="5" t="s">
        <v>6011</v>
      </c>
      <c r="B7097" s="5" t="s">
        <v>1107</v>
      </c>
      <c r="C7097" s="1" t="s">
        <v>14080</v>
      </c>
      <c r="D7097" s="5" t="s">
        <v>14081</v>
      </c>
      <c r="E7097" s="4" t="s">
        <v>8913</v>
      </c>
      <c r="F7097" s="4" t="s">
        <v>8913</v>
      </c>
      <c r="G7097" s="5" t="s">
        <v>217</v>
      </c>
      <c r="H7097" s="6">
        <v>282.66000000000003</v>
      </c>
      <c r="I7097" s="26" t="s">
        <v>9</v>
      </c>
    </row>
    <row r="7098" spans="1:9">
      <c r="A7098" s="5" t="s">
        <v>6011</v>
      </c>
      <c r="B7098" s="5" t="s">
        <v>1107</v>
      </c>
      <c r="C7098" s="1" t="s">
        <v>14082</v>
      </c>
      <c r="D7098" s="5" t="s">
        <v>14083</v>
      </c>
      <c r="E7098" s="4" t="s">
        <v>8479</v>
      </c>
      <c r="F7098" s="4" t="s">
        <v>8479</v>
      </c>
      <c r="G7098" s="5" t="s">
        <v>217</v>
      </c>
      <c r="H7098" s="6">
        <v>261.49</v>
      </c>
      <c r="I7098" s="26" t="s">
        <v>9</v>
      </c>
    </row>
    <row r="7099" spans="1:9">
      <c r="A7099" s="5" t="s">
        <v>6011</v>
      </c>
      <c r="B7099" s="5" t="s">
        <v>1107</v>
      </c>
      <c r="C7099" s="1" t="s">
        <v>14084</v>
      </c>
      <c r="D7099" s="5" t="s">
        <v>14085</v>
      </c>
      <c r="E7099" s="4" t="s">
        <v>8479</v>
      </c>
      <c r="F7099" s="4" t="s">
        <v>8479</v>
      </c>
      <c r="G7099" s="5" t="s">
        <v>217</v>
      </c>
      <c r="H7099" s="6">
        <v>448.25</v>
      </c>
      <c r="I7099" s="26" t="s">
        <v>9</v>
      </c>
    </row>
    <row r="7100" spans="1:9">
      <c r="A7100" s="5" t="s">
        <v>6011</v>
      </c>
      <c r="B7100" s="5" t="s">
        <v>1107</v>
      </c>
      <c r="C7100" s="1" t="s">
        <v>14086</v>
      </c>
      <c r="D7100" s="5" t="s">
        <v>14087</v>
      </c>
      <c r="E7100" s="4" t="s">
        <v>8461</v>
      </c>
      <c r="F7100" s="4" t="s">
        <v>8461</v>
      </c>
      <c r="G7100" s="5" t="s">
        <v>217</v>
      </c>
      <c r="H7100" s="6">
        <v>435.81</v>
      </c>
      <c r="I7100" s="26" t="s">
        <v>9</v>
      </c>
    </row>
    <row r="7101" spans="1:9">
      <c r="A7101" s="5" t="s">
        <v>6011</v>
      </c>
      <c r="B7101" s="5" t="s">
        <v>1107</v>
      </c>
      <c r="C7101" s="1" t="s">
        <v>14088</v>
      </c>
      <c r="D7101" s="5" t="s">
        <v>14089</v>
      </c>
      <c r="E7101" s="4" t="s">
        <v>8461</v>
      </c>
      <c r="F7101" s="4" t="s">
        <v>8461</v>
      </c>
      <c r="G7101" s="5" t="s">
        <v>217</v>
      </c>
      <c r="H7101" s="6">
        <v>585.22</v>
      </c>
      <c r="I7101" s="26" t="s">
        <v>9</v>
      </c>
    </row>
    <row r="7102" spans="1:9">
      <c r="A7102" s="5" t="s">
        <v>6011</v>
      </c>
      <c r="B7102" s="5" t="s">
        <v>1107</v>
      </c>
      <c r="C7102" s="1" t="s">
        <v>14090</v>
      </c>
      <c r="D7102" s="5" t="s">
        <v>14091</v>
      </c>
      <c r="E7102" s="4" t="s">
        <v>8461</v>
      </c>
      <c r="F7102" s="4" t="s">
        <v>8461</v>
      </c>
      <c r="G7102" s="5" t="s">
        <v>217</v>
      </c>
      <c r="H7102" s="6">
        <v>585.22</v>
      </c>
      <c r="I7102" s="26" t="s">
        <v>9</v>
      </c>
    </row>
    <row r="7103" spans="1:9">
      <c r="A7103" s="5" t="s">
        <v>6011</v>
      </c>
      <c r="B7103" s="5" t="s">
        <v>1107</v>
      </c>
      <c r="C7103" s="1" t="s">
        <v>14092</v>
      </c>
      <c r="D7103" s="5" t="s">
        <v>14093</v>
      </c>
      <c r="E7103" s="4" t="s">
        <v>8461</v>
      </c>
      <c r="F7103" s="4" t="s">
        <v>8461</v>
      </c>
      <c r="G7103" s="5" t="s">
        <v>217</v>
      </c>
      <c r="H7103" s="6">
        <v>1245.1600000000001</v>
      </c>
      <c r="I7103" s="26" t="s">
        <v>9</v>
      </c>
    </row>
    <row r="7104" spans="1:9">
      <c r="A7104" s="5" t="s">
        <v>6011</v>
      </c>
      <c r="B7104" s="5" t="s">
        <v>1107</v>
      </c>
      <c r="C7104" s="1" t="s">
        <v>14094</v>
      </c>
      <c r="D7104" s="5" t="s">
        <v>14095</v>
      </c>
      <c r="E7104" s="4" t="s">
        <v>8461</v>
      </c>
      <c r="F7104" s="4" t="s">
        <v>8461</v>
      </c>
      <c r="G7104" s="5" t="s">
        <v>217</v>
      </c>
      <c r="H7104" s="6">
        <v>1232.71</v>
      </c>
      <c r="I7104" s="26" t="s">
        <v>9</v>
      </c>
    </row>
    <row r="7105" spans="1:9">
      <c r="A7105" s="5" t="s">
        <v>6011</v>
      </c>
      <c r="B7105" s="5" t="s">
        <v>717</v>
      </c>
      <c r="C7105" s="1" t="s">
        <v>14096</v>
      </c>
      <c r="D7105" s="5" t="s">
        <v>14097</v>
      </c>
      <c r="E7105" s="4" t="s">
        <v>8461</v>
      </c>
      <c r="F7105" s="4" t="s">
        <v>8461</v>
      </c>
      <c r="G7105" s="5" t="s">
        <v>217</v>
      </c>
      <c r="H7105" s="6">
        <v>157.21</v>
      </c>
      <c r="I7105" s="26" t="s">
        <v>9</v>
      </c>
    </row>
    <row r="7106" spans="1:9">
      <c r="A7106" s="5" t="s">
        <v>6011</v>
      </c>
      <c r="B7106" s="5" t="s">
        <v>717</v>
      </c>
      <c r="C7106" s="1" t="s">
        <v>14098</v>
      </c>
      <c r="D7106" s="5" t="s">
        <v>14099</v>
      </c>
      <c r="E7106" s="4" t="s">
        <v>8461</v>
      </c>
      <c r="F7106" s="4" t="s">
        <v>8461</v>
      </c>
      <c r="G7106" s="5" t="s">
        <v>217</v>
      </c>
      <c r="H7106" s="6">
        <v>121.71</v>
      </c>
      <c r="I7106" s="26" t="s">
        <v>9</v>
      </c>
    </row>
    <row r="7107" spans="1:9">
      <c r="A7107" s="5" t="s">
        <v>6011</v>
      </c>
      <c r="B7107" s="5" t="s">
        <v>717</v>
      </c>
      <c r="C7107" s="1" t="s">
        <v>14100</v>
      </c>
      <c r="D7107" s="5" t="s">
        <v>14101</v>
      </c>
      <c r="E7107" s="4" t="s">
        <v>8461</v>
      </c>
      <c r="F7107" s="4" t="s">
        <v>8461</v>
      </c>
      <c r="G7107" s="5" t="s">
        <v>217</v>
      </c>
      <c r="H7107" s="6">
        <v>175.88</v>
      </c>
      <c r="I7107" s="26" t="s">
        <v>9</v>
      </c>
    </row>
    <row r="7108" spans="1:9">
      <c r="A7108" s="5" t="s">
        <v>6011</v>
      </c>
      <c r="B7108" s="5" t="s">
        <v>717</v>
      </c>
      <c r="C7108" s="1" t="s">
        <v>14102</v>
      </c>
      <c r="D7108" s="5" t="s">
        <v>14103</v>
      </c>
      <c r="E7108" s="4" t="s">
        <v>8461</v>
      </c>
      <c r="F7108" s="4" t="s">
        <v>8461</v>
      </c>
      <c r="G7108" s="5" t="s">
        <v>217</v>
      </c>
      <c r="H7108" s="6">
        <v>247.48</v>
      </c>
      <c r="I7108" s="26" t="s">
        <v>9</v>
      </c>
    </row>
    <row r="7109" spans="1:9">
      <c r="A7109" s="5" t="s">
        <v>6011</v>
      </c>
      <c r="B7109" s="5" t="s">
        <v>717</v>
      </c>
      <c r="C7109" s="1" t="s">
        <v>14104</v>
      </c>
      <c r="D7109" s="5" t="s">
        <v>14105</v>
      </c>
      <c r="E7109" s="4" t="s">
        <v>8479</v>
      </c>
      <c r="F7109" s="4" t="s">
        <v>8479</v>
      </c>
      <c r="G7109" s="5" t="s">
        <v>217</v>
      </c>
      <c r="H7109" s="6">
        <v>281.72000000000003</v>
      </c>
      <c r="I7109" s="26" t="s">
        <v>9</v>
      </c>
    </row>
    <row r="7110" spans="1:9">
      <c r="A7110" s="5" t="s">
        <v>6011</v>
      </c>
      <c r="B7110" s="5" t="s">
        <v>717</v>
      </c>
      <c r="C7110" s="1" t="s">
        <v>14106</v>
      </c>
      <c r="D7110" s="5" t="s">
        <v>14107</v>
      </c>
      <c r="E7110" s="4" t="s">
        <v>8461</v>
      </c>
      <c r="F7110" s="4" t="s">
        <v>8461</v>
      </c>
      <c r="G7110" s="5" t="s">
        <v>217</v>
      </c>
      <c r="H7110" s="6">
        <v>374.17</v>
      </c>
      <c r="I7110" s="26" t="s">
        <v>9</v>
      </c>
    </row>
    <row r="7111" spans="1:9">
      <c r="A7111" s="5" t="s">
        <v>6011</v>
      </c>
      <c r="B7111" s="5" t="s">
        <v>717</v>
      </c>
      <c r="C7111" s="1" t="s">
        <v>1116</v>
      </c>
      <c r="D7111" s="5" t="s">
        <v>1117</v>
      </c>
      <c r="E7111" s="4" t="s">
        <v>8461</v>
      </c>
      <c r="F7111" s="4" t="s">
        <v>8461</v>
      </c>
      <c r="G7111" s="5" t="s">
        <v>217</v>
      </c>
      <c r="H7111" s="6">
        <v>200.16</v>
      </c>
      <c r="I7111" s="26" t="s">
        <v>9</v>
      </c>
    </row>
    <row r="7112" spans="1:9">
      <c r="A7112" s="5" t="s">
        <v>6011</v>
      </c>
      <c r="B7112" s="5" t="s">
        <v>714</v>
      </c>
      <c r="C7112" s="1" t="s">
        <v>14108</v>
      </c>
      <c r="D7112" s="5" t="s">
        <v>14109</v>
      </c>
      <c r="E7112" s="4" t="s">
        <v>8461</v>
      </c>
      <c r="F7112" s="4" t="s">
        <v>8461</v>
      </c>
      <c r="G7112" s="5" t="s">
        <v>217</v>
      </c>
      <c r="H7112" s="6">
        <v>205.45</v>
      </c>
      <c r="I7112" s="26" t="s">
        <v>9</v>
      </c>
    </row>
    <row r="7113" spans="1:9">
      <c r="A7113" s="5" t="s">
        <v>6011</v>
      </c>
      <c r="B7113" s="5" t="s">
        <v>1107</v>
      </c>
      <c r="C7113" s="1" t="s">
        <v>14110</v>
      </c>
      <c r="D7113" s="5" t="s">
        <v>14111</v>
      </c>
      <c r="E7113" s="4" t="s">
        <v>8461</v>
      </c>
      <c r="F7113" s="4" t="s">
        <v>8461</v>
      </c>
      <c r="G7113" s="5" t="s">
        <v>217</v>
      </c>
      <c r="H7113" s="6">
        <v>784.46</v>
      </c>
      <c r="I7113" s="26" t="s">
        <v>9</v>
      </c>
    </row>
    <row r="7114" spans="1:9">
      <c r="A7114" s="5" t="s">
        <v>6011</v>
      </c>
      <c r="B7114" s="5" t="s">
        <v>1107</v>
      </c>
      <c r="C7114" s="1" t="s">
        <v>14112</v>
      </c>
      <c r="D7114" s="5" t="s">
        <v>14113</v>
      </c>
      <c r="E7114" s="4" t="s">
        <v>8461</v>
      </c>
      <c r="F7114" s="4" t="s">
        <v>8461</v>
      </c>
      <c r="G7114" s="5" t="s">
        <v>217</v>
      </c>
      <c r="H7114" s="6">
        <v>217.91</v>
      </c>
      <c r="I7114" s="26" t="s">
        <v>9</v>
      </c>
    </row>
    <row r="7115" spans="1:9">
      <c r="A7115" s="5" t="s">
        <v>6011</v>
      </c>
      <c r="B7115" s="5" t="s">
        <v>1107</v>
      </c>
      <c r="C7115" s="1" t="s">
        <v>14114</v>
      </c>
      <c r="D7115" s="5" t="s">
        <v>14115</v>
      </c>
      <c r="E7115" s="4" t="s">
        <v>8461</v>
      </c>
      <c r="F7115" s="4" t="s">
        <v>8461</v>
      </c>
      <c r="G7115" s="5" t="s">
        <v>217</v>
      </c>
      <c r="H7115" s="6">
        <v>255.25</v>
      </c>
      <c r="I7115" s="26" t="s">
        <v>9</v>
      </c>
    </row>
    <row r="7116" spans="1:9">
      <c r="A7116" s="5" t="s">
        <v>6011</v>
      </c>
      <c r="B7116" s="5" t="s">
        <v>1107</v>
      </c>
      <c r="C7116" s="1" t="s">
        <v>14116</v>
      </c>
      <c r="D7116" s="5" t="s">
        <v>14117</v>
      </c>
      <c r="E7116" s="4" t="s">
        <v>8461</v>
      </c>
      <c r="F7116" s="4" t="s">
        <v>8461</v>
      </c>
      <c r="G7116" s="5" t="s">
        <v>217</v>
      </c>
      <c r="H7116" s="6">
        <v>1108.19</v>
      </c>
      <c r="I7116" s="26" t="s">
        <v>9</v>
      </c>
    </row>
    <row r="7117" spans="1:9">
      <c r="A7117" s="5" t="s">
        <v>6011</v>
      </c>
      <c r="B7117" s="5" t="s">
        <v>14118</v>
      </c>
      <c r="C7117" s="1" t="s">
        <v>14119</v>
      </c>
      <c r="D7117" s="5" t="s">
        <v>14120</v>
      </c>
      <c r="E7117" s="4" t="s">
        <v>8461</v>
      </c>
      <c r="F7117" s="4" t="s">
        <v>8461</v>
      </c>
      <c r="G7117" s="5" t="s">
        <v>217</v>
      </c>
      <c r="H7117" s="6">
        <v>497.94</v>
      </c>
      <c r="I7117" s="26" t="s">
        <v>9</v>
      </c>
    </row>
    <row r="7118" spans="1:9">
      <c r="A7118" s="5" t="s">
        <v>6011</v>
      </c>
      <c r="B7118" s="5" t="s">
        <v>717</v>
      </c>
      <c r="C7118" s="1" t="s">
        <v>14121</v>
      </c>
      <c r="D7118" s="5" t="s">
        <v>14122</v>
      </c>
      <c r="E7118" s="4" t="s">
        <v>8461</v>
      </c>
      <c r="F7118" s="4" t="s">
        <v>8461</v>
      </c>
      <c r="G7118" s="5" t="s">
        <v>217</v>
      </c>
      <c r="H7118" s="6">
        <v>653.71</v>
      </c>
      <c r="I7118" s="26" t="s">
        <v>9</v>
      </c>
    </row>
    <row r="7119" spans="1:9">
      <c r="A7119" s="5" t="s">
        <v>6011</v>
      </c>
      <c r="B7119" s="5" t="s">
        <v>14123</v>
      </c>
      <c r="C7119" s="1" t="s">
        <v>14124</v>
      </c>
      <c r="D7119" s="5" t="s">
        <v>14125</v>
      </c>
      <c r="E7119" s="4" t="s">
        <v>8461</v>
      </c>
      <c r="F7119" s="4" t="s">
        <v>8461</v>
      </c>
      <c r="G7119" s="5" t="s">
        <v>217</v>
      </c>
      <c r="H7119" s="6">
        <v>178.18</v>
      </c>
      <c r="I7119" s="26" t="s">
        <v>9</v>
      </c>
    </row>
    <row r="7120" spans="1:9">
      <c r="A7120" s="5" t="s">
        <v>6011</v>
      </c>
      <c r="B7120" s="5" t="s">
        <v>14123</v>
      </c>
      <c r="C7120" s="1" t="s">
        <v>14126</v>
      </c>
      <c r="D7120" s="5" t="s">
        <v>14127</v>
      </c>
      <c r="E7120" s="4" t="s">
        <v>8461</v>
      </c>
      <c r="F7120" s="4" t="s">
        <v>8461</v>
      </c>
      <c r="G7120" s="5" t="s">
        <v>217</v>
      </c>
      <c r="H7120" s="6">
        <v>237.57</v>
      </c>
      <c r="I7120" s="26" t="s">
        <v>9</v>
      </c>
    </row>
    <row r="7121" spans="1:9">
      <c r="A7121" s="5" t="s">
        <v>6011</v>
      </c>
      <c r="B7121" s="5" t="s">
        <v>14128</v>
      </c>
      <c r="C7121" s="1" t="s">
        <v>14129</v>
      </c>
      <c r="D7121" s="5" t="s">
        <v>14130</v>
      </c>
      <c r="E7121" s="4" t="s">
        <v>8461</v>
      </c>
      <c r="F7121" s="4" t="s">
        <v>8461</v>
      </c>
      <c r="G7121" s="5" t="s">
        <v>217</v>
      </c>
      <c r="H7121" s="6">
        <v>374.42</v>
      </c>
      <c r="I7121" s="26" t="s">
        <v>9</v>
      </c>
    </row>
    <row r="7122" spans="1:9">
      <c r="A7122" s="5" t="s">
        <v>6011</v>
      </c>
      <c r="B7122" s="5" t="s">
        <v>14128</v>
      </c>
      <c r="C7122" s="1" t="s">
        <v>14131</v>
      </c>
      <c r="D7122" s="5" t="s">
        <v>14132</v>
      </c>
      <c r="E7122" s="4" t="s">
        <v>8461</v>
      </c>
      <c r="F7122" s="4" t="s">
        <v>8461</v>
      </c>
      <c r="G7122" s="5" t="s">
        <v>217</v>
      </c>
      <c r="H7122" s="6">
        <v>209.43</v>
      </c>
      <c r="I7122" s="26" t="s">
        <v>9</v>
      </c>
    </row>
    <row r="7123" spans="1:9">
      <c r="A7123" s="5" t="s">
        <v>6011</v>
      </c>
      <c r="B7123" s="5" t="s">
        <v>14128</v>
      </c>
      <c r="C7123" s="1" t="s">
        <v>14133</v>
      </c>
      <c r="D7123" s="5" t="s">
        <v>14134</v>
      </c>
      <c r="E7123" s="4" t="s">
        <v>8461</v>
      </c>
      <c r="F7123" s="4" t="s">
        <v>8461</v>
      </c>
      <c r="G7123" s="5" t="s">
        <v>217</v>
      </c>
      <c r="H7123" s="6">
        <v>243.49</v>
      </c>
      <c r="I7123" s="26" t="s">
        <v>9</v>
      </c>
    </row>
    <row r="7124" spans="1:9">
      <c r="A7124" s="5" t="s">
        <v>6011</v>
      </c>
      <c r="B7124" s="5" t="s">
        <v>14128</v>
      </c>
      <c r="C7124" s="1" t="s">
        <v>14135</v>
      </c>
      <c r="D7124" s="5" t="s">
        <v>14136</v>
      </c>
      <c r="E7124" s="4" t="s">
        <v>8461</v>
      </c>
      <c r="F7124" s="4" t="s">
        <v>8461</v>
      </c>
      <c r="G7124" s="5" t="s">
        <v>217</v>
      </c>
      <c r="H7124" s="6">
        <v>175.41</v>
      </c>
      <c r="I7124" s="26" t="s">
        <v>9</v>
      </c>
    </row>
    <row r="7125" spans="1:9">
      <c r="A7125" s="5" t="s">
        <v>6011</v>
      </c>
      <c r="B7125" s="5" t="s">
        <v>14128</v>
      </c>
      <c r="C7125" s="1" t="s">
        <v>14137</v>
      </c>
      <c r="D7125" s="5" t="s">
        <v>14138</v>
      </c>
      <c r="E7125" s="4" t="s">
        <v>8461</v>
      </c>
      <c r="F7125" s="4" t="s">
        <v>8461</v>
      </c>
      <c r="G7125" s="5" t="s">
        <v>217</v>
      </c>
      <c r="H7125" s="6">
        <v>152.16</v>
      </c>
      <c r="I7125" s="26" t="s">
        <v>9</v>
      </c>
    </row>
    <row r="7126" spans="1:9">
      <c r="A7126" s="5" t="s">
        <v>6011</v>
      </c>
      <c r="B7126" s="5" t="s">
        <v>14128</v>
      </c>
      <c r="C7126" s="1" t="s">
        <v>14139</v>
      </c>
      <c r="D7126" s="5" t="s">
        <v>14140</v>
      </c>
      <c r="E7126" s="4" t="s">
        <v>8461</v>
      </c>
      <c r="F7126" s="4" t="s">
        <v>8461</v>
      </c>
      <c r="G7126" s="5" t="s">
        <v>217</v>
      </c>
      <c r="H7126" s="6">
        <v>174.85</v>
      </c>
      <c r="I7126" s="26" t="s">
        <v>9</v>
      </c>
    </row>
    <row r="7127" spans="1:9">
      <c r="A7127" s="5" t="s">
        <v>6011</v>
      </c>
      <c r="B7127" s="5" t="s">
        <v>14128</v>
      </c>
      <c r="C7127" s="1" t="s">
        <v>14141</v>
      </c>
      <c r="D7127" s="5" t="s">
        <v>14142</v>
      </c>
      <c r="E7127" s="4" t="s">
        <v>8461</v>
      </c>
      <c r="F7127" s="4" t="s">
        <v>8461</v>
      </c>
      <c r="G7127" s="5" t="s">
        <v>217</v>
      </c>
      <c r="H7127" s="6">
        <v>174.85</v>
      </c>
      <c r="I7127" s="26" t="s">
        <v>9</v>
      </c>
    </row>
    <row r="7128" spans="1:9">
      <c r="A7128" s="5" t="s">
        <v>6011</v>
      </c>
      <c r="B7128" s="5" t="s">
        <v>14128</v>
      </c>
      <c r="C7128" s="1" t="s">
        <v>14143</v>
      </c>
      <c r="D7128" s="5" t="s">
        <v>14144</v>
      </c>
      <c r="E7128" s="4" t="s">
        <v>8461</v>
      </c>
      <c r="F7128" s="4" t="s">
        <v>8461</v>
      </c>
      <c r="G7128" s="5" t="s">
        <v>217</v>
      </c>
      <c r="H7128" s="6">
        <v>130.43</v>
      </c>
      <c r="I7128" s="26" t="s">
        <v>9</v>
      </c>
    </row>
    <row r="7129" spans="1:9">
      <c r="A7129" s="5" t="s">
        <v>6011</v>
      </c>
      <c r="B7129" s="5" t="s">
        <v>14128</v>
      </c>
      <c r="C7129" s="1" t="s">
        <v>14145</v>
      </c>
      <c r="D7129" s="5" t="s">
        <v>14146</v>
      </c>
      <c r="E7129" s="4" t="s">
        <v>8461</v>
      </c>
      <c r="F7129" s="4" t="s">
        <v>8461</v>
      </c>
      <c r="G7129" s="5" t="s">
        <v>217</v>
      </c>
      <c r="H7129" s="6">
        <v>304.29000000000002</v>
      </c>
      <c r="I7129" s="26" t="s">
        <v>9</v>
      </c>
    </row>
    <row r="7130" spans="1:9">
      <c r="A7130" s="5" t="s">
        <v>6011</v>
      </c>
      <c r="B7130" s="5" t="s">
        <v>14128</v>
      </c>
      <c r="C7130" s="1" t="s">
        <v>14147</v>
      </c>
      <c r="D7130" s="5" t="s">
        <v>14148</v>
      </c>
      <c r="E7130" s="4" t="s">
        <v>8461</v>
      </c>
      <c r="F7130" s="4" t="s">
        <v>8461</v>
      </c>
      <c r="G7130" s="5" t="s">
        <v>217</v>
      </c>
      <c r="H7130" s="6">
        <v>242.62</v>
      </c>
      <c r="I7130" s="26" t="s">
        <v>9</v>
      </c>
    </row>
    <row r="7131" spans="1:9">
      <c r="A7131" s="5" t="s">
        <v>6011</v>
      </c>
      <c r="B7131" s="5" t="s">
        <v>13841</v>
      </c>
      <c r="C7131" s="1" t="s">
        <v>14149</v>
      </c>
      <c r="D7131" s="5" t="s">
        <v>14150</v>
      </c>
      <c r="E7131" s="4" t="s">
        <v>8479</v>
      </c>
      <c r="F7131" s="4" t="s">
        <v>8479</v>
      </c>
      <c r="G7131" s="5" t="s">
        <v>217</v>
      </c>
      <c r="H7131" s="6">
        <v>127</v>
      </c>
      <c r="I7131" s="26" t="s">
        <v>9</v>
      </c>
    </row>
    <row r="7132" spans="1:9">
      <c r="A7132" s="5" t="s">
        <v>6011</v>
      </c>
      <c r="B7132" s="5" t="s">
        <v>13841</v>
      </c>
      <c r="C7132" s="1" t="s">
        <v>14151</v>
      </c>
      <c r="D7132" s="5" t="s">
        <v>14152</v>
      </c>
      <c r="E7132" s="4" t="s">
        <v>8913</v>
      </c>
      <c r="F7132" s="4" t="s">
        <v>8913</v>
      </c>
      <c r="G7132" s="5" t="s">
        <v>217</v>
      </c>
      <c r="H7132" s="6">
        <v>135.72</v>
      </c>
      <c r="I7132" s="26" t="s">
        <v>9</v>
      </c>
    </row>
    <row r="7133" spans="1:9">
      <c r="A7133" s="5" t="s">
        <v>6011</v>
      </c>
      <c r="B7133" s="5" t="s">
        <v>14153</v>
      </c>
      <c r="C7133" s="1" t="s">
        <v>14154</v>
      </c>
      <c r="D7133" s="5" t="s">
        <v>14155</v>
      </c>
      <c r="E7133" s="4" t="s">
        <v>8461</v>
      </c>
      <c r="F7133" s="4" t="s">
        <v>8461</v>
      </c>
      <c r="G7133" s="5" t="s">
        <v>217</v>
      </c>
      <c r="H7133" s="6">
        <v>978.68</v>
      </c>
      <c r="I7133" s="26" t="s">
        <v>9</v>
      </c>
    </row>
    <row r="7134" spans="1:9">
      <c r="A7134" s="5" t="s">
        <v>6011</v>
      </c>
      <c r="B7134" s="5" t="s">
        <v>14153</v>
      </c>
      <c r="C7134" s="1" t="s">
        <v>14156</v>
      </c>
      <c r="D7134" s="5" t="s">
        <v>14157</v>
      </c>
      <c r="E7134" s="4" t="s">
        <v>8461</v>
      </c>
      <c r="F7134" s="4" t="s">
        <v>8461</v>
      </c>
      <c r="G7134" s="5" t="s">
        <v>217</v>
      </c>
      <c r="H7134" s="6">
        <v>1113.52</v>
      </c>
      <c r="I7134" s="26" t="s">
        <v>9</v>
      </c>
    </row>
    <row r="7135" spans="1:9">
      <c r="A7135" s="5" t="s">
        <v>6011</v>
      </c>
      <c r="B7135" s="5" t="s">
        <v>14153</v>
      </c>
      <c r="C7135" s="1" t="s">
        <v>14158</v>
      </c>
      <c r="D7135" s="5" t="s">
        <v>14159</v>
      </c>
      <c r="E7135" s="4" t="s">
        <v>8461</v>
      </c>
      <c r="F7135" s="4" t="s">
        <v>8461</v>
      </c>
      <c r="G7135" s="5" t="s">
        <v>217</v>
      </c>
      <c r="H7135" s="6">
        <v>1154.8</v>
      </c>
      <c r="I7135" s="26" t="s">
        <v>9</v>
      </c>
    </row>
    <row r="7136" spans="1:9">
      <c r="A7136" s="5" t="s">
        <v>6011</v>
      </c>
      <c r="B7136" s="5" t="s">
        <v>14153</v>
      </c>
      <c r="C7136" s="1" t="s">
        <v>14160</v>
      </c>
      <c r="D7136" s="5" t="s">
        <v>14161</v>
      </c>
      <c r="E7136" s="4" t="s">
        <v>8461</v>
      </c>
      <c r="F7136" s="4" t="s">
        <v>8461</v>
      </c>
      <c r="G7136" s="5" t="s">
        <v>217</v>
      </c>
      <c r="H7136" s="6">
        <v>1204.77</v>
      </c>
      <c r="I7136" s="26" t="s">
        <v>9</v>
      </c>
    </row>
    <row r="7137" spans="1:9">
      <c r="A7137" s="5" t="s">
        <v>6011</v>
      </c>
      <c r="B7137" s="5" t="s">
        <v>14153</v>
      </c>
      <c r="C7137" s="1" t="s">
        <v>14162</v>
      </c>
      <c r="D7137" s="5" t="s">
        <v>14163</v>
      </c>
      <c r="E7137" s="4" t="s">
        <v>8461</v>
      </c>
      <c r="F7137" s="4" t="s">
        <v>8461</v>
      </c>
      <c r="G7137" s="5" t="s">
        <v>217</v>
      </c>
      <c r="H7137" s="6">
        <v>190.44</v>
      </c>
      <c r="I7137" s="26" t="s">
        <v>9</v>
      </c>
    </row>
    <row r="7138" spans="1:9">
      <c r="A7138" s="5" t="s">
        <v>6011</v>
      </c>
      <c r="B7138" s="5" t="s">
        <v>14153</v>
      </c>
      <c r="C7138" s="1" t="s">
        <v>14164</v>
      </c>
      <c r="D7138" s="5" t="s">
        <v>14165</v>
      </c>
      <c r="E7138" s="4" t="s">
        <v>8461</v>
      </c>
      <c r="F7138" s="4" t="s">
        <v>8461</v>
      </c>
      <c r="G7138" s="5" t="s">
        <v>217</v>
      </c>
      <c r="H7138" s="6">
        <v>219.55</v>
      </c>
      <c r="I7138" s="26" t="s">
        <v>9</v>
      </c>
    </row>
    <row r="7139" spans="1:9">
      <c r="A7139" s="5" t="s">
        <v>6011</v>
      </c>
      <c r="B7139" s="5" t="s">
        <v>14153</v>
      </c>
      <c r="C7139" s="1" t="s">
        <v>14166</v>
      </c>
      <c r="D7139" s="5" t="s">
        <v>14167</v>
      </c>
      <c r="E7139" s="4" t="s">
        <v>8461</v>
      </c>
      <c r="F7139" s="4" t="s">
        <v>8461</v>
      </c>
      <c r="G7139" s="5" t="s">
        <v>217</v>
      </c>
      <c r="H7139" s="6">
        <v>393.84</v>
      </c>
      <c r="I7139" s="26" t="s">
        <v>9</v>
      </c>
    </row>
    <row r="7140" spans="1:9">
      <c r="A7140" s="5" t="s">
        <v>6011</v>
      </c>
      <c r="B7140" s="5" t="s">
        <v>14153</v>
      </c>
      <c r="C7140" s="1" t="s">
        <v>14168</v>
      </c>
      <c r="D7140" s="5" t="s">
        <v>14169</v>
      </c>
      <c r="E7140" s="4" t="s">
        <v>8461</v>
      </c>
      <c r="F7140" s="4" t="s">
        <v>8461</v>
      </c>
      <c r="G7140" s="5" t="s">
        <v>217</v>
      </c>
      <c r="H7140" s="6">
        <v>541.6</v>
      </c>
      <c r="I7140" s="26" t="s">
        <v>9</v>
      </c>
    </row>
    <row r="7141" spans="1:9">
      <c r="A7141" s="5" t="s">
        <v>6011</v>
      </c>
      <c r="B7141" s="5" t="s">
        <v>14153</v>
      </c>
      <c r="C7141" s="1" t="s">
        <v>14170</v>
      </c>
      <c r="D7141" s="5" t="s">
        <v>14171</v>
      </c>
      <c r="E7141" s="4" t="s">
        <v>8461</v>
      </c>
      <c r="F7141" s="4" t="s">
        <v>8461</v>
      </c>
      <c r="G7141" s="5" t="s">
        <v>217</v>
      </c>
      <c r="H7141" s="6">
        <v>985.45</v>
      </c>
      <c r="I7141" s="26" t="s">
        <v>9</v>
      </c>
    </row>
    <row r="7142" spans="1:9">
      <c r="A7142" s="5" t="s">
        <v>6011</v>
      </c>
      <c r="B7142" s="5" t="s">
        <v>14153</v>
      </c>
      <c r="C7142" s="1" t="s">
        <v>14172</v>
      </c>
      <c r="D7142" s="5" t="s">
        <v>14173</v>
      </c>
      <c r="E7142" s="4" t="s">
        <v>8461</v>
      </c>
      <c r="F7142" s="4" t="s">
        <v>8461</v>
      </c>
      <c r="G7142" s="5" t="s">
        <v>217</v>
      </c>
      <c r="H7142" s="6">
        <v>1648.57</v>
      </c>
      <c r="I7142" s="26" t="s">
        <v>9</v>
      </c>
    </row>
    <row r="7143" spans="1:9">
      <c r="A7143" s="5" t="s">
        <v>6011</v>
      </c>
      <c r="B7143" s="5" t="s">
        <v>14153</v>
      </c>
      <c r="C7143" s="1" t="s">
        <v>14174</v>
      </c>
      <c r="D7143" s="5" t="s">
        <v>14175</v>
      </c>
      <c r="E7143" s="4" t="s">
        <v>8461</v>
      </c>
      <c r="F7143" s="4" t="s">
        <v>8461</v>
      </c>
      <c r="G7143" s="5" t="s">
        <v>217</v>
      </c>
      <c r="H7143" s="6">
        <v>801.49</v>
      </c>
      <c r="I7143" s="26" t="s">
        <v>9</v>
      </c>
    </row>
    <row r="7144" spans="1:9">
      <c r="A7144" s="5" t="s">
        <v>6011</v>
      </c>
      <c r="B7144" s="5" t="s">
        <v>14153</v>
      </c>
      <c r="C7144" s="1" t="s">
        <v>14176</v>
      </c>
      <c r="D7144" s="5" t="s">
        <v>14177</v>
      </c>
      <c r="E7144" s="4" t="s">
        <v>8461</v>
      </c>
      <c r="F7144" s="4" t="s">
        <v>8461</v>
      </c>
      <c r="G7144" s="5" t="s">
        <v>217</v>
      </c>
      <c r="H7144" s="6">
        <v>494.57</v>
      </c>
      <c r="I7144" s="26" t="s">
        <v>9</v>
      </c>
    </row>
    <row r="7145" spans="1:9">
      <c r="A7145" s="5" t="s">
        <v>6011</v>
      </c>
      <c r="B7145" s="5" t="s">
        <v>14153</v>
      </c>
      <c r="C7145" s="1" t="s">
        <v>14178</v>
      </c>
      <c r="D7145" s="5" t="s">
        <v>14179</v>
      </c>
      <c r="E7145" s="4" t="s">
        <v>8461</v>
      </c>
      <c r="F7145" s="4" t="s">
        <v>8461</v>
      </c>
      <c r="G7145" s="5" t="s">
        <v>217</v>
      </c>
      <c r="H7145" s="6">
        <v>419.51</v>
      </c>
      <c r="I7145" s="26" t="s">
        <v>9</v>
      </c>
    </row>
    <row r="7146" spans="1:9">
      <c r="A7146" s="5" t="s">
        <v>6011</v>
      </c>
      <c r="B7146" s="5" t="s">
        <v>14153</v>
      </c>
      <c r="C7146" s="1" t="s">
        <v>14180</v>
      </c>
      <c r="D7146" s="5" t="s">
        <v>14181</v>
      </c>
      <c r="E7146" s="4" t="s">
        <v>8461</v>
      </c>
      <c r="F7146" s="4" t="s">
        <v>8461</v>
      </c>
      <c r="G7146" s="5" t="s">
        <v>217</v>
      </c>
      <c r="H7146" s="6">
        <v>349.69</v>
      </c>
      <c r="I7146" s="26" t="s">
        <v>9</v>
      </c>
    </row>
    <row r="7147" spans="1:9">
      <c r="A7147" s="5" t="s">
        <v>6011</v>
      </c>
      <c r="B7147" s="5" t="s">
        <v>14153</v>
      </c>
      <c r="C7147" s="1" t="s">
        <v>14182</v>
      </c>
      <c r="D7147" s="5" t="s">
        <v>14183</v>
      </c>
      <c r="E7147" s="4" t="s">
        <v>8461</v>
      </c>
      <c r="F7147" s="4" t="s">
        <v>8461</v>
      </c>
      <c r="G7147" s="5" t="s">
        <v>217</v>
      </c>
      <c r="H7147" s="6">
        <v>673.96</v>
      </c>
      <c r="I7147" s="26" t="s">
        <v>9</v>
      </c>
    </row>
    <row r="7148" spans="1:9">
      <c r="A7148" s="5" t="s">
        <v>6011</v>
      </c>
      <c r="B7148" s="5" t="s">
        <v>14184</v>
      </c>
      <c r="C7148" s="1" t="s">
        <v>14185</v>
      </c>
      <c r="D7148" s="5" t="s">
        <v>14186</v>
      </c>
      <c r="E7148" s="4" t="s">
        <v>8461</v>
      </c>
      <c r="F7148" s="4" t="s">
        <v>8461</v>
      </c>
      <c r="G7148" s="5" t="s">
        <v>217</v>
      </c>
      <c r="H7148" s="6">
        <v>127.45</v>
      </c>
      <c r="I7148" s="26" t="s">
        <v>9</v>
      </c>
    </row>
    <row r="7149" spans="1:9">
      <c r="A7149" s="5" t="s">
        <v>6011</v>
      </c>
      <c r="B7149" s="5" t="s">
        <v>14184</v>
      </c>
      <c r="C7149" s="1" t="s">
        <v>14187</v>
      </c>
      <c r="D7149" s="5" t="s">
        <v>14188</v>
      </c>
      <c r="E7149" s="4" t="s">
        <v>8461</v>
      </c>
      <c r="F7149" s="4" t="s">
        <v>8461</v>
      </c>
      <c r="G7149" s="5" t="s">
        <v>217</v>
      </c>
      <c r="H7149" s="6">
        <v>153.93</v>
      </c>
      <c r="I7149" s="26" t="s">
        <v>9</v>
      </c>
    </row>
    <row r="7150" spans="1:9">
      <c r="A7150" s="5" t="s">
        <v>6011</v>
      </c>
      <c r="B7150" s="5" t="s">
        <v>14184</v>
      </c>
      <c r="C7150" s="1" t="s">
        <v>14189</v>
      </c>
      <c r="D7150" s="5" t="s">
        <v>14190</v>
      </c>
      <c r="E7150" s="4" t="s">
        <v>8461</v>
      </c>
      <c r="F7150" s="4" t="s">
        <v>8461</v>
      </c>
      <c r="G7150" s="5" t="s">
        <v>217</v>
      </c>
      <c r="H7150" s="6">
        <v>114.43</v>
      </c>
      <c r="I7150" s="26" t="s">
        <v>9</v>
      </c>
    </row>
    <row r="7151" spans="1:9">
      <c r="A7151" s="5" t="s">
        <v>6011</v>
      </c>
      <c r="B7151" s="5" t="s">
        <v>14184</v>
      </c>
      <c r="C7151" s="1" t="s">
        <v>14191</v>
      </c>
      <c r="D7151" s="5" t="s">
        <v>14192</v>
      </c>
      <c r="E7151" s="4" t="s">
        <v>8461</v>
      </c>
      <c r="F7151" s="4" t="s">
        <v>8461</v>
      </c>
      <c r="G7151" s="5" t="s">
        <v>217</v>
      </c>
      <c r="H7151" s="6">
        <v>172.83</v>
      </c>
      <c r="I7151" s="26" t="s">
        <v>9</v>
      </c>
    </row>
    <row r="7152" spans="1:9">
      <c r="A7152" s="5" t="s">
        <v>6011</v>
      </c>
      <c r="B7152" s="5" t="s">
        <v>14184</v>
      </c>
      <c r="C7152" s="1" t="s">
        <v>14193</v>
      </c>
      <c r="D7152" s="5" t="s">
        <v>14194</v>
      </c>
      <c r="E7152" s="4" t="s">
        <v>8461</v>
      </c>
      <c r="F7152" s="4" t="s">
        <v>8461</v>
      </c>
      <c r="G7152" s="5" t="s">
        <v>217</v>
      </c>
      <c r="H7152" s="6">
        <v>210.12</v>
      </c>
      <c r="I7152" s="26" t="s">
        <v>9</v>
      </c>
    </row>
    <row r="7153" spans="1:9">
      <c r="A7153" s="5" t="s">
        <v>14195</v>
      </c>
      <c r="B7153" s="5" t="s">
        <v>9950</v>
      </c>
      <c r="C7153" s="1" t="s">
        <v>2507</v>
      </c>
      <c r="D7153" s="5" t="s">
        <v>14196</v>
      </c>
      <c r="E7153" s="4" t="s">
        <v>8461</v>
      </c>
      <c r="F7153" s="4" t="s">
        <v>8461</v>
      </c>
      <c r="G7153" s="5" t="s">
        <v>217</v>
      </c>
      <c r="H7153" s="6">
        <v>173.31</v>
      </c>
      <c r="I7153" s="26" t="s">
        <v>9</v>
      </c>
    </row>
    <row r="7154" spans="1:9">
      <c r="A7154" s="5" t="s">
        <v>14195</v>
      </c>
      <c r="B7154" s="5" t="s">
        <v>9950</v>
      </c>
      <c r="C7154" s="1" t="s">
        <v>14197</v>
      </c>
      <c r="D7154" s="5" t="s">
        <v>14198</v>
      </c>
      <c r="E7154" s="4" t="s">
        <v>8461</v>
      </c>
      <c r="F7154" s="4" t="s">
        <v>8461</v>
      </c>
      <c r="G7154" s="5" t="s">
        <v>217</v>
      </c>
      <c r="H7154" s="6">
        <v>173.31</v>
      </c>
      <c r="I7154" s="26" t="s">
        <v>9</v>
      </c>
    </row>
    <row r="7155" spans="1:9">
      <c r="A7155" s="5" t="s">
        <v>14195</v>
      </c>
      <c r="B7155" s="5" t="s">
        <v>9950</v>
      </c>
      <c r="C7155" s="1" t="s">
        <v>2505</v>
      </c>
      <c r="D7155" s="5" t="s">
        <v>14199</v>
      </c>
      <c r="E7155" s="4" t="s">
        <v>8461</v>
      </c>
      <c r="F7155" s="4" t="s">
        <v>8461</v>
      </c>
      <c r="G7155" s="5" t="s">
        <v>217</v>
      </c>
      <c r="H7155" s="6">
        <v>173.7</v>
      </c>
      <c r="I7155" s="26" t="s">
        <v>9</v>
      </c>
    </row>
    <row r="7156" spans="1:9">
      <c r="A7156" s="5" t="s">
        <v>14195</v>
      </c>
      <c r="B7156" s="5" t="s">
        <v>9950</v>
      </c>
      <c r="C7156" s="1" t="s">
        <v>14200</v>
      </c>
      <c r="D7156" s="5" t="s">
        <v>14201</v>
      </c>
      <c r="E7156" s="4" t="s">
        <v>8461</v>
      </c>
      <c r="F7156" s="4" t="s">
        <v>8461</v>
      </c>
      <c r="G7156" s="5" t="s">
        <v>217</v>
      </c>
      <c r="H7156" s="6">
        <v>166.2</v>
      </c>
      <c r="I7156" s="26" t="s">
        <v>9</v>
      </c>
    </row>
    <row r="7157" spans="1:9">
      <c r="A7157" s="5" t="s">
        <v>14195</v>
      </c>
      <c r="B7157" s="5" t="s">
        <v>9950</v>
      </c>
      <c r="C7157" s="1" t="s">
        <v>654</v>
      </c>
      <c r="D7157" s="5" t="s">
        <v>14202</v>
      </c>
      <c r="E7157" s="4" t="s">
        <v>8461</v>
      </c>
      <c r="F7157" s="4" t="s">
        <v>8461</v>
      </c>
      <c r="G7157" s="5" t="s">
        <v>217</v>
      </c>
      <c r="H7157" s="6">
        <v>251.98</v>
      </c>
      <c r="I7157" s="26" t="s">
        <v>9</v>
      </c>
    </row>
    <row r="7158" spans="1:9">
      <c r="A7158" s="5" t="s">
        <v>14195</v>
      </c>
      <c r="B7158" s="5" t="s">
        <v>9950</v>
      </c>
      <c r="C7158" s="1" t="s">
        <v>670</v>
      </c>
      <c r="D7158" s="5" t="s">
        <v>14203</v>
      </c>
      <c r="E7158" s="4" t="s">
        <v>8461</v>
      </c>
      <c r="F7158" s="4" t="s">
        <v>8461</v>
      </c>
      <c r="G7158" s="5" t="s">
        <v>217</v>
      </c>
      <c r="H7158" s="6">
        <v>375.28</v>
      </c>
      <c r="I7158" s="26" t="s">
        <v>9</v>
      </c>
    </row>
    <row r="7159" spans="1:9">
      <c r="A7159" s="5" t="s">
        <v>14195</v>
      </c>
      <c r="B7159" s="5" t="s">
        <v>9950</v>
      </c>
      <c r="C7159" s="1" t="s">
        <v>672</v>
      </c>
      <c r="D7159" s="5" t="s">
        <v>14204</v>
      </c>
      <c r="E7159" s="4" t="s">
        <v>8461</v>
      </c>
      <c r="F7159" s="4" t="s">
        <v>8461</v>
      </c>
      <c r="G7159" s="5" t="s">
        <v>217</v>
      </c>
      <c r="H7159" s="6">
        <v>375.28</v>
      </c>
      <c r="I7159" s="26" t="s">
        <v>9</v>
      </c>
    </row>
    <row r="7160" spans="1:9">
      <c r="A7160" s="5" t="s">
        <v>14195</v>
      </c>
      <c r="B7160" s="5" t="s">
        <v>9950</v>
      </c>
      <c r="C7160" s="1" t="s">
        <v>660</v>
      </c>
      <c r="D7160" s="5" t="s">
        <v>14205</v>
      </c>
      <c r="E7160" s="4" t="s">
        <v>8461</v>
      </c>
      <c r="F7160" s="4" t="s">
        <v>8461</v>
      </c>
      <c r="G7160" s="5" t="s">
        <v>217</v>
      </c>
      <c r="H7160" s="6">
        <v>147.97</v>
      </c>
      <c r="I7160" s="26" t="s">
        <v>9</v>
      </c>
    </row>
    <row r="7161" spans="1:9">
      <c r="A7161" s="5" t="s">
        <v>14195</v>
      </c>
      <c r="B7161" s="5" t="s">
        <v>9950</v>
      </c>
      <c r="C7161" s="1" t="s">
        <v>662</v>
      </c>
      <c r="D7161" s="5" t="s">
        <v>14206</v>
      </c>
      <c r="E7161" s="4" t="s">
        <v>8461</v>
      </c>
      <c r="F7161" s="4" t="s">
        <v>8461</v>
      </c>
      <c r="G7161" s="5" t="s">
        <v>217</v>
      </c>
      <c r="H7161" s="6">
        <v>149.04</v>
      </c>
      <c r="I7161" s="26" t="s">
        <v>9</v>
      </c>
    </row>
    <row r="7162" spans="1:9">
      <c r="A7162" s="5" t="s">
        <v>14195</v>
      </c>
      <c r="B7162" s="5" t="s">
        <v>9950</v>
      </c>
      <c r="C7162" s="1" t="s">
        <v>664</v>
      </c>
      <c r="D7162" s="5" t="s">
        <v>14207</v>
      </c>
      <c r="E7162" s="4" t="s">
        <v>8461</v>
      </c>
      <c r="F7162" s="4" t="s">
        <v>8461</v>
      </c>
      <c r="G7162" s="5" t="s">
        <v>217</v>
      </c>
      <c r="H7162" s="6">
        <v>149.04</v>
      </c>
      <c r="I7162" s="26" t="s">
        <v>9</v>
      </c>
    </row>
    <row r="7163" spans="1:9">
      <c r="A7163" s="5" t="s">
        <v>14195</v>
      </c>
      <c r="B7163" s="5" t="s">
        <v>9950</v>
      </c>
      <c r="C7163" s="1" t="s">
        <v>666</v>
      </c>
      <c r="D7163" s="5" t="s">
        <v>14208</v>
      </c>
      <c r="E7163" s="4" t="s">
        <v>8461</v>
      </c>
      <c r="F7163" s="4" t="s">
        <v>8461</v>
      </c>
      <c r="G7163" s="5" t="s">
        <v>217</v>
      </c>
      <c r="H7163" s="6">
        <v>151.12</v>
      </c>
      <c r="I7163" s="26" t="s">
        <v>9</v>
      </c>
    </row>
    <row r="7164" spans="1:9">
      <c r="A7164" s="5" t="s">
        <v>14195</v>
      </c>
      <c r="B7164" s="5" t="s">
        <v>2635</v>
      </c>
      <c r="C7164" s="1" t="s">
        <v>14209</v>
      </c>
      <c r="D7164" s="5" t="s">
        <v>14210</v>
      </c>
      <c r="E7164" s="4" t="s">
        <v>8461</v>
      </c>
      <c r="F7164" s="4" t="s">
        <v>8461</v>
      </c>
      <c r="G7164" s="5" t="s">
        <v>217</v>
      </c>
      <c r="H7164" s="6">
        <v>201.52</v>
      </c>
      <c r="I7164" s="26" t="s">
        <v>9</v>
      </c>
    </row>
    <row r="7165" spans="1:9">
      <c r="A7165" s="5" t="s">
        <v>14195</v>
      </c>
      <c r="B7165" s="5" t="s">
        <v>10028</v>
      </c>
      <c r="C7165" s="1" t="s">
        <v>14211</v>
      </c>
      <c r="D7165" s="5" t="s">
        <v>14212</v>
      </c>
      <c r="E7165" s="4" t="s">
        <v>8461</v>
      </c>
      <c r="F7165" s="4" t="s">
        <v>8461</v>
      </c>
      <c r="G7165" s="5" t="s">
        <v>217</v>
      </c>
      <c r="H7165" s="6">
        <v>342.42</v>
      </c>
      <c r="I7165" s="26" t="s">
        <v>9</v>
      </c>
    </row>
    <row r="7166" spans="1:9">
      <c r="A7166" s="5" t="s">
        <v>14195</v>
      </c>
      <c r="B7166" s="5" t="s">
        <v>411</v>
      </c>
      <c r="C7166" s="1" t="s">
        <v>14213</v>
      </c>
      <c r="D7166" s="5" t="s">
        <v>14214</v>
      </c>
      <c r="E7166" s="4" t="s">
        <v>8461</v>
      </c>
      <c r="F7166" s="4" t="s">
        <v>8461</v>
      </c>
      <c r="G7166" s="5" t="s">
        <v>217</v>
      </c>
      <c r="H7166" s="6">
        <v>115.19</v>
      </c>
      <c r="I7166" s="26" t="s">
        <v>9</v>
      </c>
    </row>
    <row r="7167" spans="1:9">
      <c r="A7167" s="5" t="s">
        <v>14195</v>
      </c>
      <c r="B7167" s="5" t="s">
        <v>411</v>
      </c>
      <c r="C7167" s="1" t="s">
        <v>14215</v>
      </c>
      <c r="D7167" s="5" t="s">
        <v>14216</v>
      </c>
      <c r="E7167" s="4" t="s">
        <v>8479</v>
      </c>
      <c r="F7167" s="4" t="s">
        <v>8479</v>
      </c>
      <c r="G7167" s="5" t="s">
        <v>217</v>
      </c>
      <c r="H7167" s="6">
        <v>115.19</v>
      </c>
      <c r="I7167" s="26" t="s">
        <v>9</v>
      </c>
    </row>
    <row r="7168" spans="1:9">
      <c r="A7168" s="5" t="s">
        <v>14195</v>
      </c>
      <c r="B7168" s="5" t="s">
        <v>411</v>
      </c>
      <c r="C7168" s="1" t="s">
        <v>14217</v>
      </c>
      <c r="D7168" s="5" t="s">
        <v>14218</v>
      </c>
      <c r="E7168" s="4" t="s">
        <v>8461</v>
      </c>
      <c r="F7168" s="4" t="s">
        <v>8461</v>
      </c>
      <c r="G7168" s="5" t="s">
        <v>217</v>
      </c>
      <c r="H7168" s="6">
        <v>115.19</v>
      </c>
      <c r="I7168" s="26" t="s">
        <v>9</v>
      </c>
    </row>
    <row r="7169" spans="1:9">
      <c r="A7169" s="5" t="s">
        <v>14195</v>
      </c>
      <c r="B7169" s="5" t="s">
        <v>411</v>
      </c>
      <c r="C7169" s="1" t="s">
        <v>14219</v>
      </c>
      <c r="D7169" s="5" t="s">
        <v>14220</v>
      </c>
      <c r="E7169" s="4" t="s">
        <v>8461</v>
      </c>
      <c r="F7169" s="4" t="s">
        <v>8461</v>
      </c>
      <c r="G7169" s="5" t="s">
        <v>217</v>
      </c>
      <c r="H7169" s="6">
        <v>135.72</v>
      </c>
      <c r="I7169" s="26" t="s">
        <v>9</v>
      </c>
    </row>
    <row r="7170" spans="1:9">
      <c r="A7170" s="5" t="s">
        <v>14195</v>
      </c>
      <c r="B7170" s="5" t="s">
        <v>411</v>
      </c>
      <c r="C7170" s="1" t="s">
        <v>14221</v>
      </c>
      <c r="D7170" s="5" t="s">
        <v>14222</v>
      </c>
      <c r="E7170" s="4" t="s">
        <v>8461</v>
      </c>
      <c r="F7170" s="4" t="s">
        <v>8461</v>
      </c>
      <c r="G7170" s="5" t="s">
        <v>217</v>
      </c>
      <c r="H7170" s="6">
        <v>130.74</v>
      </c>
      <c r="I7170" s="26" t="s">
        <v>9</v>
      </c>
    </row>
    <row r="7171" spans="1:9">
      <c r="A7171" s="5" t="s">
        <v>14195</v>
      </c>
      <c r="B7171" s="5" t="s">
        <v>411</v>
      </c>
      <c r="C7171" s="1" t="s">
        <v>14223</v>
      </c>
      <c r="D7171" s="5" t="s">
        <v>14224</v>
      </c>
      <c r="E7171" s="4" t="s">
        <v>8461</v>
      </c>
      <c r="F7171" s="4" t="s">
        <v>8461</v>
      </c>
      <c r="G7171" s="5" t="s">
        <v>217</v>
      </c>
      <c r="H7171" s="6">
        <v>158.13999999999999</v>
      </c>
      <c r="I7171" s="26" t="s">
        <v>9</v>
      </c>
    </row>
    <row r="7172" spans="1:9">
      <c r="A7172" s="5" t="s">
        <v>14195</v>
      </c>
      <c r="B7172" s="5" t="s">
        <v>411</v>
      </c>
      <c r="C7172" s="1" t="s">
        <v>14225</v>
      </c>
      <c r="D7172" s="5" t="s">
        <v>14226</v>
      </c>
      <c r="E7172" s="4" t="s">
        <v>8461</v>
      </c>
      <c r="F7172" s="4" t="s">
        <v>8461</v>
      </c>
      <c r="G7172" s="5" t="s">
        <v>217</v>
      </c>
      <c r="H7172" s="6">
        <v>163.11000000000001</v>
      </c>
      <c r="I7172" s="26" t="s">
        <v>9</v>
      </c>
    </row>
    <row r="7173" spans="1:9">
      <c r="A7173" s="5" t="s">
        <v>14195</v>
      </c>
      <c r="B7173" s="5" t="s">
        <v>422</v>
      </c>
      <c r="C7173" s="1" t="s">
        <v>14227</v>
      </c>
      <c r="D7173" s="5" t="s">
        <v>14228</v>
      </c>
      <c r="E7173" s="4" t="s">
        <v>8461</v>
      </c>
      <c r="F7173" s="4" t="s">
        <v>8461</v>
      </c>
      <c r="G7173" s="5" t="s">
        <v>217</v>
      </c>
      <c r="H7173" s="6">
        <v>109.32</v>
      </c>
      <c r="I7173" s="26" t="s">
        <v>9</v>
      </c>
    </row>
    <row r="7174" spans="1:9">
      <c r="A7174" s="5" t="s">
        <v>14195</v>
      </c>
      <c r="B7174" s="5" t="s">
        <v>422</v>
      </c>
      <c r="C7174" s="1" t="s">
        <v>656</v>
      </c>
      <c r="D7174" s="5" t="s">
        <v>14229</v>
      </c>
      <c r="E7174" s="4" t="s">
        <v>8461</v>
      </c>
      <c r="F7174" s="4" t="s">
        <v>8461</v>
      </c>
      <c r="G7174" s="5" t="s">
        <v>217</v>
      </c>
      <c r="H7174" s="6">
        <v>170.78</v>
      </c>
      <c r="I7174" s="26" t="s">
        <v>9</v>
      </c>
    </row>
    <row r="7175" spans="1:9">
      <c r="A7175" s="5" t="s">
        <v>14195</v>
      </c>
      <c r="B7175" s="5" t="s">
        <v>422</v>
      </c>
      <c r="C7175" s="1" t="s">
        <v>658</v>
      </c>
      <c r="D7175" s="5" t="s">
        <v>14230</v>
      </c>
      <c r="E7175" s="4" t="s">
        <v>8461</v>
      </c>
      <c r="F7175" s="4" t="s">
        <v>8461</v>
      </c>
      <c r="G7175" s="5" t="s">
        <v>217</v>
      </c>
      <c r="H7175" s="6">
        <v>159.88999999999999</v>
      </c>
      <c r="I7175" s="26" t="s">
        <v>9</v>
      </c>
    </row>
    <row r="7176" spans="1:9">
      <c r="A7176" s="5" t="s">
        <v>14195</v>
      </c>
      <c r="B7176" s="5" t="s">
        <v>422</v>
      </c>
      <c r="C7176" s="1" t="s">
        <v>668</v>
      </c>
      <c r="D7176" s="5" t="s">
        <v>14231</v>
      </c>
      <c r="E7176" s="4" t="s">
        <v>8461</v>
      </c>
      <c r="F7176" s="4" t="s">
        <v>8461</v>
      </c>
      <c r="G7176" s="5" t="s">
        <v>217</v>
      </c>
      <c r="H7176" s="6">
        <v>311.89</v>
      </c>
      <c r="I7176" s="26" t="s">
        <v>9</v>
      </c>
    </row>
    <row r="7177" spans="1:9">
      <c r="A7177" s="5" t="s">
        <v>14195</v>
      </c>
      <c r="B7177" s="5" t="s">
        <v>422</v>
      </c>
      <c r="C7177" s="1" t="s">
        <v>14232</v>
      </c>
      <c r="D7177" s="5" t="s">
        <v>14233</v>
      </c>
      <c r="E7177" s="4" t="s">
        <v>8461</v>
      </c>
      <c r="F7177" s="4" t="s">
        <v>8461</v>
      </c>
      <c r="G7177" s="5" t="s">
        <v>217</v>
      </c>
      <c r="H7177" s="6">
        <v>323.14999999999998</v>
      </c>
      <c r="I7177" s="26" t="s">
        <v>9</v>
      </c>
    </row>
    <row r="7178" spans="1:9">
      <c r="A7178" s="5" t="s">
        <v>14195</v>
      </c>
      <c r="B7178" s="5" t="s">
        <v>320</v>
      </c>
      <c r="C7178" s="1" t="s">
        <v>14234</v>
      </c>
      <c r="D7178" s="5" t="s">
        <v>14235</v>
      </c>
      <c r="E7178" s="4" t="s">
        <v>8461</v>
      </c>
      <c r="F7178" s="4" t="s">
        <v>8461</v>
      </c>
      <c r="G7178" s="5" t="s">
        <v>217</v>
      </c>
      <c r="H7178" s="6">
        <v>368.82</v>
      </c>
      <c r="I7178" s="26" t="s">
        <v>9</v>
      </c>
    </row>
    <row r="7179" spans="1:9">
      <c r="A7179" s="5" t="s">
        <v>14195</v>
      </c>
      <c r="B7179" s="5" t="s">
        <v>320</v>
      </c>
      <c r="C7179" s="1" t="s">
        <v>685</v>
      </c>
      <c r="D7179" s="5" t="s">
        <v>14236</v>
      </c>
      <c r="E7179" s="4" t="s">
        <v>8461</v>
      </c>
      <c r="F7179" s="4" t="s">
        <v>8461</v>
      </c>
      <c r="G7179" s="5" t="s">
        <v>217</v>
      </c>
      <c r="H7179" s="6">
        <v>349.79</v>
      </c>
      <c r="I7179" s="26" t="s">
        <v>9</v>
      </c>
    </row>
    <row r="7180" spans="1:9">
      <c r="A7180" s="5" t="s">
        <v>14195</v>
      </c>
      <c r="B7180" s="5" t="s">
        <v>320</v>
      </c>
      <c r="C7180" s="1" t="s">
        <v>2511</v>
      </c>
      <c r="D7180" s="5" t="s">
        <v>14237</v>
      </c>
      <c r="E7180" s="4" t="s">
        <v>8461</v>
      </c>
      <c r="F7180" s="4" t="s">
        <v>8461</v>
      </c>
      <c r="G7180" s="5" t="s">
        <v>217</v>
      </c>
      <c r="H7180" s="6">
        <v>378.33</v>
      </c>
      <c r="I7180" s="26" t="s">
        <v>9</v>
      </c>
    </row>
    <row r="7181" spans="1:9">
      <c r="A7181" s="5" t="s">
        <v>14195</v>
      </c>
      <c r="B7181" s="5" t="s">
        <v>320</v>
      </c>
      <c r="C7181" s="1" t="s">
        <v>687</v>
      </c>
      <c r="D7181" s="5" t="s">
        <v>14238</v>
      </c>
      <c r="E7181" s="4" t="s">
        <v>8461</v>
      </c>
      <c r="F7181" s="4" t="s">
        <v>8461</v>
      </c>
      <c r="G7181" s="5" t="s">
        <v>217</v>
      </c>
      <c r="H7181" s="6">
        <v>394.18</v>
      </c>
      <c r="I7181" s="26" t="s">
        <v>9</v>
      </c>
    </row>
    <row r="7182" spans="1:9">
      <c r="A7182" s="5" t="s">
        <v>14195</v>
      </c>
      <c r="B7182" s="5" t="s">
        <v>320</v>
      </c>
      <c r="C7182" s="1" t="s">
        <v>689</v>
      </c>
      <c r="D7182" s="5" t="s">
        <v>14239</v>
      </c>
      <c r="E7182" s="4" t="s">
        <v>8461</v>
      </c>
      <c r="F7182" s="4" t="s">
        <v>8461</v>
      </c>
      <c r="G7182" s="5" t="s">
        <v>217</v>
      </c>
      <c r="H7182" s="6">
        <v>414.26</v>
      </c>
      <c r="I7182" s="26" t="s">
        <v>9</v>
      </c>
    </row>
    <row r="7183" spans="1:9">
      <c r="A7183" s="5" t="s">
        <v>14195</v>
      </c>
      <c r="B7183" s="5" t="s">
        <v>320</v>
      </c>
      <c r="C7183" s="1" t="s">
        <v>2503</v>
      </c>
      <c r="D7183" s="5" t="s">
        <v>14240</v>
      </c>
      <c r="E7183" s="4" t="s">
        <v>8461</v>
      </c>
      <c r="F7183" s="4" t="s">
        <v>8461</v>
      </c>
      <c r="G7183" s="5" t="s">
        <v>217</v>
      </c>
      <c r="H7183" s="6">
        <v>429.89</v>
      </c>
      <c r="I7183" s="26" t="s">
        <v>9</v>
      </c>
    </row>
    <row r="7184" spans="1:9">
      <c r="A7184" s="5" t="s">
        <v>14195</v>
      </c>
      <c r="B7184" s="5" t="s">
        <v>320</v>
      </c>
      <c r="C7184" s="1" t="s">
        <v>14241</v>
      </c>
      <c r="D7184" s="5" t="s">
        <v>14242</v>
      </c>
      <c r="E7184" s="4" t="s">
        <v>8461</v>
      </c>
      <c r="F7184" s="4" t="s">
        <v>8461</v>
      </c>
      <c r="G7184" s="5" t="s">
        <v>217</v>
      </c>
      <c r="H7184" s="6">
        <v>538.07000000000005</v>
      </c>
      <c r="I7184" s="26" t="s">
        <v>9</v>
      </c>
    </row>
    <row r="7185" spans="1:9">
      <c r="A7185" s="5" t="s">
        <v>14195</v>
      </c>
      <c r="B7185" s="5" t="s">
        <v>320</v>
      </c>
      <c r="C7185" s="1" t="s">
        <v>680</v>
      </c>
      <c r="D7185" s="5" t="s">
        <v>14243</v>
      </c>
      <c r="E7185" s="4" t="s">
        <v>8461</v>
      </c>
      <c r="F7185" s="4" t="s">
        <v>8461</v>
      </c>
      <c r="G7185" s="5" t="s">
        <v>217</v>
      </c>
      <c r="H7185" s="6">
        <v>151.16</v>
      </c>
      <c r="I7185" s="26" t="s">
        <v>9</v>
      </c>
    </row>
    <row r="7186" spans="1:9">
      <c r="A7186" s="5" t="s">
        <v>14195</v>
      </c>
      <c r="B7186" s="5" t="s">
        <v>320</v>
      </c>
      <c r="C7186" s="1" t="s">
        <v>14244</v>
      </c>
      <c r="D7186" s="5" t="s">
        <v>14245</v>
      </c>
      <c r="E7186" s="4" t="s">
        <v>8461</v>
      </c>
      <c r="F7186" s="4" t="s">
        <v>8461</v>
      </c>
      <c r="G7186" s="5" t="s">
        <v>217</v>
      </c>
      <c r="H7186" s="6">
        <v>162.71</v>
      </c>
      <c r="I7186" s="26" t="s">
        <v>9</v>
      </c>
    </row>
    <row r="7187" spans="1:9">
      <c r="A7187" s="5" t="s">
        <v>14195</v>
      </c>
      <c r="B7187" s="5" t="s">
        <v>320</v>
      </c>
      <c r="C7187" s="1" t="s">
        <v>14246</v>
      </c>
      <c r="D7187" s="5" t="s">
        <v>14247</v>
      </c>
      <c r="E7187" s="4" t="s">
        <v>8479</v>
      </c>
      <c r="F7187" s="4" t="s">
        <v>8479</v>
      </c>
      <c r="G7187" s="5" t="s">
        <v>217</v>
      </c>
      <c r="H7187" s="6">
        <v>155.47</v>
      </c>
      <c r="I7187" s="26" t="s">
        <v>9</v>
      </c>
    </row>
    <row r="7188" spans="1:9">
      <c r="A7188" s="5" t="s">
        <v>14195</v>
      </c>
      <c r="B7188" s="5" t="s">
        <v>320</v>
      </c>
      <c r="C7188" s="1" t="s">
        <v>2530</v>
      </c>
      <c r="D7188" s="5" t="s">
        <v>14248</v>
      </c>
      <c r="E7188" s="4" t="s">
        <v>8461</v>
      </c>
      <c r="F7188" s="4" t="s">
        <v>8461</v>
      </c>
      <c r="G7188" s="5" t="s">
        <v>217</v>
      </c>
      <c r="H7188" s="6">
        <v>170.06</v>
      </c>
      <c r="I7188" s="26" t="s">
        <v>9</v>
      </c>
    </row>
    <row r="7189" spans="1:9">
      <c r="A7189" s="5" t="s">
        <v>14195</v>
      </c>
      <c r="B7189" s="5" t="s">
        <v>320</v>
      </c>
      <c r="C7189" s="1" t="s">
        <v>14249</v>
      </c>
      <c r="D7189" s="5" t="s">
        <v>14250</v>
      </c>
      <c r="E7189" s="4" t="s">
        <v>8461</v>
      </c>
      <c r="F7189" s="4" t="s">
        <v>8461</v>
      </c>
      <c r="G7189" s="5" t="s">
        <v>217</v>
      </c>
      <c r="H7189" s="6">
        <v>176.48</v>
      </c>
      <c r="I7189" s="26" t="s">
        <v>9</v>
      </c>
    </row>
    <row r="7190" spans="1:9">
      <c r="A7190" s="5" t="s">
        <v>14195</v>
      </c>
      <c r="B7190" s="5" t="s">
        <v>320</v>
      </c>
      <c r="C7190" s="1" t="s">
        <v>2516</v>
      </c>
      <c r="D7190" s="5" t="s">
        <v>14251</v>
      </c>
      <c r="E7190" s="4" t="s">
        <v>8461</v>
      </c>
      <c r="F7190" s="4" t="s">
        <v>8461</v>
      </c>
      <c r="G7190" s="5" t="s">
        <v>217</v>
      </c>
      <c r="H7190" s="6">
        <v>192.1</v>
      </c>
      <c r="I7190" s="26" t="s">
        <v>9</v>
      </c>
    </row>
    <row r="7191" spans="1:9">
      <c r="A7191" s="5" t="s">
        <v>14195</v>
      </c>
      <c r="B7191" s="5" t="s">
        <v>320</v>
      </c>
      <c r="C7191" s="1" t="s">
        <v>2532</v>
      </c>
      <c r="D7191" s="5" t="s">
        <v>14252</v>
      </c>
      <c r="E7191" s="4" t="s">
        <v>8461</v>
      </c>
      <c r="F7191" s="4" t="s">
        <v>8461</v>
      </c>
      <c r="G7191" s="5" t="s">
        <v>217</v>
      </c>
      <c r="H7191" s="6">
        <v>202.9</v>
      </c>
      <c r="I7191" s="26" t="s">
        <v>9</v>
      </c>
    </row>
    <row r="7192" spans="1:9">
      <c r="A7192" s="5" t="s">
        <v>14195</v>
      </c>
      <c r="B7192" s="5" t="s">
        <v>320</v>
      </c>
      <c r="C7192" s="1" t="s">
        <v>14253</v>
      </c>
      <c r="D7192" s="5" t="s">
        <v>14254</v>
      </c>
      <c r="E7192" s="4" t="s">
        <v>8461</v>
      </c>
      <c r="F7192" s="4" t="s">
        <v>8461</v>
      </c>
      <c r="G7192" s="5" t="s">
        <v>217</v>
      </c>
      <c r="H7192" s="6">
        <v>251.51</v>
      </c>
      <c r="I7192" s="26" t="s">
        <v>9</v>
      </c>
    </row>
    <row r="7193" spans="1:9">
      <c r="A7193" s="5" t="s">
        <v>14195</v>
      </c>
      <c r="B7193" s="5" t="s">
        <v>320</v>
      </c>
      <c r="C7193" s="1" t="s">
        <v>695</v>
      </c>
      <c r="D7193" s="5" t="s">
        <v>14255</v>
      </c>
      <c r="E7193" s="4" t="s">
        <v>8479</v>
      </c>
      <c r="F7193" s="4" t="s">
        <v>8479</v>
      </c>
      <c r="G7193" s="5" t="s">
        <v>217</v>
      </c>
      <c r="H7193" s="6">
        <v>248.79</v>
      </c>
      <c r="I7193" s="26" t="s">
        <v>9</v>
      </c>
    </row>
    <row r="7194" spans="1:9">
      <c r="A7194" s="5" t="s">
        <v>14195</v>
      </c>
      <c r="B7194" s="5" t="s">
        <v>9988</v>
      </c>
      <c r="C7194" s="1" t="s">
        <v>14256</v>
      </c>
      <c r="D7194" s="5" t="s">
        <v>14257</v>
      </c>
      <c r="E7194" s="4" t="s">
        <v>8461</v>
      </c>
      <c r="F7194" s="4" t="s">
        <v>8461</v>
      </c>
      <c r="G7194" s="5" t="s">
        <v>217</v>
      </c>
      <c r="H7194" s="6">
        <v>157.57</v>
      </c>
      <c r="I7194" s="26" t="s">
        <v>9</v>
      </c>
    </row>
    <row r="7195" spans="1:9">
      <c r="A7195" s="5" t="s">
        <v>14195</v>
      </c>
      <c r="B7195" s="5" t="s">
        <v>9988</v>
      </c>
      <c r="C7195" s="1" t="s">
        <v>14258</v>
      </c>
      <c r="D7195" s="5" t="s">
        <v>14259</v>
      </c>
      <c r="E7195" s="4" t="s">
        <v>8461</v>
      </c>
      <c r="F7195" s="4" t="s">
        <v>8461</v>
      </c>
      <c r="G7195" s="5" t="s">
        <v>217</v>
      </c>
      <c r="H7195" s="6">
        <v>157.57</v>
      </c>
      <c r="I7195" s="26" t="s">
        <v>9</v>
      </c>
    </row>
    <row r="7196" spans="1:9">
      <c r="A7196" s="5" t="s">
        <v>14195</v>
      </c>
      <c r="B7196" s="5" t="s">
        <v>9988</v>
      </c>
      <c r="C7196" s="1" t="s">
        <v>14260</v>
      </c>
      <c r="D7196" s="5" t="s">
        <v>14261</v>
      </c>
      <c r="E7196" s="4" t="s">
        <v>8461</v>
      </c>
      <c r="F7196" s="4" t="s">
        <v>8461</v>
      </c>
      <c r="G7196" s="5" t="s">
        <v>217</v>
      </c>
      <c r="H7196" s="6">
        <v>107.08</v>
      </c>
      <c r="I7196" s="26" t="s">
        <v>9</v>
      </c>
    </row>
    <row r="7197" spans="1:9">
      <c r="A7197" s="5" t="s">
        <v>14195</v>
      </c>
      <c r="B7197" s="5" t="s">
        <v>9988</v>
      </c>
      <c r="C7197" s="1" t="s">
        <v>14262</v>
      </c>
      <c r="D7197" s="5" t="s">
        <v>14263</v>
      </c>
      <c r="E7197" s="4" t="s">
        <v>8461</v>
      </c>
      <c r="F7197" s="4" t="s">
        <v>8461</v>
      </c>
      <c r="G7197" s="5" t="s">
        <v>217</v>
      </c>
      <c r="H7197" s="6">
        <v>173.06</v>
      </c>
      <c r="I7197" s="26" t="s">
        <v>9</v>
      </c>
    </row>
    <row r="7198" spans="1:9">
      <c r="A7198" s="5" t="s">
        <v>14195</v>
      </c>
      <c r="B7198" s="5" t="s">
        <v>9988</v>
      </c>
      <c r="C7198" s="1" t="s">
        <v>14264</v>
      </c>
      <c r="D7198" s="5" t="s">
        <v>14265</v>
      </c>
      <c r="E7198" s="4" t="s">
        <v>8461</v>
      </c>
      <c r="F7198" s="4" t="s">
        <v>8461</v>
      </c>
      <c r="G7198" s="5" t="s">
        <v>217</v>
      </c>
      <c r="H7198" s="6">
        <v>180.73</v>
      </c>
      <c r="I7198" s="26" t="s">
        <v>9</v>
      </c>
    </row>
    <row r="7199" spans="1:9">
      <c r="A7199" s="5" t="s">
        <v>14195</v>
      </c>
      <c r="B7199" s="5" t="s">
        <v>1278</v>
      </c>
      <c r="C7199" s="1" t="s">
        <v>2498</v>
      </c>
      <c r="D7199" s="5" t="s">
        <v>14266</v>
      </c>
      <c r="E7199" s="4" t="s">
        <v>8913</v>
      </c>
      <c r="F7199" s="4" t="s">
        <v>8913</v>
      </c>
      <c r="G7199" s="5" t="s">
        <v>217</v>
      </c>
      <c r="H7199" s="6">
        <v>179.65</v>
      </c>
      <c r="I7199" s="26" t="s">
        <v>9</v>
      </c>
    </row>
    <row r="7200" spans="1:9">
      <c r="A7200" s="5" t="s">
        <v>14195</v>
      </c>
      <c r="B7200" s="5" t="s">
        <v>10105</v>
      </c>
      <c r="C7200" s="1" t="s">
        <v>14267</v>
      </c>
      <c r="D7200" s="5" t="s">
        <v>14268</v>
      </c>
      <c r="E7200" s="4" t="s">
        <v>8913</v>
      </c>
      <c r="F7200" s="4" t="s">
        <v>8913</v>
      </c>
      <c r="G7200" s="5" t="s">
        <v>217</v>
      </c>
      <c r="H7200" s="6">
        <v>192.33</v>
      </c>
      <c r="I7200" s="26" t="s">
        <v>9</v>
      </c>
    </row>
    <row r="7201" spans="1:9">
      <c r="A7201" s="5" t="s">
        <v>14195</v>
      </c>
      <c r="B7201" s="5" t="s">
        <v>10105</v>
      </c>
      <c r="C7201" s="1" t="s">
        <v>14269</v>
      </c>
      <c r="D7201" s="5" t="s">
        <v>14270</v>
      </c>
      <c r="E7201" s="4" t="s">
        <v>8461</v>
      </c>
      <c r="F7201" s="4" t="s">
        <v>8461</v>
      </c>
      <c r="G7201" s="5" t="s">
        <v>217</v>
      </c>
      <c r="H7201" s="6">
        <v>113.08</v>
      </c>
      <c r="I7201" s="26" t="s">
        <v>9</v>
      </c>
    </row>
    <row r="7202" spans="1:9">
      <c r="A7202" s="5" t="s">
        <v>14195</v>
      </c>
      <c r="B7202" s="5" t="s">
        <v>10105</v>
      </c>
      <c r="C7202" s="1" t="s">
        <v>14271</v>
      </c>
      <c r="D7202" s="5" t="s">
        <v>14272</v>
      </c>
      <c r="E7202" s="4" t="s">
        <v>8461</v>
      </c>
      <c r="F7202" s="4" t="s">
        <v>8461</v>
      </c>
      <c r="G7202" s="5" t="s">
        <v>217</v>
      </c>
      <c r="H7202" s="6">
        <v>134.68</v>
      </c>
      <c r="I7202" s="26" t="s">
        <v>9</v>
      </c>
    </row>
    <row r="7203" spans="1:9">
      <c r="A7203" s="5" t="s">
        <v>14195</v>
      </c>
      <c r="B7203" s="5" t="s">
        <v>10105</v>
      </c>
      <c r="C7203" s="1" t="s">
        <v>14273</v>
      </c>
      <c r="D7203" s="5" t="s">
        <v>14274</v>
      </c>
      <c r="E7203" s="4" t="s">
        <v>8461</v>
      </c>
      <c r="F7203" s="4" t="s">
        <v>8461</v>
      </c>
      <c r="G7203" s="5" t="s">
        <v>217</v>
      </c>
      <c r="H7203" s="6">
        <v>224.04</v>
      </c>
      <c r="I7203" s="26" t="s">
        <v>9</v>
      </c>
    </row>
    <row r="7204" spans="1:9">
      <c r="A7204" s="5" t="s">
        <v>14195</v>
      </c>
      <c r="B7204" s="5" t="s">
        <v>10105</v>
      </c>
      <c r="C7204" s="1" t="s">
        <v>14275</v>
      </c>
      <c r="D7204" s="5" t="s">
        <v>14276</v>
      </c>
      <c r="E7204" s="4" t="s">
        <v>8461</v>
      </c>
      <c r="F7204" s="4" t="s">
        <v>8461</v>
      </c>
      <c r="G7204" s="5" t="s">
        <v>217</v>
      </c>
      <c r="H7204" s="6">
        <v>229.32</v>
      </c>
      <c r="I7204" s="26" t="s">
        <v>9</v>
      </c>
    </row>
    <row r="7205" spans="1:9">
      <c r="A7205" s="5" t="s">
        <v>14195</v>
      </c>
      <c r="B7205" s="5" t="s">
        <v>10105</v>
      </c>
      <c r="C7205" s="1" t="s">
        <v>14277</v>
      </c>
      <c r="D7205" s="5" t="s">
        <v>14278</v>
      </c>
      <c r="E7205" s="4" t="s">
        <v>8461</v>
      </c>
      <c r="F7205" s="4" t="s">
        <v>8461</v>
      </c>
      <c r="G7205" s="5" t="s">
        <v>217</v>
      </c>
      <c r="H7205" s="6">
        <v>232.49</v>
      </c>
      <c r="I7205" s="26" t="s">
        <v>9</v>
      </c>
    </row>
    <row r="7206" spans="1:9">
      <c r="A7206" s="5" t="s">
        <v>14195</v>
      </c>
      <c r="B7206" s="5" t="s">
        <v>9718</v>
      </c>
      <c r="C7206" s="1" t="s">
        <v>14279</v>
      </c>
      <c r="D7206" s="5" t="s">
        <v>14280</v>
      </c>
      <c r="E7206" s="4" t="s">
        <v>8461</v>
      </c>
      <c r="F7206" s="4" t="s">
        <v>8461</v>
      </c>
      <c r="G7206" s="5" t="s">
        <v>217</v>
      </c>
      <c r="H7206" s="6">
        <v>375.81</v>
      </c>
      <c r="I7206" s="26" t="s">
        <v>9</v>
      </c>
    </row>
    <row r="7207" spans="1:9">
      <c r="A7207" s="5" t="s">
        <v>14195</v>
      </c>
      <c r="B7207" s="5" t="s">
        <v>9718</v>
      </c>
      <c r="C7207" s="1" t="s">
        <v>14281</v>
      </c>
      <c r="D7207" s="5" t="s">
        <v>14282</v>
      </c>
      <c r="E7207" s="4" t="s">
        <v>8461</v>
      </c>
      <c r="F7207" s="4" t="s">
        <v>8461</v>
      </c>
      <c r="G7207" s="5" t="s">
        <v>217</v>
      </c>
      <c r="H7207" s="6">
        <v>387.84</v>
      </c>
      <c r="I7207" s="26" t="s">
        <v>9</v>
      </c>
    </row>
    <row r="7208" spans="1:9">
      <c r="A7208" s="5" t="s">
        <v>14195</v>
      </c>
      <c r="B7208" s="5" t="s">
        <v>9718</v>
      </c>
      <c r="C7208" s="1" t="s">
        <v>14283</v>
      </c>
      <c r="D7208" s="5" t="s">
        <v>14284</v>
      </c>
      <c r="E7208" s="4" t="s">
        <v>8461</v>
      </c>
      <c r="F7208" s="4" t="s">
        <v>8461</v>
      </c>
      <c r="G7208" s="5" t="s">
        <v>217</v>
      </c>
      <c r="H7208" s="6">
        <v>394.18</v>
      </c>
      <c r="I7208" s="26" t="s">
        <v>9</v>
      </c>
    </row>
    <row r="7209" spans="1:9">
      <c r="A7209" s="5" t="s">
        <v>14195</v>
      </c>
      <c r="B7209" s="5" t="s">
        <v>9718</v>
      </c>
      <c r="C7209" s="1" t="s">
        <v>14285</v>
      </c>
      <c r="D7209" s="5" t="s">
        <v>14286</v>
      </c>
      <c r="E7209" s="4" t="s">
        <v>8461</v>
      </c>
      <c r="F7209" s="4" t="s">
        <v>8461</v>
      </c>
      <c r="G7209" s="5" t="s">
        <v>217</v>
      </c>
      <c r="H7209" s="6">
        <v>428</v>
      </c>
      <c r="I7209" s="26" t="s">
        <v>9</v>
      </c>
    </row>
    <row r="7210" spans="1:9">
      <c r="A7210" s="5" t="s">
        <v>14195</v>
      </c>
      <c r="B7210" s="5" t="s">
        <v>9718</v>
      </c>
      <c r="C7210" s="1" t="s">
        <v>2548</v>
      </c>
      <c r="D7210" s="5" t="s">
        <v>14287</v>
      </c>
      <c r="E7210" s="4" t="s">
        <v>8461</v>
      </c>
      <c r="F7210" s="4" t="s">
        <v>8461</v>
      </c>
      <c r="G7210" s="5" t="s">
        <v>217</v>
      </c>
      <c r="H7210" s="6">
        <v>440.68</v>
      </c>
      <c r="I7210" s="26" t="s">
        <v>9</v>
      </c>
    </row>
    <row r="7211" spans="1:9">
      <c r="A7211" s="5" t="s">
        <v>14195</v>
      </c>
      <c r="B7211" s="5" t="s">
        <v>9718</v>
      </c>
      <c r="C7211" s="1" t="s">
        <v>2536</v>
      </c>
      <c r="D7211" s="5" t="s">
        <v>14288</v>
      </c>
      <c r="E7211" s="4" t="s">
        <v>8461</v>
      </c>
      <c r="F7211" s="4" t="s">
        <v>8461</v>
      </c>
      <c r="G7211" s="5" t="s">
        <v>217</v>
      </c>
      <c r="H7211" s="6">
        <v>498.04</v>
      </c>
      <c r="I7211" s="26" t="s">
        <v>9</v>
      </c>
    </row>
    <row r="7212" spans="1:9">
      <c r="A7212" s="5" t="s">
        <v>14195</v>
      </c>
      <c r="B7212" s="5" t="s">
        <v>9718</v>
      </c>
      <c r="C7212" s="1" t="s">
        <v>2550</v>
      </c>
      <c r="D7212" s="5" t="s">
        <v>14289</v>
      </c>
      <c r="E7212" s="4" t="s">
        <v>8461</v>
      </c>
      <c r="F7212" s="4" t="s">
        <v>8461</v>
      </c>
      <c r="G7212" s="5" t="s">
        <v>217</v>
      </c>
      <c r="H7212" s="6">
        <v>484.41</v>
      </c>
      <c r="I7212" s="26" t="s">
        <v>9</v>
      </c>
    </row>
    <row r="7213" spans="1:9">
      <c r="A7213" s="5" t="s">
        <v>14195</v>
      </c>
      <c r="B7213" s="5" t="s">
        <v>9718</v>
      </c>
      <c r="C7213" s="1" t="s">
        <v>2552</v>
      </c>
      <c r="D7213" s="5" t="s">
        <v>14290</v>
      </c>
      <c r="E7213" s="4" t="s">
        <v>8461</v>
      </c>
      <c r="F7213" s="4" t="s">
        <v>8461</v>
      </c>
      <c r="G7213" s="5" t="s">
        <v>217</v>
      </c>
      <c r="H7213" s="6">
        <v>554.80999999999995</v>
      </c>
      <c r="I7213" s="26" t="s">
        <v>9</v>
      </c>
    </row>
    <row r="7214" spans="1:9">
      <c r="A7214" s="5" t="s">
        <v>14195</v>
      </c>
      <c r="B7214" s="5" t="s">
        <v>9718</v>
      </c>
      <c r="C7214" s="1" t="s">
        <v>2542</v>
      </c>
      <c r="D7214" s="5" t="s">
        <v>14291</v>
      </c>
      <c r="E7214" s="4" t="s">
        <v>8461</v>
      </c>
      <c r="F7214" s="4" t="s">
        <v>8461</v>
      </c>
      <c r="G7214" s="5" t="s">
        <v>217</v>
      </c>
      <c r="H7214" s="6">
        <v>154.31</v>
      </c>
      <c r="I7214" s="26" t="s">
        <v>9</v>
      </c>
    </row>
    <row r="7215" spans="1:9">
      <c r="A7215" s="5" t="s">
        <v>14195</v>
      </c>
      <c r="B7215" s="5" t="s">
        <v>9718</v>
      </c>
      <c r="C7215" s="1" t="s">
        <v>14292</v>
      </c>
      <c r="D7215" s="5" t="s">
        <v>14293</v>
      </c>
      <c r="E7215" s="4" t="s">
        <v>8461</v>
      </c>
      <c r="F7215" s="4" t="s">
        <v>8461</v>
      </c>
      <c r="G7215" s="5" t="s">
        <v>217</v>
      </c>
      <c r="H7215" s="6">
        <v>177.54</v>
      </c>
      <c r="I7215" s="26" t="s">
        <v>9</v>
      </c>
    </row>
    <row r="7216" spans="1:9">
      <c r="A7216" s="5" t="s">
        <v>14195</v>
      </c>
      <c r="B7216" s="5" t="s">
        <v>9718</v>
      </c>
      <c r="C7216" s="1" t="s">
        <v>2544</v>
      </c>
      <c r="D7216" s="5" t="s">
        <v>14294</v>
      </c>
      <c r="E7216" s="4" t="s">
        <v>8461</v>
      </c>
      <c r="F7216" s="4" t="s">
        <v>8461</v>
      </c>
      <c r="G7216" s="5" t="s">
        <v>217</v>
      </c>
      <c r="H7216" s="6">
        <v>174.26</v>
      </c>
      <c r="I7216" s="26" t="s">
        <v>9</v>
      </c>
    </row>
    <row r="7217" spans="1:9">
      <c r="A7217" s="5" t="s">
        <v>14195</v>
      </c>
      <c r="B7217" s="5" t="s">
        <v>9718</v>
      </c>
      <c r="C7217" s="1" t="s">
        <v>693</v>
      </c>
      <c r="D7217" s="5" t="s">
        <v>14295</v>
      </c>
      <c r="E7217" s="4" t="s">
        <v>8461</v>
      </c>
      <c r="F7217" s="4" t="s">
        <v>8461</v>
      </c>
      <c r="G7217" s="5" t="s">
        <v>217</v>
      </c>
      <c r="H7217" s="6">
        <v>205.02</v>
      </c>
      <c r="I7217" s="26" t="s">
        <v>9</v>
      </c>
    </row>
    <row r="7218" spans="1:9">
      <c r="A7218" s="5" t="s">
        <v>14195</v>
      </c>
      <c r="B7218" s="5" t="s">
        <v>9718</v>
      </c>
      <c r="C7218" s="1" t="s">
        <v>2546</v>
      </c>
      <c r="D7218" s="5" t="s">
        <v>14296</v>
      </c>
      <c r="E7218" s="4" t="s">
        <v>8461</v>
      </c>
      <c r="F7218" s="4" t="s">
        <v>8461</v>
      </c>
      <c r="G7218" s="5" t="s">
        <v>217</v>
      </c>
      <c r="H7218" s="6">
        <v>198.67</v>
      </c>
      <c r="I7218" s="26" t="s">
        <v>9</v>
      </c>
    </row>
    <row r="7219" spans="1:9">
      <c r="A7219" s="5" t="s">
        <v>14195</v>
      </c>
      <c r="B7219" s="5" t="s">
        <v>9718</v>
      </c>
      <c r="C7219" s="1" t="s">
        <v>14297</v>
      </c>
      <c r="D7219" s="5" t="s">
        <v>14298</v>
      </c>
      <c r="E7219" s="4" t="s">
        <v>8461</v>
      </c>
      <c r="F7219" s="4" t="s">
        <v>8461</v>
      </c>
      <c r="G7219" s="5" t="s">
        <v>217</v>
      </c>
      <c r="H7219" s="6">
        <v>308.58</v>
      </c>
      <c r="I7219" s="26" t="s">
        <v>9</v>
      </c>
    </row>
    <row r="7220" spans="1:9">
      <c r="A7220" s="5" t="s">
        <v>14195</v>
      </c>
      <c r="B7220" s="5" t="s">
        <v>9718</v>
      </c>
      <c r="C7220" s="1" t="s">
        <v>14299</v>
      </c>
      <c r="D7220" s="5" t="s">
        <v>14300</v>
      </c>
      <c r="E7220" s="4" t="s">
        <v>8461</v>
      </c>
      <c r="F7220" s="4" t="s">
        <v>8461</v>
      </c>
      <c r="G7220" s="5" t="s">
        <v>217</v>
      </c>
      <c r="H7220" s="6">
        <v>189.16</v>
      </c>
      <c r="I7220" s="26" t="s">
        <v>9</v>
      </c>
    </row>
    <row r="7221" spans="1:9">
      <c r="A7221" s="5" t="s">
        <v>14195</v>
      </c>
      <c r="B7221" s="5" t="s">
        <v>4499</v>
      </c>
      <c r="C7221" s="1" t="s">
        <v>14301</v>
      </c>
      <c r="D7221" s="5" t="s">
        <v>14302</v>
      </c>
      <c r="E7221" s="4" t="s">
        <v>8461</v>
      </c>
      <c r="F7221" s="4" t="s">
        <v>8461</v>
      </c>
      <c r="G7221" s="5" t="s">
        <v>217</v>
      </c>
      <c r="H7221" s="6">
        <v>2068.12</v>
      </c>
      <c r="I7221" s="26" t="s">
        <v>9</v>
      </c>
    </row>
    <row r="7222" spans="1:9">
      <c r="A7222" s="5" t="s">
        <v>7888</v>
      </c>
      <c r="B7222" s="5" t="s">
        <v>14303</v>
      </c>
      <c r="C7222" s="1" t="s">
        <v>14304</v>
      </c>
      <c r="D7222" s="5" t="s">
        <v>14305</v>
      </c>
      <c r="E7222" s="4" t="s">
        <v>8461</v>
      </c>
      <c r="F7222" s="4" t="s">
        <v>8461</v>
      </c>
      <c r="G7222" s="5" t="s">
        <v>217</v>
      </c>
      <c r="H7222" s="6">
        <v>336.19</v>
      </c>
      <c r="I7222" s="26" t="s">
        <v>9</v>
      </c>
    </row>
    <row r="7223" spans="1:9">
      <c r="A7223" s="5" t="s">
        <v>7888</v>
      </c>
      <c r="B7223" s="5" t="s">
        <v>14303</v>
      </c>
      <c r="C7223" s="1" t="s">
        <v>14306</v>
      </c>
      <c r="D7223" s="5" t="s">
        <v>14307</v>
      </c>
      <c r="E7223" s="4" t="s">
        <v>8461</v>
      </c>
      <c r="F7223" s="4" t="s">
        <v>8461</v>
      </c>
      <c r="G7223" s="5" t="s">
        <v>217</v>
      </c>
      <c r="H7223" s="6">
        <v>186.78</v>
      </c>
      <c r="I7223" s="26" t="s">
        <v>9</v>
      </c>
    </row>
    <row r="7224" spans="1:9">
      <c r="A7224" s="5" t="s">
        <v>7888</v>
      </c>
      <c r="B7224" s="5" t="s">
        <v>992</v>
      </c>
      <c r="C7224" s="1" t="s">
        <v>3507</v>
      </c>
      <c r="D7224" s="5" t="s">
        <v>14308</v>
      </c>
      <c r="E7224" s="4" t="s">
        <v>8461</v>
      </c>
      <c r="F7224" s="4" t="s">
        <v>8461</v>
      </c>
      <c r="G7224" s="5" t="s">
        <v>217</v>
      </c>
      <c r="H7224" s="6">
        <v>753.33</v>
      </c>
      <c r="I7224" s="26" t="s">
        <v>9</v>
      </c>
    </row>
    <row r="7225" spans="1:9">
      <c r="A7225" s="5" t="s">
        <v>7888</v>
      </c>
      <c r="B7225" s="5" t="s">
        <v>992</v>
      </c>
      <c r="C7225" s="1" t="s">
        <v>14309</v>
      </c>
      <c r="D7225" s="5" t="s">
        <v>14310</v>
      </c>
      <c r="E7225" s="4" t="s">
        <v>8461</v>
      </c>
      <c r="F7225" s="4" t="s">
        <v>8461</v>
      </c>
      <c r="G7225" s="5" t="s">
        <v>217</v>
      </c>
      <c r="H7225" s="6">
        <v>1586.66</v>
      </c>
      <c r="I7225" s="26" t="s">
        <v>9</v>
      </c>
    </row>
    <row r="7226" spans="1:9">
      <c r="A7226" s="5" t="s">
        <v>7888</v>
      </c>
      <c r="B7226" s="5" t="s">
        <v>992</v>
      </c>
      <c r="C7226" s="1" t="s">
        <v>1197</v>
      </c>
      <c r="D7226" s="5" t="s">
        <v>14311</v>
      </c>
      <c r="E7226" s="4" t="s">
        <v>8461</v>
      </c>
      <c r="F7226" s="4" t="s">
        <v>8461</v>
      </c>
      <c r="G7226" s="5" t="s">
        <v>217</v>
      </c>
      <c r="H7226" s="6">
        <v>1276.29</v>
      </c>
      <c r="I7226" s="26" t="s">
        <v>9</v>
      </c>
    </row>
    <row r="7227" spans="1:9">
      <c r="A7227" s="5" t="s">
        <v>7888</v>
      </c>
      <c r="B7227" s="5" t="s">
        <v>992</v>
      </c>
      <c r="C7227" s="1" t="s">
        <v>1201</v>
      </c>
      <c r="D7227" s="5" t="s">
        <v>14312</v>
      </c>
      <c r="E7227" s="4" t="s">
        <v>8461</v>
      </c>
      <c r="F7227" s="4" t="s">
        <v>8461</v>
      </c>
      <c r="G7227" s="5" t="s">
        <v>217</v>
      </c>
      <c r="H7227" s="6">
        <v>2107.9899999999998</v>
      </c>
      <c r="I7227" s="26" t="s">
        <v>9</v>
      </c>
    </row>
    <row r="7228" spans="1:9">
      <c r="A7228" s="5" t="s">
        <v>7888</v>
      </c>
      <c r="B7228" s="5" t="s">
        <v>992</v>
      </c>
      <c r="C7228" s="1" t="s">
        <v>1203</v>
      </c>
      <c r="D7228" s="5" t="s">
        <v>14313</v>
      </c>
      <c r="E7228" s="4" t="s">
        <v>8461</v>
      </c>
      <c r="F7228" s="4" t="s">
        <v>8461</v>
      </c>
      <c r="G7228" s="5" t="s">
        <v>217</v>
      </c>
      <c r="H7228" s="6">
        <v>500.41</v>
      </c>
      <c r="I7228" s="26" t="s">
        <v>9</v>
      </c>
    </row>
    <row r="7229" spans="1:9">
      <c r="A7229" s="5" t="s">
        <v>7888</v>
      </c>
      <c r="B7229" s="5" t="s">
        <v>1411</v>
      </c>
      <c r="C7229" s="1" t="s">
        <v>14314</v>
      </c>
      <c r="D7229" s="5" t="s">
        <v>14315</v>
      </c>
      <c r="E7229" s="4" t="s">
        <v>8461</v>
      </c>
      <c r="F7229" s="4" t="s">
        <v>8461</v>
      </c>
      <c r="G7229" s="5" t="s">
        <v>217</v>
      </c>
      <c r="H7229" s="6">
        <v>140.22999999999999</v>
      </c>
      <c r="I7229" s="26" t="s">
        <v>9</v>
      </c>
    </row>
    <row r="7230" spans="1:9">
      <c r="A7230" s="5" t="s">
        <v>7888</v>
      </c>
      <c r="B7230" s="5" t="s">
        <v>1411</v>
      </c>
      <c r="C7230" s="1" t="s">
        <v>14316</v>
      </c>
      <c r="D7230" s="5" t="s">
        <v>14317</v>
      </c>
      <c r="E7230" s="4" t="s">
        <v>8461</v>
      </c>
      <c r="F7230" s="4" t="s">
        <v>8461</v>
      </c>
      <c r="G7230" s="5" t="s">
        <v>217</v>
      </c>
      <c r="H7230" s="6">
        <v>250.25</v>
      </c>
      <c r="I7230" s="26" t="s">
        <v>9</v>
      </c>
    </row>
    <row r="7231" spans="1:9">
      <c r="A7231" s="5" t="s">
        <v>7888</v>
      </c>
      <c r="B7231" s="5" t="s">
        <v>1411</v>
      </c>
      <c r="C7231" s="1" t="s">
        <v>14318</v>
      </c>
      <c r="D7231" s="5" t="s">
        <v>14319</v>
      </c>
      <c r="E7231" s="4" t="s">
        <v>8461</v>
      </c>
      <c r="F7231" s="4" t="s">
        <v>8461</v>
      </c>
      <c r="G7231" s="5" t="s">
        <v>217</v>
      </c>
      <c r="H7231" s="6">
        <v>263.35000000000002</v>
      </c>
      <c r="I7231" s="26" t="s">
        <v>9</v>
      </c>
    </row>
    <row r="7232" spans="1:9">
      <c r="A7232" s="5" t="s">
        <v>7888</v>
      </c>
      <c r="B7232" s="5" t="s">
        <v>1411</v>
      </c>
      <c r="C7232" s="1" t="s">
        <v>14320</v>
      </c>
      <c r="D7232" s="5" t="s">
        <v>14321</v>
      </c>
      <c r="E7232" s="4" t="s">
        <v>8461</v>
      </c>
      <c r="F7232" s="4" t="s">
        <v>8461</v>
      </c>
      <c r="G7232" s="5" t="s">
        <v>217</v>
      </c>
      <c r="H7232" s="6">
        <v>207.13</v>
      </c>
      <c r="I7232" s="26" t="s">
        <v>9</v>
      </c>
    </row>
    <row r="7233" spans="1:9">
      <c r="A7233" s="5" t="s">
        <v>7888</v>
      </c>
      <c r="B7233" s="5" t="s">
        <v>1411</v>
      </c>
      <c r="C7233" s="1" t="s">
        <v>3145</v>
      </c>
      <c r="D7233" s="5" t="s">
        <v>14322</v>
      </c>
      <c r="E7233" s="4" t="s">
        <v>8461</v>
      </c>
      <c r="F7233" s="4" t="s">
        <v>8461</v>
      </c>
      <c r="G7233" s="5" t="s">
        <v>217</v>
      </c>
      <c r="H7233" s="6">
        <v>127.87</v>
      </c>
      <c r="I7233" s="26" t="s">
        <v>9</v>
      </c>
    </row>
    <row r="7234" spans="1:9">
      <c r="A7234" s="5" t="s">
        <v>7888</v>
      </c>
      <c r="B7234" s="5" t="s">
        <v>1411</v>
      </c>
      <c r="C7234" s="1" t="s">
        <v>3147</v>
      </c>
      <c r="D7234" s="5" t="s">
        <v>14323</v>
      </c>
      <c r="E7234" s="4" t="s">
        <v>8461</v>
      </c>
      <c r="F7234" s="4" t="s">
        <v>8461</v>
      </c>
      <c r="G7234" s="5" t="s">
        <v>217</v>
      </c>
      <c r="H7234" s="6">
        <v>338.59</v>
      </c>
      <c r="I7234" s="26" t="s">
        <v>9</v>
      </c>
    </row>
    <row r="7235" spans="1:9">
      <c r="A7235" s="5" t="s">
        <v>7888</v>
      </c>
      <c r="B7235" s="5" t="s">
        <v>1411</v>
      </c>
      <c r="C7235" s="1" t="s">
        <v>3151</v>
      </c>
      <c r="D7235" s="5" t="s">
        <v>14324</v>
      </c>
      <c r="E7235" s="4" t="s">
        <v>8461</v>
      </c>
      <c r="F7235" s="4" t="s">
        <v>8461</v>
      </c>
      <c r="G7235" s="5" t="s">
        <v>217</v>
      </c>
      <c r="H7235" s="6">
        <v>203.96</v>
      </c>
      <c r="I7235" s="26" t="s">
        <v>9</v>
      </c>
    </row>
    <row r="7236" spans="1:9">
      <c r="A7236" s="5" t="s">
        <v>7888</v>
      </c>
      <c r="B7236" s="5" t="s">
        <v>1411</v>
      </c>
      <c r="C7236" s="1" t="s">
        <v>14325</v>
      </c>
      <c r="D7236" s="5" t="s">
        <v>14326</v>
      </c>
      <c r="E7236" s="4" t="s">
        <v>8461</v>
      </c>
      <c r="F7236" s="4" t="s">
        <v>8461</v>
      </c>
      <c r="G7236" s="5" t="s">
        <v>217</v>
      </c>
      <c r="H7236" s="6">
        <v>245.17</v>
      </c>
      <c r="I7236" s="26" t="s">
        <v>9</v>
      </c>
    </row>
    <row r="7237" spans="1:9">
      <c r="A7237" s="5" t="s">
        <v>7888</v>
      </c>
      <c r="B7237" s="5" t="s">
        <v>992</v>
      </c>
      <c r="C7237" s="1" t="s">
        <v>4172</v>
      </c>
      <c r="D7237" s="5" t="s">
        <v>14327</v>
      </c>
      <c r="E7237" s="4" t="s">
        <v>8461</v>
      </c>
      <c r="F7237" s="4" t="s">
        <v>8461</v>
      </c>
      <c r="G7237" s="5" t="s">
        <v>217</v>
      </c>
      <c r="H7237" s="6">
        <v>269.48</v>
      </c>
      <c r="I7237" s="26" t="s">
        <v>9</v>
      </c>
    </row>
    <row r="7238" spans="1:9">
      <c r="A7238" s="5" t="s">
        <v>7888</v>
      </c>
      <c r="B7238" s="5" t="s">
        <v>992</v>
      </c>
      <c r="C7238" s="1" t="s">
        <v>1414</v>
      </c>
      <c r="D7238" s="5" t="s">
        <v>14328</v>
      </c>
      <c r="E7238" s="4" t="s">
        <v>8913</v>
      </c>
      <c r="F7238" s="4" t="s">
        <v>8913</v>
      </c>
      <c r="G7238" s="5" t="s">
        <v>217</v>
      </c>
      <c r="H7238" s="6">
        <v>189.16</v>
      </c>
      <c r="I7238" s="26" t="s">
        <v>9</v>
      </c>
    </row>
    <row r="7239" spans="1:9">
      <c r="A7239" s="5" t="s">
        <v>7888</v>
      </c>
      <c r="B7239" s="5" t="s">
        <v>10131</v>
      </c>
      <c r="C7239" s="1" t="s">
        <v>14329</v>
      </c>
      <c r="D7239" s="5" t="s">
        <v>14330</v>
      </c>
      <c r="E7239" s="4" t="s">
        <v>8913</v>
      </c>
      <c r="F7239" s="4" t="s">
        <v>8913</v>
      </c>
      <c r="G7239" s="5" t="s">
        <v>217</v>
      </c>
      <c r="H7239" s="6">
        <v>376.35</v>
      </c>
      <c r="I7239" s="26" t="s">
        <v>9</v>
      </c>
    </row>
    <row r="7240" spans="1:9">
      <c r="A7240" s="5" t="s">
        <v>7888</v>
      </c>
      <c r="B7240" s="5" t="s">
        <v>10131</v>
      </c>
      <c r="C7240" s="1" t="s">
        <v>14331</v>
      </c>
      <c r="D7240" s="5" t="s">
        <v>14332</v>
      </c>
      <c r="E7240" s="4" t="s">
        <v>8913</v>
      </c>
      <c r="F7240" s="4" t="s">
        <v>8913</v>
      </c>
      <c r="G7240" s="5" t="s">
        <v>217</v>
      </c>
      <c r="H7240" s="6">
        <v>191.08</v>
      </c>
      <c r="I7240" s="26" t="s">
        <v>9</v>
      </c>
    </row>
    <row r="7241" spans="1:9">
      <c r="A7241" s="5" t="s">
        <v>7888</v>
      </c>
      <c r="B7241" s="5" t="s">
        <v>10131</v>
      </c>
      <c r="C7241" s="1" t="s">
        <v>14333</v>
      </c>
      <c r="D7241" s="5" t="s">
        <v>14334</v>
      </c>
      <c r="E7241" s="4" t="s">
        <v>8461</v>
      </c>
      <c r="F7241" s="4" t="s">
        <v>8461</v>
      </c>
      <c r="G7241" s="5" t="s">
        <v>217</v>
      </c>
      <c r="H7241" s="6">
        <v>420.85</v>
      </c>
      <c r="I7241" s="26" t="s">
        <v>9</v>
      </c>
    </row>
    <row r="7242" spans="1:9">
      <c r="A7242" s="5" t="s">
        <v>7888</v>
      </c>
      <c r="B7242" s="5" t="s">
        <v>10131</v>
      </c>
      <c r="C7242" s="1" t="s">
        <v>14335</v>
      </c>
      <c r="D7242" s="5" t="s">
        <v>14336</v>
      </c>
      <c r="E7242" s="4" t="s">
        <v>8461</v>
      </c>
      <c r="F7242" s="4" t="s">
        <v>8461</v>
      </c>
      <c r="G7242" s="5" t="s">
        <v>217</v>
      </c>
      <c r="H7242" s="6">
        <v>257.64999999999998</v>
      </c>
      <c r="I7242" s="26" t="s">
        <v>9</v>
      </c>
    </row>
    <row r="7243" spans="1:9">
      <c r="A7243" s="5" t="s">
        <v>15</v>
      </c>
      <c r="B7243" s="5" t="s">
        <v>10196</v>
      </c>
      <c r="C7243" s="1" t="s">
        <v>14337</v>
      </c>
      <c r="D7243" s="5" t="s">
        <v>14338</v>
      </c>
      <c r="E7243" s="4" t="s">
        <v>8461</v>
      </c>
      <c r="F7243" s="4" t="s">
        <v>8461</v>
      </c>
      <c r="G7243" s="5" t="s">
        <v>217</v>
      </c>
      <c r="H7243" s="6">
        <v>6925.64</v>
      </c>
      <c r="I7243" s="26" t="s">
        <v>9</v>
      </c>
    </row>
    <row r="7244" spans="1:9">
      <c r="A7244" s="5" t="s">
        <v>15</v>
      </c>
      <c r="B7244" s="5" t="s">
        <v>10196</v>
      </c>
      <c r="C7244" s="1" t="s">
        <v>14339</v>
      </c>
      <c r="D7244" s="5" t="s">
        <v>14340</v>
      </c>
      <c r="E7244" s="4" t="s">
        <v>8461</v>
      </c>
      <c r="F7244" s="4" t="s">
        <v>8461</v>
      </c>
      <c r="G7244" s="5" t="s">
        <v>217</v>
      </c>
      <c r="H7244" s="6">
        <v>7519.4</v>
      </c>
      <c r="I7244" s="26" t="s">
        <v>9</v>
      </c>
    </row>
    <row r="7245" spans="1:9">
      <c r="A7245" s="5" t="s">
        <v>15</v>
      </c>
      <c r="B7245" s="5" t="s">
        <v>10196</v>
      </c>
      <c r="C7245" s="1" t="s">
        <v>14341</v>
      </c>
      <c r="D7245" s="5" t="s">
        <v>14342</v>
      </c>
      <c r="E7245" s="4" t="s">
        <v>8461</v>
      </c>
      <c r="F7245" s="4" t="s">
        <v>8461</v>
      </c>
      <c r="G7245" s="5" t="s">
        <v>217</v>
      </c>
      <c r="H7245" s="6">
        <v>5743.59</v>
      </c>
      <c r="I7245" s="26" t="s">
        <v>9</v>
      </c>
    </row>
    <row r="7246" spans="1:9">
      <c r="A7246" s="5" t="s">
        <v>15</v>
      </c>
      <c r="B7246" s="5" t="s">
        <v>10196</v>
      </c>
      <c r="C7246" s="1" t="s">
        <v>14343</v>
      </c>
      <c r="D7246" s="5" t="s">
        <v>14344</v>
      </c>
      <c r="E7246" s="4" t="s">
        <v>8461</v>
      </c>
      <c r="F7246" s="4" t="s">
        <v>8461</v>
      </c>
      <c r="G7246" s="5" t="s">
        <v>217</v>
      </c>
      <c r="H7246" s="6">
        <v>6213.38</v>
      </c>
      <c r="I7246" s="26" t="s">
        <v>9</v>
      </c>
    </row>
    <row r="7247" spans="1:9">
      <c r="A7247" s="5" t="s">
        <v>15</v>
      </c>
      <c r="B7247" s="5" t="s">
        <v>10196</v>
      </c>
      <c r="C7247" s="1" t="s">
        <v>14345</v>
      </c>
      <c r="D7247" s="5" t="s">
        <v>14346</v>
      </c>
      <c r="E7247" s="4" t="s">
        <v>8461</v>
      </c>
      <c r="F7247" s="4" t="s">
        <v>8461</v>
      </c>
      <c r="G7247" s="5" t="s">
        <v>217</v>
      </c>
      <c r="H7247" s="6">
        <v>8807.69</v>
      </c>
      <c r="I7247" s="26" t="s">
        <v>9</v>
      </c>
    </row>
    <row r="7248" spans="1:9">
      <c r="A7248" s="5" t="s">
        <v>15</v>
      </c>
      <c r="B7248" s="5" t="s">
        <v>10196</v>
      </c>
      <c r="C7248" s="1" t="s">
        <v>14347</v>
      </c>
      <c r="D7248" s="5" t="s">
        <v>14348</v>
      </c>
      <c r="E7248" s="4" t="s">
        <v>8461</v>
      </c>
      <c r="F7248" s="4" t="s">
        <v>8461</v>
      </c>
      <c r="G7248" s="5" t="s">
        <v>217</v>
      </c>
      <c r="H7248" s="6">
        <v>9742.19</v>
      </c>
      <c r="I7248" s="26" t="s">
        <v>9</v>
      </c>
    </row>
    <row r="7249" spans="1:9">
      <c r="A7249" s="5" t="s">
        <v>15</v>
      </c>
      <c r="B7249" s="5" t="s">
        <v>10196</v>
      </c>
      <c r="C7249" s="1" t="s">
        <v>14349</v>
      </c>
      <c r="D7249" s="5" t="s">
        <v>14350</v>
      </c>
      <c r="E7249" s="4" t="s">
        <v>8461</v>
      </c>
      <c r="F7249" s="4" t="s">
        <v>8461</v>
      </c>
      <c r="G7249" s="5" t="s">
        <v>217</v>
      </c>
      <c r="H7249" s="6">
        <v>19649.150000000001</v>
      </c>
      <c r="I7249" s="26" t="s">
        <v>9</v>
      </c>
    </row>
    <row r="7250" spans="1:9">
      <c r="A7250" s="5" t="s">
        <v>15</v>
      </c>
      <c r="B7250" s="5" t="s">
        <v>10196</v>
      </c>
      <c r="C7250" s="1" t="s">
        <v>14351</v>
      </c>
      <c r="D7250" s="5" t="s">
        <v>14352</v>
      </c>
      <c r="E7250" s="4" t="s">
        <v>8461</v>
      </c>
      <c r="F7250" s="4" t="s">
        <v>8461</v>
      </c>
      <c r="G7250" s="5" t="s">
        <v>217</v>
      </c>
      <c r="H7250" s="6">
        <v>25216.38</v>
      </c>
      <c r="I7250" s="26" t="s">
        <v>9</v>
      </c>
    </row>
    <row r="7251" spans="1:9">
      <c r="A7251" s="5" t="s">
        <v>15</v>
      </c>
      <c r="B7251" s="5" t="s">
        <v>10196</v>
      </c>
      <c r="C7251" s="1" t="s">
        <v>14353</v>
      </c>
      <c r="D7251" s="5" t="s">
        <v>14354</v>
      </c>
      <c r="E7251" s="4" t="s">
        <v>8461</v>
      </c>
      <c r="F7251" s="4" t="s">
        <v>8461</v>
      </c>
      <c r="G7251" s="5" t="s">
        <v>217</v>
      </c>
      <c r="H7251" s="6">
        <v>6336.56</v>
      </c>
      <c r="I7251" s="26" t="s">
        <v>9</v>
      </c>
    </row>
    <row r="7252" spans="1:9">
      <c r="A7252" s="5" t="s">
        <v>15</v>
      </c>
      <c r="B7252" s="5" t="s">
        <v>10196</v>
      </c>
      <c r="C7252" s="1" t="s">
        <v>14355</v>
      </c>
      <c r="D7252" s="5" t="s">
        <v>14356</v>
      </c>
      <c r="E7252" s="4" t="s">
        <v>8461</v>
      </c>
      <c r="F7252" s="4" t="s">
        <v>8461</v>
      </c>
      <c r="G7252" s="5" t="s">
        <v>217</v>
      </c>
      <c r="H7252" s="6">
        <v>8171.08</v>
      </c>
      <c r="I7252" s="26" t="s">
        <v>9</v>
      </c>
    </row>
    <row r="7253" spans="1:9">
      <c r="A7253" s="5" t="s">
        <v>15</v>
      </c>
      <c r="B7253" s="5" t="s">
        <v>10196</v>
      </c>
      <c r="C7253" s="1" t="s">
        <v>14357</v>
      </c>
      <c r="D7253" s="5" t="s">
        <v>14358</v>
      </c>
      <c r="E7253" s="4" t="s">
        <v>8461</v>
      </c>
      <c r="F7253" s="4" t="s">
        <v>8461</v>
      </c>
      <c r="G7253" s="5" t="s">
        <v>217</v>
      </c>
      <c r="H7253" s="6">
        <v>8611.25</v>
      </c>
      <c r="I7253" s="26" t="s">
        <v>9</v>
      </c>
    </row>
    <row r="7254" spans="1:9">
      <c r="A7254" s="5" t="s">
        <v>15</v>
      </c>
      <c r="B7254" s="5" t="s">
        <v>10196</v>
      </c>
      <c r="C7254" s="1" t="s">
        <v>14359</v>
      </c>
      <c r="D7254" s="5" t="s">
        <v>14360</v>
      </c>
      <c r="E7254" s="4" t="s">
        <v>8461</v>
      </c>
      <c r="F7254" s="4" t="s">
        <v>8461</v>
      </c>
      <c r="G7254" s="5" t="s">
        <v>217</v>
      </c>
      <c r="H7254" s="6">
        <v>8915.4599999999991</v>
      </c>
      <c r="I7254" s="26" t="s">
        <v>9</v>
      </c>
    </row>
    <row r="7255" spans="1:9">
      <c r="A7255" s="5" t="s">
        <v>15</v>
      </c>
      <c r="B7255" s="5" t="s">
        <v>10196</v>
      </c>
      <c r="C7255" s="1" t="s">
        <v>14361</v>
      </c>
      <c r="D7255" s="5" t="s">
        <v>14362</v>
      </c>
      <c r="E7255" s="4" t="s">
        <v>8461</v>
      </c>
      <c r="F7255" s="4" t="s">
        <v>8461</v>
      </c>
      <c r="G7255" s="5" t="s">
        <v>217</v>
      </c>
      <c r="H7255" s="6">
        <v>9971.27</v>
      </c>
      <c r="I7255" s="26" t="s">
        <v>9</v>
      </c>
    </row>
    <row r="7256" spans="1:9">
      <c r="A7256" s="5" t="s">
        <v>15</v>
      </c>
      <c r="B7256" s="5" t="s">
        <v>10196</v>
      </c>
      <c r="C7256" s="1" t="s">
        <v>14363</v>
      </c>
      <c r="D7256" s="5" t="s">
        <v>14364</v>
      </c>
      <c r="E7256" s="4" t="s">
        <v>8461</v>
      </c>
      <c r="F7256" s="4" t="s">
        <v>8461</v>
      </c>
      <c r="G7256" s="5" t="s">
        <v>217</v>
      </c>
      <c r="H7256" s="6">
        <v>13912.51</v>
      </c>
      <c r="I7256" s="26" t="s">
        <v>9</v>
      </c>
    </row>
    <row r="7257" spans="1:9">
      <c r="A7257" s="5" t="s">
        <v>15</v>
      </c>
      <c r="B7257" s="5" t="s">
        <v>10196</v>
      </c>
      <c r="C7257" s="1" t="s">
        <v>14365</v>
      </c>
      <c r="D7257" s="5" t="s">
        <v>14366</v>
      </c>
      <c r="E7257" s="4" t="s">
        <v>8461</v>
      </c>
      <c r="F7257" s="4" t="s">
        <v>8461</v>
      </c>
      <c r="G7257" s="5" t="s">
        <v>217</v>
      </c>
      <c r="H7257" s="6">
        <v>17003.599999999999</v>
      </c>
      <c r="I7257" s="26" t="s">
        <v>9</v>
      </c>
    </row>
    <row r="7258" spans="1:9">
      <c r="A7258" s="5" t="s">
        <v>15</v>
      </c>
      <c r="B7258" s="5" t="s">
        <v>10196</v>
      </c>
      <c r="C7258" s="1" t="s">
        <v>14367</v>
      </c>
      <c r="D7258" s="5" t="s">
        <v>14368</v>
      </c>
      <c r="E7258" s="4" t="s">
        <v>8461</v>
      </c>
      <c r="F7258" s="4" t="s">
        <v>8461</v>
      </c>
      <c r="G7258" s="5" t="s">
        <v>217</v>
      </c>
      <c r="H7258" s="6">
        <v>20780.080000000002</v>
      </c>
      <c r="I7258" s="26" t="s">
        <v>9</v>
      </c>
    </row>
    <row r="7259" spans="1:9">
      <c r="A7259" s="5" t="s">
        <v>15</v>
      </c>
      <c r="B7259" s="5" t="s">
        <v>10196</v>
      </c>
      <c r="C7259" s="1" t="s">
        <v>14369</v>
      </c>
      <c r="D7259" s="5" t="s">
        <v>14370</v>
      </c>
      <c r="E7259" s="4" t="s">
        <v>8461</v>
      </c>
      <c r="F7259" s="4" t="s">
        <v>8461</v>
      </c>
      <c r="G7259" s="5" t="s">
        <v>217</v>
      </c>
      <c r="H7259" s="6">
        <v>8673.24</v>
      </c>
      <c r="I7259" s="26" t="s">
        <v>9</v>
      </c>
    </row>
    <row r="7260" spans="1:9">
      <c r="A7260" s="5" t="s">
        <v>15</v>
      </c>
      <c r="B7260" s="5" t="s">
        <v>10196</v>
      </c>
      <c r="C7260" s="1" t="s">
        <v>14371</v>
      </c>
      <c r="D7260" s="5" t="s">
        <v>14372</v>
      </c>
      <c r="E7260" s="4" t="s">
        <v>8461</v>
      </c>
      <c r="F7260" s="4" t="s">
        <v>8461</v>
      </c>
      <c r="G7260" s="5" t="s">
        <v>217</v>
      </c>
      <c r="H7260" s="6">
        <v>10332.01</v>
      </c>
      <c r="I7260" s="26" t="s">
        <v>9</v>
      </c>
    </row>
    <row r="7261" spans="1:9">
      <c r="A7261" s="5" t="s">
        <v>15</v>
      </c>
      <c r="B7261" s="5" t="s">
        <v>10196</v>
      </c>
      <c r="C7261" s="1" t="s">
        <v>14373</v>
      </c>
      <c r="D7261" s="5" t="s">
        <v>14374</v>
      </c>
      <c r="E7261" s="4" t="s">
        <v>8461</v>
      </c>
      <c r="F7261" s="4" t="s">
        <v>8461</v>
      </c>
      <c r="G7261" s="5" t="s">
        <v>217</v>
      </c>
      <c r="H7261" s="6">
        <v>15618.08</v>
      </c>
      <c r="I7261" s="26" t="s">
        <v>9</v>
      </c>
    </row>
    <row r="7262" spans="1:9">
      <c r="A7262" s="5" t="s">
        <v>15</v>
      </c>
      <c r="B7262" s="5" t="s">
        <v>10196</v>
      </c>
      <c r="C7262" s="1" t="s">
        <v>14375</v>
      </c>
      <c r="D7262" s="5" t="s">
        <v>14376</v>
      </c>
      <c r="E7262" s="4" t="s">
        <v>8461</v>
      </c>
      <c r="F7262" s="4" t="s">
        <v>8461</v>
      </c>
      <c r="G7262" s="5" t="s">
        <v>217</v>
      </c>
      <c r="H7262" s="6">
        <v>13495.6</v>
      </c>
      <c r="I7262" s="26" t="s">
        <v>9</v>
      </c>
    </row>
    <row r="7263" spans="1:9">
      <c r="A7263" s="5" t="s">
        <v>15</v>
      </c>
      <c r="B7263" s="5" t="s">
        <v>10196</v>
      </c>
      <c r="C7263" s="1" t="s">
        <v>14377</v>
      </c>
      <c r="D7263" s="5" t="s">
        <v>14378</v>
      </c>
      <c r="E7263" s="4" t="s">
        <v>8461</v>
      </c>
      <c r="F7263" s="4" t="s">
        <v>8461</v>
      </c>
      <c r="G7263" s="5" t="s">
        <v>217</v>
      </c>
      <c r="H7263" s="6">
        <v>16541.259999999998</v>
      </c>
      <c r="I7263" s="26" t="s">
        <v>9</v>
      </c>
    </row>
    <row r="7264" spans="1:9">
      <c r="A7264" s="5" t="s">
        <v>15</v>
      </c>
      <c r="B7264" s="5" t="s">
        <v>10196</v>
      </c>
      <c r="C7264" s="1" t="s">
        <v>14379</v>
      </c>
      <c r="D7264" s="5" t="s">
        <v>14380</v>
      </c>
      <c r="E7264" s="4" t="s">
        <v>8461</v>
      </c>
      <c r="F7264" s="4" t="s">
        <v>8461</v>
      </c>
      <c r="G7264" s="5" t="s">
        <v>217</v>
      </c>
      <c r="H7264" s="6">
        <v>13030.15</v>
      </c>
      <c r="I7264" s="26" t="s">
        <v>9</v>
      </c>
    </row>
    <row r="7265" spans="1:9">
      <c r="A7265" s="5" t="s">
        <v>15</v>
      </c>
      <c r="B7265" s="5" t="s">
        <v>10196</v>
      </c>
      <c r="C7265" s="1" t="s">
        <v>14381</v>
      </c>
      <c r="D7265" s="5" t="s">
        <v>14382</v>
      </c>
      <c r="E7265" s="4" t="s">
        <v>8461</v>
      </c>
      <c r="F7265" s="4" t="s">
        <v>8461</v>
      </c>
      <c r="G7265" s="5" t="s">
        <v>217</v>
      </c>
      <c r="H7265" s="6">
        <v>8079.84</v>
      </c>
      <c r="I7265" s="26" t="s">
        <v>9</v>
      </c>
    </row>
    <row r="7266" spans="1:9">
      <c r="A7266" s="5" t="s">
        <v>15</v>
      </c>
      <c r="B7266" s="5" t="s">
        <v>10196</v>
      </c>
      <c r="C7266" s="1" t="s">
        <v>14383</v>
      </c>
      <c r="D7266" s="5" t="s">
        <v>14384</v>
      </c>
      <c r="E7266" s="4" t="s">
        <v>8461</v>
      </c>
      <c r="F7266" s="4" t="s">
        <v>8461</v>
      </c>
      <c r="G7266" s="5" t="s">
        <v>217</v>
      </c>
      <c r="H7266" s="6">
        <v>10993.29</v>
      </c>
      <c r="I7266" s="26" t="s">
        <v>9</v>
      </c>
    </row>
    <row r="7267" spans="1:9">
      <c r="A7267" s="5" t="s">
        <v>15</v>
      </c>
      <c r="B7267" s="5" t="s">
        <v>10196</v>
      </c>
      <c r="C7267" s="1" t="s">
        <v>14385</v>
      </c>
      <c r="D7267" s="5" t="s">
        <v>14386</v>
      </c>
      <c r="E7267" s="4" t="s">
        <v>8461</v>
      </c>
      <c r="F7267" s="4" t="s">
        <v>8461</v>
      </c>
      <c r="G7267" s="5" t="s">
        <v>217</v>
      </c>
      <c r="H7267" s="6">
        <v>10028.719999999999</v>
      </c>
      <c r="I7267" s="26" t="s">
        <v>9</v>
      </c>
    </row>
    <row r="7268" spans="1:9">
      <c r="A7268" s="5" t="s">
        <v>15</v>
      </c>
      <c r="B7268" s="5" t="s">
        <v>10196</v>
      </c>
      <c r="C7268" s="1" t="s">
        <v>14387</v>
      </c>
      <c r="D7268" s="5" t="s">
        <v>14388</v>
      </c>
      <c r="E7268" s="4" t="s">
        <v>8461</v>
      </c>
      <c r="F7268" s="4" t="s">
        <v>8461</v>
      </c>
      <c r="G7268" s="5" t="s">
        <v>217</v>
      </c>
      <c r="H7268" s="6">
        <v>14064.02</v>
      </c>
      <c r="I7268" s="26" t="s">
        <v>9</v>
      </c>
    </row>
    <row r="7269" spans="1:9">
      <c r="A7269" s="5" t="s">
        <v>15</v>
      </c>
      <c r="B7269" s="5" t="s">
        <v>10196</v>
      </c>
      <c r="C7269" s="1" t="s">
        <v>8459</v>
      </c>
      <c r="D7269" s="5" t="s">
        <v>14389</v>
      </c>
      <c r="E7269" s="4" t="s">
        <v>8461</v>
      </c>
      <c r="F7269" s="4" t="s">
        <v>8461</v>
      </c>
      <c r="G7269" s="5" t="s">
        <v>217</v>
      </c>
      <c r="H7269" s="6">
        <v>7179.1</v>
      </c>
      <c r="I7269" s="26" t="s">
        <v>9</v>
      </c>
    </row>
    <row r="7270" spans="1:9">
      <c r="A7270" s="5" t="s">
        <v>15</v>
      </c>
      <c r="B7270" s="5" t="s">
        <v>10196</v>
      </c>
      <c r="C7270" s="1" t="s">
        <v>14390</v>
      </c>
      <c r="D7270" s="5" t="s">
        <v>14391</v>
      </c>
      <c r="E7270" s="4" t="s">
        <v>8461</v>
      </c>
      <c r="F7270" s="4" t="s">
        <v>8461</v>
      </c>
      <c r="G7270" s="5" t="s">
        <v>217</v>
      </c>
      <c r="H7270" s="6">
        <v>3537.81</v>
      </c>
      <c r="I7270" s="26" t="s">
        <v>9</v>
      </c>
    </row>
    <row r="7271" spans="1:9">
      <c r="A7271" s="5" t="s">
        <v>15</v>
      </c>
      <c r="B7271" s="5" t="s">
        <v>10196</v>
      </c>
      <c r="C7271" s="1" t="s">
        <v>14392</v>
      </c>
      <c r="D7271" s="5" t="s">
        <v>14393</v>
      </c>
      <c r="E7271" s="4" t="s">
        <v>8461</v>
      </c>
      <c r="F7271" s="4" t="s">
        <v>8461</v>
      </c>
      <c r="G7271" s="5" t="s">
        <v>217</v>
      </c>
      <c r="H7271" s="6">
        <v>4905.6499999999996</v>
      </c>
      <c r="I7271" s="26" t="s">
        <v>9</v>
      </c>
    </row>
    <row r="7272" spans="1:9">
      <c r="A7272" s="5" t="s">
        <v>15</v>
      </c>
      <c r="B7272" s="5" t="s">
        <v>10196</v>
      </c>
      <c r="C7272" s="1" t="s">
        <v>14394</v>
      </c>
      <c r="D7272" s="5" t="s">
        <v>14395</v>
      </c>
      <c r="E7272" s="4" t="s">
        <v>8461</v>
      </c>
      <c r="F7272" s="4" t="s">
        <v>8461</v>
      </c>
      <c r="G7272" s="5" t="s">
        <v>217</v>
      </c>
      <c r="H7272" s="6">
        <v>4692.28</v>
      </c>
      <c r="I7272" s="26" t="s">
        <v>9</v>
      </c>
    </row>
    <row r="7273" spans="1:9">
      <c r="A7273" s="5" t="s">
        <v>15</v>
      </c>
      <c r="B7273" s="5" t="s">
        <v>10196</v>
      </c>
      <c r="C7273" s="1" t="s">
        <v>14396</v>
      </c>
      <c r="D7273" s="5" t="s">
        <v>14397</v>
      </c>
      <c r="E7273" s="4" t="s">
        <v>8461</v>
      </c>
      <c r="F7273" s="4" t="s">
        <v>8461</v>
      </c>
      <c r="G7273" s="5" t="s">
        <v>217</v>
      </c>
      <c r="H7273" s="6">
        <v>7219.84</v>
      </c>
      <c r="I7273" s="26" t="s">
        <v>9</v>
      </c>
    </row>
    <row r="7274" spans="1:9">
      <c r="A7274" s="5" t="s">
        <v>15</v>
      </c>
      <c r="B7274" s="5" t="s">
        <v>10196</v>
      </c>
      <c r="C7274" s="1" t="s">
        <v>14398</v>
      </c>
      <c r="D7274" s="5" t="s">
        <v>14399</v>
      </c>
      <c r="E7274" s="4" t="s">
        <v>8461</v>
      </c>
      <c r="F7274" s="4" t="s">
        <v>8461</v>
      </c>
      <c r="G7274" s="5" t="s">
        <v>217</v>
      </c>
      <c r="H7274" s="6">
        <v>7635.65</v>
      </c>
      <c r="I7274" s="26" t="s">
        <v>9</v>
      </c>
    </row>
    <row r="7275" spans="1:9">
      <c r="A7275" s="5" t="s">
        <v>15</v>
      </c>
      <c r="B7275" s="5" t="s">
        <v>10196</v>
      </c>
      <c r="C7275" s="1" t="s">
        <v>14400</v>
      </c>
      <c r="D7275" s="5" t="s">
        <v>14401</v>
      </c>
      <c r="E7275" s="4" t="s">
        <v>8461</v>
      </c>
      <c r="F7275" s="4" t="s">
        <v>8461</v>
      </c>
      <c r="G7275" s="5" t="s">
        <v>217</v>
      </c>
      <c r="H7275" s="6">
        <v>5365.72</v>
      </c>
      <c r="I7275" s="26" t="s">
        <v>9</v>
      </c>
    </row>
    <row r="7276" spans="1:9">
      <c r="A7276" s="5" t="s">
        <v>15</v>
      </c>
      <c r="B7276" s="5" t="s">
        <v>10196</v>
      </c>
      <c r="C7276" s="1" t="s">
        <v>8459</v>
      </c>
      <c r="D7276" s="5" t="s">
        <v>14402</v>
      </c>
      <c r="E7276" s="4" t="s">
        <v>8461</v>
      </c>
      <c r="F7276" s="4" t="s">
        <v>8461</v>
      </c>
      <c r="G7276" s="5" t="s">
        <v>217</v>
      </c>
      <c r="H7276" s="6">
        <v>8133.75</v>
      </c>
      <c r="I7276" s="26" t="s">
        <v>9</v>
      </c>
    </row>
    <row r="7277" spans="1:9">
      <c r="A7277" s="5" t="s">
        <v>15</v>
      </c>
      <c r="B7277" s="5" t="s">
        <v>10196</v>
      </c>
      <c r="C7277" s="1" t="s">
        <v>14403</v>
      </c>
      <c r="D7277" s="5" t="s">
        <v>14404</v>
      </c>
      <c r="E7277" s="4" t="s">
        <v>8461</v>
      </c>
      <c r="F7277" s="4" t="s">
        <v>8461</v>
      </c>
      <c r="G7277" s="5" t="s">
        <v>217</v>
      </c>
      <c r="H7277" s="6">
        <v>7677.54</v>
      </c>
      <c r="I7277" s="26" t="s">
        <v>9</v>
      </c>
    </row>
    <row r="7278" spans="1:9">
      <c r="A7278" s="5" t="s">
        <v>15</v>
      </c>
      <c r="B7278" s="5" t="s">
        <v>10196</v>
      </c>
      <c r="C7278" s="1" t="s">
        <v>14405</v>
      </c>
      <c r="D7278" s="5" t="s">
        <v>14406</v>
      </c>
      <c r="E7278" s="4" t="s">
        <v>8461</v>
      </c>
      <c r="F7278" s="4" t="s">
        <v>8461</v>
      </c>
      <c r="G7278" s="5" t="s">
        <v>217</v>
      </c>
      <c r="H7278" s="6">
        <v>2361.5300000000002</v>
      </c>
      <c r="I7278" s="26" t="s">
        <v>9</v>
      </c>
    </row>
    <row r="7279" spans="1:9">
      <c r="A7279" s="5" t="s">
        <v>15</v>
      </c>
      <c r="B7279" s="5" t="s">
        <v>14303</v>
      </c>
      <c r="C7279" s="1" t="s">
        <v>14407</v>
      </c>
      <c r="D7279" s="5" t="s">
        <v>14408</v>
      </c>
      <c r="E7279" s="4" t="s">
        <v>8461</v>
      </c>
      <c r="F7279" s="4" t="s">
        <v>8461</v>
      </c>
      <c r="G7279" s="5" t="s">
        <v>217</v>
      </c>
      <c r="H7279" s="6">
        <v>4806.33</v>
      </c>
      <c r="I7279" s="26" t="s">
        <v>9</v>
      </c>
    </row>
    <row r="7280" spans="1:9">
      <c r="A7280" s="5" t="s">
        <v>15</v>
      </c>
      <c r="B7280" s="5" t="s">
        <v>10196</v>
      </c>
      <c r="C7280" s="1" t="s">
        <v>14409</v>
      </c>
      <c r="D7280" s="5" t="s">
        <v>14410</v>
      </c>
      <c r="E7280" s="4" t="s">
        <v>8461</v>
      </c>
      <c r="F7280" s="4" t="s">
        <v>8461</v>
      </c>
      <c r="G7280" s="5" t="s">
        <v>217</v>
      </c>
      <c r="H7280" s="6">
        <v>2066.9699999999998</v>
      </c>
      <c r="I7280" s="26" t="s">
        <v>9</v>
      </c>
    </row>
    <row r="7281" spans="1:9">
      <c r="A7281" s="5" t="s">
        <v>15</v>
      </c>
      <c r="B7281" s="5" t="s">
        <v>10196</v>
      </c>
      <c r="C7281" s="1" t="s">
        <v>14411</v>
      </c>
      <c r="D7281" s="5" t="s">
        <v>14412</v>
      </c>
      <c r="E7281" s="4" t="s">
        <v>8461</v>
      </c>
      <c r="F7281" s="4" t="s">
        <v>8461</v>
      </c>
      <c r="G7281" s="5" t="s">
        <v>217</v>
      </c>
      <c r="H7281" s="6">
        <v>1475.03</v>
      </c>
      <c r="I7281" s="26" t="s">
        <v>9</v>
      </c>
    </row>
    <row r="7282" spans="1:9">
      <c r="A7282" s="5" t="s">
        <v>15</v>
      </c>
      <c r="B7282" s="5" t="s">
        <v>10196</v>
      </c>
      <c r="C7282" s="1" t="s">
        <v>14413</v>
      </c>
      <c r="D7282" s="5" t="s">
        <v>14414</v>
      </c>
      <c r="E7282" s="4" t="s">
        <v>8461</v>
      </c>
      <c r="F7282" s="4" t="s">
        <v>8461</v>
      </c>
      <c r="G7282" s="5" t="s">
        <v>217</v>
      </c>
      <c r="H7282" s="6">
        <v>2178.14</v>
      </c>
      <c r="I7282" s="26" t="s">
        <v>9</v>
      </c>
    </row>
    <row r="7283" spans="1:9">
      <c r="A7283" s="5" t="s">
        <v>15</v>
      </c>
      <c r="B7283" s="5" t="s">
        <v>10196</v>
      </c>
      <c r="C7283" s="1" t="s">
        <v>14415</v>
      </c>
      <c r="D7283" s="5" t="s">
        <v>14416</v>
      </c>
      <c r="E7283" s="4" t="s">
        <v>8461</v>
      </c>
      <c r="F7283" s="4" t="s">
        <v>8461</v>
      </c>
      <c r="G7283" s="5" t="s">
        <v>217</v>
      </c>
      <c r="H7283" s="6">
        <v>2593.56</v>
      </c>
      <c r="I7283" s="26" t="s">
        <v>9</v>
      </c>
    </row>
    <row r="7284" spans="1:9">
      <c r="A7284" s="5" t="s">
        <v>15</v>
      </c>
      <c r="B7284" s="5" t="s">
        <v>10196</v>
      </c>
      <c r="C7284" s="1" t="s">
        <v>14417</v>
      </c>
      <c r="D7284" s="5" t="s">
        <v>14418</v>
      </c>
      <c r="E7284" s="4" t="s">
        <v>8461</v>
      </c>
      <c r="F7284" s="4" t="s">
        <v>8461</v>
      </c>
      <c r="G7284" s="5" t="s">
        <v>217</v>
      </c>
      <c r="H7284" s="6">
        <v>2473.96</v>
      </c>
      <c r="I7284" s="26" t="s">
        <v>9</v>
      </c>
    </row>
    <row r="7285" spans="1:9">
      <c r="A7285" s="5" t="s">
        <v>15</v>
      </c>
      <c r="B7285" s="5" t="s">
        <v>10196</v>
      </c>
      <c r="C7285" s="1" t="s">
        <v>14419</v>
      </c>
      <c r="D7285" s="5" t="s">
        <v>14420</v>
      </c>
      <c r="E7285" s="4" t="s">
        <v>8461</v>
      </c>
      <c r="F7285" s="4" t="s">
        <v>8461</v>
      </c>
      <c r="G7285" s="5" t="s">
        <v>217</v>
      </c>
      <c r="H7285" s="6">
        <v>2347.2800000000002</v>
      </c>
      <c r="I7285" s="26" t="s">
        <v>9</v>
      </c>
    </row>
    <row r="7286" spans="1:9">
      <c r="A7286" s="5" t="s">
        <v>15</v>
      </c>
      <c r="B7286" s="5" t="s">
        <v>10196</v>
      </c>
      <c r="C7286" s="1" t="s">
        <v>14421</v>
      </c>
      <c r="D7286" s="5" t="s">
        <v>14422</v>
      </c>
      <c r="E7286" s="4" t="s">
        <v>8461</v>
      </c>
      <c r="F7286" s="4" t="s">
        <v>8461</v>
      </c>
      <c r="G7286" s="5" t="s">
        <v>217</v>
      </c>
      <c r="H7286" s="6">
        <v>3662.8</v>
      </c>
      <c r="I7286" s="26" t="s">
        <v>9</v>
      </c>
    </row>
    <row r="7287" spans="1:9">
      <c r="A7287" s="5" t="s">
        <v>15</v>
      </c>
      <c r="B7287" s="5" t="s">
        <v>10196</v>
      </c>
      <c r="C7287" s="1" t="s">
        <v>14423</v>
      </c>
      <c r="D7287" s="5" t="s">
        <v>14424</v>
      </c>
      <c r="E7287" s="4" t="s">
        <v>8461</v>
      </c>
      <c r="F7287" s="4" t="s">
        <v>8461</v>
      </c>
      <c r="G7287" s="5" t="s">
        <v>217</v>
      </c>
      <c r="H7287" s="6">
        <v>4102.29</v>
      </c>
      <c r="I7287" s="26" t="s">
        <v>9</v>
      </c>
    </row>
    <row r="7288" spans="1:9">
      <c r="A7288" s="5" t="s">
        <v>15</v>
      </c>
      <c r="B7288" s="5" t="s">
        <v>10196</v>
      </c>
      <c r="C7288" s="1" t="s">
        <v>14425</v>
      </c>
      <c r="D7288" s="5" t="s">
        <v>14426</v>
      </c>
      <c r="E7288" s="4" t="s">
        <v>8461</v>
      </c>
      <c r="F7288" s="4" t="s">
        <v>8461</v>
      </c>
      <c r="G7288" s="5" t="s">
        <v>217</v>
      </c>
      <c r="H7288" s="6">
        <v>4871.45</v>
      </c>
      <c r="I7288" s="26" t="s">
        <v>9</v>
      </c>
    </row>
    <row r="7289" spans="1:9">
      <c r="A7289" s="5" t="s">
        <v>15</v>
      </c>
      <c r="B7289" s="5" t="s">
        <v>10196</v>
      </c>
      <c r="C7289" s="1" t="s">
        <v>14425</v>
      </c>
      <c r="D7289" s="5" t="s">
        <v>14427</v>
      </c>
      <c r="E7289" s="4" t="s">
        <v>8461</v>
      </c>
      <c r="F7289" s="4" t="s">
        <v>8461</v>
      </c>
      <c r="G7289" s="5" t="s">
        <v>217</v>
      </c>
      <c r="H7289" s="6">
        <v>7968.16</v>
      </c>
      <c r="I7289" s="26" t="s">
        <v>9</v>
      </c>
    </row>
    <row r="7290" spans="1:9">
      <c r="A7290" s="5" t="s">
        <v>7897</v>
      </c>
      <c r="B7290" s="5" t="s">
        <v>4499</v>
      </c>
      <c r="C7290" s="1" t="s">
        <v>14428</v>
      </c>
      <c r="D7290" s="5" t="s">
        <v>14429</v>
      </c>
      <c r="E7290" s="4" t="s">
        <v>8461</v>
      </c>
      <c r="F7290" s="4" t="s">
        <v>8461</v>
      </c>
      <c r="G7290" s="5" t="s">
        <v>217</v>
      </c>
      <c r="H7290" s="6">
        <v>664.71</v>
      </c>
      <c r="I7290" s="26" t="s">
        <v>9</v>
      </c>
    </row>
    <row r="7291" spans="1:9">
      <c r="A7291" s="5" t="s">
        <v>7897</v>
      </c>
      <c r="B7291" s="5" t="s">
        <v>4499</v>
      </c>
      <c r="C7291" s="1" t="s">
        <v>7536</v>
      </c>
      <c r="D7291" s="5" t="s">
        <v>14430</v>
      </c>
      <c r="E7291" s="4" t="s">
        <v>8461</v>
      </c>
      <c r="F7291" s="4" t="s">
        <v>8461</v>
      </c>
      <c r="G7291" s="5" t="s">
        <v>217</v>
      </c>
      <c r="H7291" s="6">
        <v>1664.43</v>
      </c>
      <c r="I7291" s="26" t="s">
        <v>9</v>
      </c>
    </row>
    <row r="7292" spans="1:9">
      <c r="A7292" s="5" t="s">
        <v>7897</v>
      </c>
      <c r="B7292" s="5" t="s">
        <v>4499</v>
      </c>
      <c r="C7292" s="1" t="s">
        <v>7538</v>
      </c>
      <c r="D7292" s="5" t="s">
        <v>14431</v>
      </c>
      <c r="E7292" s="4" t="s">
        <v>8461</v>
      </c>
      <c r="F7292" s="4" t="s">
        <v>8461</v>
      </c>
      <c r="G7292" s="5" t="s">
        <v>217</v>
      </c>
      <c r="H7292" s="6">
        <v>568.54999999999995</v>
      </c>
      <c r="I7292" s="26" t="s">
        <v>9</v>
      </c>
    </row>
    <row r="7293" spans="1:9">
      <c r="A7293" s="5" t="s">
        <v>7897</v>
      </c>
      <c r="B7293" s="5" t="s">
        <v>4499</v>
      </c>
      <c r="C7293" s="1" t="s">
        <v>7540</v>
      </c>
      <c r="D7293" s="5" t="s">
        <v>14432</v>
      </c>
      <c r="E7293" s="4" t="s">
        <v>8461</v>
      </c>
      <c r="F7293" s="4" t="s">
        <v>8461</v>
      </c>
      <c r="G7293" s="5" t="s">
        <v>217</v>
      </c>
      <c r="H7293" s="6">
        <v>1325.2</v>
      </c>
      <c r="I7293" s="26" t="s">
        <v>9</v>
      </c>
    </row>
    <row r="7294" spans="1:9">
      <c r="A7294" s="5" t="s">
        <v>7897</v>
      </c>
      <c r="B7294" s="5" t="s">
        <v>4499</v>
      </c>
      <c r="C7294" s="1" t="s">
        <v>7544</v>
      </c>
      <c r="D7294" s="5" t="s">
        <v>14433</v>
      </c>
      <c r="E7294" s="4" t="s">
        <v>8461</v>
      </c>
      <c r="F7294" s="4" t="s">
        <v>8461</v>
      </c>
      <c r="G7294" s="5" t="s">
        <v>217</v>
      </c>
      <c r="H7294" s="6">
        <v>2517.25</v>
      </c>
      <c r="I7294" s="26" t="s">
        <v>9</v>
      </c>
    </row>
    <row r="7295" spans="1:9">
      <c r="A7295" s="5" t="s">
        <v>7897</v>
      </c>
      <c r="B7295" s="5" t="s">
        <v>4499</v>
      </c>
      <c r="C7295" s="1" t="s">
        <v>7552</v>
      </c>
      <c r="D7295" s="5" t="s">
        <v>14434</v>
      </c>
      <c r="E7295" s="4" t="s">
        <v>8461</v>
      </c>
      <c r="F7295" s="4" t="s">
        <v>8461</v>
      </c>
      <c r="G7295" s="5" t="s">
        <v>217</v>
      </c>
      <c r="H7295" s="6">
        <v>2048.04</v>
      </c>
      <c r="I7295" s="26" t="s">
        <v>9</v>
      </c>
    </row>
    <row r="7296" spans="1:9">
      <c r="A7296" s="5" t="s">
        <v>7897</v>
      </c>
      <c r="B7296" s="5" t="s">
        <v>4499</v>
      </c>
      <c r="C7296" s="1" t="s">
        <v>14435</v>
      </c>
      <c r="D7296" s="5" t="s">
        <v>14436</v>
      </c>
      <c r="E7296" s="4" t="s">
        <v>8461</v>
      </c>
      <c r="F7296" s="4" t="s">
        <v>8461</v>
      </c>
      <c r="G7296" s="5" t="s">
        <v>217</v>
      </c>
      <c r="H7296" s="6">
        <v>792.58</v>
      </c>
      <c r="I7296" s="26" t="s">
        <v>9</v>
      </c>
    </row>
    <row r="7297" spans="1:9">
      <c r="A7297" s="5" t="s">
        <v>7897</v>
      </c>
      <c r="B7297" s="5" t="s">
        <v>4499</v>
      </c>
      <c r="C7297" s="1" t="s">
        <v>7554</v>
      </c>
      <c r="D7297" s="5" t="s">
        <v>14437</v>
      </c>
      <c r="E7297" s="4" t="s">
        <v>8461</v>
      </c>
      <c r="F7297" s="4" t="s">
        <v>8461</v>
      </c>
      <c r="G7297" s="5" t="s">
        <v>217</v>
      </c>
      <c r="H7297" s="6">
        <v>1961.38</v>
      </c>
      <c r="I7297" s="26" t="s">
        <v>9</v>
      </c>
    </row>
    <row r="7298" spans="1:9">
      <c r="A7298" s="5" t="s">
        <v>7897</v>
      </c>
      <c r="B7298" s="5" t="s">
        <v>4499</v>
      </c>
      <c r="C7298" s="1" t="s">
        <v>14438</v>
      </c>
      <c r="D7298" s="5" t="s">
        <v>14439</v>
      </c>
      <c r="E7298" s="4" t="s">
        <v>8461</v>
      </c>
      <c r="F7298" s="4" t="s">
        <v>8461</v>
      </c>
      <c r="G7298" s="5" t="s">
        <v>217</v>
      </c>
      <c r="H7298" s="6">
        <v>2765.59</v>
      </c>
      <c r="I7298" s="26" t="s">
        <v>9</v>
      </c>
    </row>
    <row r="7299" spans="1:9">
      <c r="A7299" s="5" t="s">
        <v>7897</v>
      </c>
      <c r="B7299" s="5" t="s">
        <v>4499</v>
      </c>
      <c r="C7299" s="1" t="s">
        <v>7528</v>
      </c>
      <c r="D7299" s="5" t="s">
        <v>14440</v>
      </c>
      <c r="E7299" s="4" t="s">
        <v>8461</v>
      </c>
      <c r="F7299" s="4" t="s">
        <v>8461</v>
      </c>
      <c r="G7299" s="5" t="s">
        <v>217</v>
      </c>
      <c r="H7299" s="6">
        <v>6996.94</v>
      </c>
      <c r="I7299" s="26" t="s">
        <v>9</v>
      </c>
    </row>
    <row r="7300" spans="1:9">
      <c r="A7300" s="5" t="s">
        <v>7897</v>
      </c>
      <c r="B7300" s="5" t="s">
        <v>4499</v>
      </c>
      <c r="C7300" s="1" t="s">
        <v>14441</v>
      </c>
      <c r="D7300" s="5" t="s">
        <v>14442</v>
      </c>
      <c r="E7300" s="4" t="s">
        <v>8461</v>
      </c>
      <c r="F7300" s="4" t="s">
        <v>8461</v>
      </c>
      <c r="G7300" s="5" t="s">
        <v>217</v>
      </c>
      <c r="H7300" s="6">
        <v>268.42</v>
      </c>
      <c r="I7300" s="26" t="s">
        <v>9</v>
      </c>
    </row>
    <row r="7301" spans="1:9">
      <c r="A7301" s="5" t="s">
        <v>7897</v>
      </c>
      <c r="B7301" s="5" t="s">
        <v>4499</v>
      </c>
      <c r="C7301" s="1" t="s">
        <v>7550</v>
      </c>
      <c r="D7301" s="5" t="s">
        <v>14443</v>
      </c>
      <c r="E7301" s="4" t="s">
        <v>8461</v>
      </c>
      <c r="F7301" s="4" t="s">
        <v>8461</v>
      </c>
      <c r="G7301" s="5" t="s">
        <v>217</v>
      </c>
      <c r="H7301" s="6">
        <v>1793.36</v>
      </c>
      <c r="I7301" s="26" t="s">
        <v>9</v>
      </c>
    </row>
    <row r="7302" spans="1:9">
      <c r="A7302" s="5" t="s">
        <v>7897</v>
      </c>
      <c r="B7302" s="5" t="s">
        <v>4499</v>
      </c>
      <c r="C7302" s="1" t="s">
        <v>14444</v>
      </c>
      <c r="D7302" s="5" t="s">
        <v>14445</v>
      </c>
      <c r="E7302" s="4" t="s">
        <v>8461</v>
      </c>
      <c r="F7302" s="4" t="s">
        <v>8461</v>
      </c>
      <c r="G7302" s="5" t="s">
        <v>217</v>
      </c>
      <c r="H7302" s="6">
        <v>2654.63</v>
      </c>
      <c r="I7302" s="26" t="s">
        <v>9</v>
      </c>
    </row>
    <row r="7303" spans="1:9">
      <c r="A7303" s="5" t="s">
        <v>7897</v>
      </c>
      <c r="B7303" s="5" t="s">
        <v>4499</v>
      </c>
      <c r="C7303" s="1" t="s">
        <v>7555</v>
      </c>
      <c r="D7303" s="5" t="s">
        <v>14446</v>
      </c>
      <c r="E7303" s="4" t="s">
        <v>8461</v>
      </c>
      <c r="F7303" s="4" t="s">
        <v>8461</v>
      </c>
      <c r="G7303" s="5" t="s">
        <v>217</v>
      </c>
      <c r="H7303" s="6">
        <v>3281.3</v>
      </c>
      <c r="I7303" s="26" t="s">
        <v>9</v>
      </c>
    </row>
    <row r="7304" spans="1:9">
      <c r="A7304" s="5" t="s">
        <v>7897</v>
      </c>
      <c r="B7304" s="5" t="s">
        <v>4499</v>
      </c>
      <c r="C7304" s="1" t="s">
        <v>7559</v>
      </c>
      <c r="D7304" s="5" t="s">
        <v>14447</v>
      </c>
      <c r="E7304" s="4" t="s">
        <v>8461</v>
      </c>
      <c r="F7304" s="4" t="s">
        <v>8461</v>
      </c>
      <c r="G7304" s="5" t="s">
        <v>217</v>
      </c>
      <c r="H7304" s="6">
        <v>2333.37</v>
      </c>
      <c r="I7304" s="26" t="s">
        <v>9</v>
      </c>
    </row>
    <row r="7305" spans="1:9">
      <c r="A7305" s="5" t="s">
        <v>7897</v>
      </c>
      <c r="B7305" s="5" t="s">
        <v>4499</v>
      </c>
      <c r="C7305" s="1" t="s">
        <v>7561</v>
      </c>
      <c r="D7305" s="5" t="s">
        <v>14448</v>
      </c>
      <c r="E7305" s="4" t="s">
        <v>8461</v>
      </c>
      <c r="F7305" s="4" t="s">
        <v>8461</v>
      </c>
      <c r="G7305" s="5" t="s">
        <v>217</v>
      </c>
      <c r="H7305" s="6">
        <v>2164.29</v>
      </c>
      <c r="I7305" s="26" t="s">
        <v>9</v>
      </c>
    </row>
    <row r="7306" spans="1:9">
      <c r="A7306" s="5" t="s">
        <v>7897</v>
      </c>
      <c r="B7306" s="5" t="s">
        <v>4499</v>
      </c>
      <c r="C7306" s="1" t="s">
        <v>7562</v>
      </c>
      <c r="D7306" s="5" t="s">
        <v>14449</v>
      </c>
      <c r="E7306" s="4" t="s">
        <v>8461</v>
      </c>
      <c r="F7306" s="4" t="s">
        <v>8461</v>
      </c>
      <c r="G7306" s="5" t="s">
        <v>217</v>
      </c>
      <c r="H7306" s="6">
        <v>2751.86</v>
      </c>
      <c r="I7306" s="26" t="s">
        <v>9</v>
      </c>
    </row>
    <row r="7307" spans="1:9">
      <c r="A7307" s="5" t="s">
        <v>7897</v>
      </c>
      <c r="B7307" s="5" t="s">
        <v>4499</v>
      </c>
      <c r="C7307" s="1" t="s">
        <v>7564</v>
      </c>
      <c r="D7307" s="5" t="s">
        <v>14450</v>
      </c>
      <c r="E7307" s="4" t="s">
        <v>8461</v>
      </c>
      <c r="F7307" s="4" t="s">
        <v>8461</v>
      </c>
      <c r="G7307" s="5" t="s">
        <v>217</v>
      </c>
      <c r="H7307" s="6">
        <v>2343.94</v>
      </c>
      <c r="I7307" s="26" t="s">
        <v>9</v>
      </c>
    </row>
    <row r="7308" spans="1:9">
      <c r="A7308" s="5" t="s">
        <v>7897</v>
      </c>
      <c r="B7308" s="5" t="s">
        <v>4499</v>
      </c>
      <c r="C7308" s="1" t="s">
        <v>14451</v>
      </c>
      <c r="D7308" s="5" t="s">
        <v>14452</v>
      </c>
      <c r="E7308" s="4" t="s">
        <v>8461</v>
      </c>
      <c r="F7308" s="4" t="s">
        <v>8461</v>
      </c>
      <c r="G7308" s="5" t="s">
        <v>217</v>
      </c>
      <c r="H7308" s="6">
        <v>2878.67</v>
      </c>
      <c r="I7308" s="26" t="s">
        <v>9</v>
      </c>
    </row>
    <row r="7309" spans="1:9">
      <c r="A7309" s="5" t="s">
        <v>7897</v>
      </c>
      <c r="B7309" s="5" t="s">
        <v>4499</v>
      </c>
      <c r="C7309" s="1" t="s">
        <v>14453</v>
      </c>
      <c r="D7309" s="5" t="s">
        <v>14454</v>
      </c>
      <c r="E7309" s="4" t="s">
        <v>8461</v>
      </c>
      <c r="F7309" s="4" t="s">
        <v>8461</v>
      </c>
      <c r="G7309" s="5" t="s">
        <v>217</v>
      </c>
      <c r="H7309" s="6">
        <v>4443.24</v>
      </c>
      <c r="I7309" s="26" t="s">
        <v>9</v>
      </c>
    </row>
    <row r="7310" spans="1:9">
      <c r="A7310" s="5" t="s">
        <v>7897</v>
      </c>
      <c r="B7310" s="5" t="s">
        <v>4499</v>
      </c>
      <c r="C7310" s="1" t="s">
        <v>7570</v>
      </c>
      <c r="D7310" s="5" t="s">
        <v>14455</v>
      </c>
      <c r="E7310" s="4" t="s">
        <v>8461</v>
      </c>
      <c r="F7310" s="4" t="s">
        <v>8461</v>
      </c>
      <c r="G7310" s="5" t="s">
        <v>217</v>
      </c>
      <c r="H7310" s="6">
        <v>3192.53</v>
      </c>
      <c r="I7310" s="26" t="s">
        <v>9</v>
      </c>
    </row>
    <row r="7311" spans="1:9">
      <c r="A7311" s="5" t="s">
        <v>7897</v>
      </c>
      <c r="B7311" s="5" t="s">
        <v>4499</v>
      </c>
      <c r="C7311" s="1" t="s">
        <v>14456</v>
      </c>
      <c r="D7311" s="5" t="s">
        <v>14457</v>
      </c>
      <c r="E7311" s="4" t="s">
        <v>8461</v>
      </c>
      <c r="F7311" s="4" t="s">
        <v>8461</v>
      </c>
      <c r="G7311" s="5" t="s">
        <v>217</v>
      </c>
      <c r="H7311" s="6">
        <v>4552.6099999999997</v>
      </c>
      <c r="I7311" s="26" t="s">
        <v>9</v>
      </c>
    </row>
    <row r="7312" spans="1:9">
      <c r="A7312" s="5" t="s">
        <v>7897</v>
      </c>
      <c r="B7312" s="5" t="s">
        <v>14458</v>
      </c>
      <c r="C7312" s="1" t="s">
        <v>14459</v>
      </c>
      <c r="D7312" s="5" t="s">
        <v>14460</v>
      </c>
      <c r="E7312" s="4" t="s">
        <v>8461</v>
      </c>
      <c r="F7312" s="4" t="s">
        <v>8461</v>
      </c>
      <c r="G7312" s="5" t="s">
        <v>217</v>
      </c>
      <c r="H7312" s="6">
        <v>130304.61</v>
      </c>
      <c r="I7312" s="26" t="s">
        <v>9</v>
      </c>
    </row>
    <row r="7313" spans="1:9">
      <c r="A7313" s="5" t="s">
        <v>7897</v>
      </c>
      <c r="B7313" s="5" t="s">
        <v>14458</v>
      </c>
      <c r="C7313" s="1" t="s">
        <v>14461</v>
      </c>
      <c r="D7313" s="5" t="s">
        <v>14462</v>
      </c>
      <c r="E7313" s="4" t="s">
        <v>8461</v>
      </c>
      <c r="F7313" s="4" t="s">
        <v>8461</v>
      </c>
      <c r="G7313" s="5" t="s">
        <v>217</v>
      </c>
      <c r="H7313" s="6">
        <v>187720.4</v>
      </c>
      <c r="I7313" s="26" t="s">
        <v>9</v>
      </c>
    </row>
    <row r="7314" spans="1:9">
      <c r="A7314" s="5" t="s">
        <v>7897</v>
      </c>
      <c r="B7314" s="5" t="s">
        <v>14458</v>
      </c>
      <c r="C7314" s="1" t="s">
        <v>14463</v>
      </c>
      <c r="D7314" s="5" t="s">
        <v>14464</v>
      </c>
      <c r="E7314" s="4" t="s">
        <v>8461</v>
      </c>
      <c r="F7314" s="4" t="s">
        <v>8461</v>
      </c>
      <c r="G7314" s="5" t="s">
        <v>217</v>
      </c>
      <c r="H7314" s="6">
        <v>16465.96</v>
      </c>
      <c r="I7314" s="26" t="s">
        <v>9</v>
      </c>
    </row>
    <row r="7315" spans="1:9">
      <c r="A7315" s="5" t="s">
        <v>7897</v>
      </c>
      <c r="B7315" s="5" t="s">
        <v>14458</v>
      </c>
      <c r="C7315" s="1" t="s">
        <v>14465</v>
      </c>
      <c r="D7315" s="5" t="s">
        <v>14466</v>
      </c>
      <c r="E7315" s="4" t="s">
        <v>8461</v>
      </c>
      <c r="F7315" s="4" t="s">
        <v>8461</v>
      </c>
      <c r="G7315" s="5" t="s">
        <v>217</v>
      </c>
      <c r="H7315" s="6">
        <v>684.16</v>
      </c>
      <c r="I7315" s="26" t="s">
        <v>9</v>
      </c>
    </row>
    <row r="7316" spans="1:9">
      <c r="A7316" s="5" t="s">
        <v>7897</v>
      </c>
      <c r="B7316" s="5" t="s">
        <v>14458</v>
      </c>
      <c r="C7316" s="1" t="s">
        <v>14467</v>
      </c>
      <c r="D7316" s="5" t="s">
        <v>14468</v>
      </c>
      <c r="E7316" s="4" t="s">
        <v>8913</v>
      </c>
      <c r="F7316" s="4" t="s">
        <v>8913</v>
      </c>
      <c r="G7316" s="5" t="s">
        <v>217</v>
      </c>
      <c r="H7316" s="6">
        <v>160.55000000000001</v>
      </c>
      <c r="I7316" s="26" t="s">
        <v>9</v>
      </c>
    </row>
    <row r="7317" spans="1:9">
      <c r="A7317" s="5" t="s">
        <v>7897</v>
      </c>
      <c r="B7317" s="5" t="s">
        <v>1397</v>
      </c>
      <c r="C7317" s="1" t="s">
        <v>14469</v>
      </c>
      <c r="D7317" s="5" t="s">
        <v>14470</v>
      </c>
      <c r="E7317" s="4" t="s">
        <v>8461</v>
      </c>
      <c r="F7317" s="4" t="s">
        <v>8461</v>
      </c>
      <c r="G7317" s="5" t="s">
        <v>217</v>
      </c>
      <c r="H7317" s="6">
        <v>321.67</v>
      </c>
      <c r="I7317" s="26" t="s">
        <v>9</v>
      </c>
    </row>
    <row r="7318" spans="1:9">
      <c r="A7318" s="5" t="s">
        <v>7897</v>
      </c>
      <c r="B7318" s="5" t="s">
        <v>1397</v>
      </c>
      <c r="C7318" s="1" t="s">
        <v>14471</v>
      </c>
      <c r="D7318" s="5" t="s">
        <v>14472</v>
      </c>
      <c r="E7318" s="4" t="s">
        <v>8461</v>
      </c>
      <c r="F7318" s="4" t="s">
        <v>8461</v>
      </c>
      <c r="G7318" s="5" t="s">
        <v>217</v>
      </c>
      <c r="H7318" s="6">
        <v>321.67</v>
      </c>
      <c r="I7318" s="26" t="s">
        <v>9</v>
      </c>
    </row>
    <row r="7319" spans="1:9">
      <c r="A7319" s="5" t="s">
        <v>7897</v>
      </c>
      <c r="B7319" s="5" t="s">
        <v>4499</v>
      </c>
      <c r="C7319" s="1" t="s">
        <v>4500</v>
      </c>
      <c r="D7319" s="5" t="s">
        <v>14473</v>
      </c>
      <c r="E7319" s="4" t="s">
        <v>8461</v>
      </c>
      <c r="F7319" s="4" t="s">
        <v>8461</v>
      </c>
      <c r="G7319" s="5" t="s">
        <v>217</v>
      </c>
      <c r="H7319" s="6">
        <v>479.25</v>
      </c>
      <c r="I7319" s="26" t="s">
        <v>9</v>
      </c>
    </row>
    <row r="7320" spans="1:9">
      <c r="A7320" s="5" t="s">
        <v>7897</v>
      </c>
      <c r="B7320" s="5" t="s">
        <v>4499</v>
      </c>
      <c r="C7320" s="1" t="s">
        <v>4502</v>
      </c>
      <c r="D7320" s="5" t="s">
        <v>14474</v>
      </c>
      <c r="E7320" s="4" t="s">
        <v>8461</v>
      </c>
      <c r="F7320" s="4" t="s">
        <v>8461</v>
      </c>
      <c r="G7320" s="5" t="s">
        <v>217</v>
      </c>
      <c r="H7320" s="6">
        <v>250.56</v>
      </c>
      <c r="I7320" s="26" t="s">
        <v>9</v>
      </c>
    </row>
    <row r="7321" spans="1:9">
      <c r="A7321" s="5" t="s">
        <v>7897</v>
      </c>
      <c r="B7321" s="5" t="s">
        <v>14475</v>
      </c>
      <c r="C7321" s="1" t="s">
        <v>14476</v>
      </c>
      <c r="D7321" s="5" t="s">
        <v>14477</v>
      </c>
      <c r="E7321" s="4" t="s">
        <v>8461</v>
      </c>
      <c r="F7321" s="4" t="s">
        <v>8461</v>
      </c>
      <c r="G7321" s="5" t="s">
        <v>217</v>
      </c>
      <c r="H7321" s="6">
        <v>138.97</v>
      </c>
      <c r="I7321" s="26" t="s">
        <v>9</v>
      </c>
    </row>
    <row r="7322" spans="1:9">
      <c r="A7322" s="5" t="s">
        <v>7897</v>
      </c>
      <c r="B7322" s="5" t="s">
        <v>1397</v>
      </c>
      <c r="C7322" s="1" t="s">
        <v>14478</v>
      </c>
      <c r="D7322" s="5" t="s">
        <v>14479</v>
      </c>
      <c r="E7322" s="4" t="s">
        <v>8461</v>
      </c>
      <c r="F7322" s="4" t="s">
        <v>8461</v>
      </c>
      <c r="G7322" s="5" t="s">
        <v>217</v>
      </c>
      <c r="H7322" s="6">
        <v>3752.83</v>
      </c>
      <c r="I7322" s="26" t="s">
        <v>9</v>
      </c>
    </row>
    <row r="7323" spans="1:9">
      <c r="A7323" s="5" t="s">
        <v>7883</v>
      </c>
      <c r="B7323" s="5" t="s">
        <v>14480</v>
      </c>
      <c r="C7323" s="1" t="s">
        <v>14481</v>
      </c>
      <c r="D7323" s="5" t="s">
        <v>14482</v>
      </c>
      <c r="E7323" s="4" t="s">
        <v>8461</v>
      </c>
      <c r="F7323" s="4" t="s">
        <v>8461</v>
      </c>
      <c r="G7323" s="5" t="s">
        <v>217</v>
      </c>
      <c r="H7323" s="6">
        <v>118.94</v>
      </c>
      <c r="I7323" s="26" t="s">
        <v>9</v>
      </c>
    </row>
    <row r="7324" spans="1:9">
      <c r="A7324" s="5" t="s">
        <v>7883</v>
      </c>
      <c r="B7324" s="5" t="s">
        <v>14480</v>
      </c>
      <c r="C7324" s="1" t="s">
        <v>14483</v>
      </c>
      <c r="D7324" s="5" t="s">
        <v>14484</v>
      </c>
      <c r="E7324" s="4" t="s">
        <v>8461</v>
      </c>
      <c r="F7324" s="4" t="s">
        <v>8461</v>
      </c>
      <c r="G7324" s="5" t="s">
        <v>217</v>
      </c>
      <c r="H7324" s="6">
        <v>152.25</v>
      </c>
      <c r="I7324" s="26" t="s">
        <v>9</v>
      </c>
    </row>
    <row r="7325" spans="1:9">
      <c r="A7325" s="5" t="s">
        <v>7883</v>
      </c>
      <c r="B7325" s="5" t="s">
        <v>14480</v>
      </c>
      <c r="C7325" s="1" t="s">
        <v>14485</v>
      </c>
      <c r="D7325" s="5" t="s">
        <v>14486</v>
      </c>
      <c r="E7325" s="4" t="s">
        <v>8461</v>
      </c>
      <c r="F7325" s="4" t="s">
        <v>8461</v>
      </c>
      <c r="G7325" s="5" t="s">
        <v>217</v>
      </c>
      <c r="H7325" s="6">
        <v>180.68</v>
      </c>
      <c r="I7325" s="26" t="s">
        <v>9</v>
      </c>
    </row>
    <row r="7326" spans="1:9">
      <c r="A7326" s="5" t="s">
        <v>7883</v>
      </c>
      <c r="B7326" s="5" t="s">
        <v>14480</v>
      </c>
      <c r="C7326" s="1" t="s">
        <v>14487</v>
      </c>
      <c r="D7326" s="5" t="s">
        <v>14488</v>
      </c>
      <c r="E7326" s="4" t="s">
        <v>8461</v>
      </c>
      <c r="F7326" s="4" t="s">
        <v>8461</v>
      </c>
      <c r="G7326" s="5" t="s">
        <v>217</v>
      </c>
      <c r="H7326" s="6">
        <v>166.98</v>
      </c>
      <c r="I7326" s="26" t="s">
        <v>9</v>
      </c>
    </row>
    <row r="7327" spans="1:9">
      <c r="A7327" s="5" t="s">
        <v>7883</v>
      </c>
      <c r="B7327" s="5" t="s">
        <v>14480</v>
      </c>
      <c r="C7327" s="1" t="s">
        <v>14489</v>
      </c>
      <c r="D7327" s="5" t="s">
        <v>14490</v>
      </c>
      <c r="E7327" s="4" t="s">
        <v>8461</v>
      </c>
      <c r="F7327" s="4" t="s">
        <v>8461</v>
      </c>
      <c r="G7327" s="5" t="s">
        <v>217</v>
      </c>
      <c r="H7327" s="6">
        <v>169.34</v>
      </c>
      <c r="I7327" s="26" t="s">
        <v>9</v>
      </c>
    </row>
    <row r="7328" spans="1:9">
      <c r="A7328" s="5" t="s">
        <v>7883</v>
      </c>
      <c r="B7328" s="5" t="s">
        <v>14480</v>
      </c>
      <c r="C7328" s="1" t="s">
        <v>14491</v>
      </c>
      <c r="D7328" s="5" t="s">
        <v>14492</v>
      </c>
      <c r="E7328" s="4" t="s">
        <v>8461</v>
      </c>
      <c r="F7328" s="4" t="s">
        <v>8461</v>
      </c>
      <c r="G7328" s="5" t="s">
        <v>217</v>
      </c>
      <c r="H7328" s="6">
        <v>146.74</v>
      </c>
      <c r="I7328" s="26" t="s">
        <v>9</v>
      </c>
    </row>
    <row r="7329" spans="1:9">
      <c r="A7329" s="5" t="s">
        <v>7883</v>
      </c>
      <c r="B7329" s="5" t="s">
        <v>10203</v>
      </c>
      <c r="C7329" s="1" t="s">
        <v>14493</v>
      </c>
      <c r="D7329" s="5" t="s">
        <v>14494</v>
      </c>
      <c r="E7329" s="4" t="s">
        <v>8461</v>
      </c>
      <c r="F7329" s="4" t="s">
        <v>8461</v>
      </c>
      <c r="G7329" s="5" t="s">
        <v>217</v>
      </c>
      <c r="H7329" s="6">
        <v>10295.950000000001</v>
      </c>
      <c r="I7329" s="26" t="s">
        <v>9</v>
      </c>
    </row>
    <row r="7330" spans="1:9">
      <c r="A7330" s="5" t="s">
        <v>7883</v>
      </c>
      <c r="B7330" s="5" t="s">
        <v>1852</v>
      </c>
      <c r="C7330" s="1" t="s">
        <v>14495</v>
      </c>
      <c r="D7330" s="5" t="s">
        <v>14496</v>
      </c>
      <c r="E7330" s="4" t="s">
        <v>8461</v>
      </c>
      <c r="F7330" s="4" t="s">
        <v>8461</v>
      </c>
      <c r="G7330" s="5" t="s">
        <v>217</v>
      </c>
      <c r="H7330" s="6">
        <v>184.94</v>
      </c>
      <c r="I7330" s="26" t="s">
        <v>9</v>
      </c>
    </row>
    <row r="7331" spans="1:9">
      <c r="A7331" s="5" t="s">
        <v>7883</v>
      </c>
      <c r="B7331" s="5" t="s">
        <v>12323</v>
      </c>
      <c r="C7331" s="1" t="s">
        <v>14497</v>
      </c>
      <c r="D7331" s="5" t="s">
        <v>14498</v>
      </c>
      <c r="E7331" s="4" t="s">
        <v>8461</v>
      </c>
      <c r="F7331" s="4" t="s">
        <v>8461</v>
      </c>
      <c r="G7331" s="5" t="s">
        <v>217</v>
      </c>
      <c r="H7331" s="6">
        <v>147.11000000000001</v>
      </c>
      <c r="I7331" s="26" t="s">
        <v>9</v>
      </c>
    </row>
    <row r="7332" spans="1:9">
      <c r="A7332" s="5" t="s">
        <v>7883</v>
      </c>
      <c r="B7332" s="5" t="s">
        <v>14499</v>
      </c>
      <c r="C7332" s="1" t="s">
        <v>14500</v>
      </c>
      <c r="D7332" s="5" t="s">
        <v>14501</v>
      </c>
      <c r="E7332" s="4" t="s">
        <v>8461</v>
      </c>
      <c r="F7332" s="4" t="s">
        <v>8461</v>
      </c>
      <c r="G7332" s="5" t="s">
        <v>217</v>
      </c>
      <c r="H7332" s="6">
        <v>126.63</v>
      </c>
      <c r="I7332" s="26" t="s">
        <v>9</v>
      </c>
    </row>
    <row r="7333" spans="1:9">
      <c r="A7333" s="5" t="s">
        <v>7883</v>
      </c>
      <c r="B7333" s="5" t="s">
        <v>14499</v>
      </c>
      <c r="C7333" s="1" t="s">
        <v>14502</v>
      </c>
      <c r="D7333" s="5" t="s">
        <v>14503</v>
      </c>
      <c r="E7333" s="4" t="s">
        <v>8461</v>
      </c>
      <c r="F7333" s="4" t="s">
        <v>8461</v>
      </c>
      <c r="G7333" s="5" t="s">
        <v>217</v>
      </c>
      <c r="H7333" s="6">
        <v>113.06</v>
      </c>
      <c r="I7333" s="26" t="s">
        <v>9</v>
      </c>
    </row>
    <row r="7334" spans="1:9">
      <c r="A7334" s="5" t="s">
        <v>7883</v>
      </c>
      <c r="B7334" s="5" t="s">
        <v>14499</v>
      </c>
      <c r="C7334" s="1" t="s">
        <v>14504</v>
      </c>
      <c r="D7334" s="5" t="s">
        <v>14505</v>
      </c>
      <c r="E7334" s="4" t="s">
        <v>8461</v>
      </c>
      <c r="F7334" s="4" t="s">
        <v>8461</v>
      </c>
      <c r="G7334" s="5" t="s">
        <v>217</v>
      </c>
      <c r="H7334" s="6">
        <v>170.84</v>
      </c>
      <c r="I7334" s="26" t="s">
        <v>9</v>
      </c>
    </row>
    <row r="7335" spans="1:9">
      <c r="A7335" s="5" t="s">
        <v>7883</v>
      </c>
      <c r="B7335" s="5" t="s">
        <v>14499</v>
      </c>
      <c r="C7335" s="1" t="s">
        <v>14506</v>
      </c>
      <c r="D7335" s="5" t="s">
        <v>14507</v>
      </c>
      <c r="E7335" s="4" t="s">
        <v>8461</v>
      </c>
      <c r="F7335" s="4" t="s">
        <v>8461</v>
      </c>
      <c r="G7335" s="5" t="s">
        <v>217</v>
      </c>
      <c r="H7335" s="6">
        <v>212.8</v>
      </c>
      <c r="I7335" s="26" t="s">
        <v>9</v>
      </c>
    </row>
    <row r="7336" spans="1:9">
      <c r="A7336" s="5" t="s">
        <v>7883</v>
      </c>
      <c r="B7336" s="5" t="s">
        <v>14499</v>
      </c>
      <c r="C7336" s="1" t="s">
        <v>14508</v>
      </c>
      <c r="D7336" s="5" t="s">
        <v>14509</v>
      </c>
      <c r="E7336" s="4" t="s">
        <v>8461</v>
      </c>
      <c r="F7336" s="4" t="s">
        <v>8461</v>
      </c>
      <c r="G7336" s="5" t="s">
        <v>217</v>
      </c>
      <c r="H7336" s="6">
        <v>430.2</v>
      </c>
      <c r="I7336" s="26" t="s">
        <v>9</v>
      </c>
    </row>
    <row r="7337" spans="1:9">
      <c r="A7337" s="5" t="s">
        <v>7883</v>
      </c>
      <c r="B7337" s="5" t="s">
        <v>14499</v>
      </c>
      <c r="C7337" s="1" t="s">
        <v>14510</v>
      </c>
      <c r="D7337" s="5" t="s">
        <v>14511</v>
      </c>
      <c r="E7337" s="4" t="s">
        <v>8461</v>
      </c>
      <c r="F7337" s="4" t="s">
        <v>8461</v>
      </c>
      <c r="G7337" s="5" t="s">
        <v>217</v>
      </c>
      <c r="H7337" s="6">
        <v>473.66</v>
      </c>
      <c r="I7337" s="26" t="s">
        <v>9</v>
      </c>
    </row>
    <row r="7338" spans="1:9">
      <c r="A7338" s="5" t="s">
        <v>7883</v>
      </c>
      <c r="B7338" s="5" t="s">
        <v>10203</v>
      </c>
      <c r="C7338" s="1" t="s">
        <v>14512</v>
      </c>
      <c r="D7338" s="5" t="s">
        <v>14513</v>
      </c>
      <c r="E7338" s="4" t="s">
        <v>8461</v>
      </c>
      <c r="F7338" s="4" t="s">
        <v>8461</v>
      </c>
      <c r="G7338" s="5" t="s">
        <v>217</v>
      </c>
      <c r="H7338" s="6">
        <v>1386.8</v>
      </c>
      <c r="I7338" s="26" t="s">
        <v>9</v>
      </c>
    </row>
    <row r="7339" spans="1:9">
      <c r="A7339" s="5" t="s">
        <v>7883</v>
      </c>
      <c r="B7339" s="5" t="s">
        <v>10203</v>
      </c>
      <c r="C7339" s="1" t="s">
        <v>14514</v>
      </c>
      <c r="D7339" s="5" t="s">
        <v>14515</v>
      </c>
      <c r="E7339" s="4" t="s">
        <v>8461</v>
      </c>
      <c r="F7339" s="4" t="s">
        <v>8461</v>
      </c>
      <c r="G7339" s="5" t="s">
        <v>217</v>
      </c>
      <c r="H7339" s="6">
        <v>1512.88</v>
      </c>
      <c r="I7339" s="26" t="s">
        <v>9</v>
      </c>
    </row>
    <row r="7340" spans="1:9">
      <c r="A7340" s="5" t="s">
        <v>7883</v>
      </c>
      <c r="B7340" s="5" t="s">
        <v>10203</v>
      </c>
      <c r="C7340" s="1" t="s">
        <v>14516</v>
      </c>
      <c r="D7340" s="5" t="s">
        <v>14517</v>
      </c>
      <c r="E7340" s="4" t="s">
        <v>8461</v>
      </c>
      <c r="F7340" s="4" t="s">
        <v>8461</v>
      </c>
      <c r="G7340" s="5" t="s">
        <v>217</v>
      </c>
      <c r="H7340" s="6">
        <v>504.3</v>
      </c>
      <c r="I7340" s="26" t="s">
        <v>9</v>
      </c>
    </row>
    <row r="7341" spans="1:9">
      <c r="A7341" s="5" t="s">
        <v>7883</v>
      </c>
      <c r="B7341" s="5" t="s">
        <v>10203</v>
      </c>
      <c r="C7341" s="1" t="s">
        <v>14518</v>
      </c>
      <c r="D7341" s="5" t="s">
        <v>14519</v>
      </c>
      <c r="E7341" s="4" t="s">
        <v>8461</v>
      </c>
      <c r="F7341" s="4" t="s">
        <v>8461</v>
      </c>
      <c r="G7341" s="5" t="s">
        <v>217</v>
      </c>
      <c r="H7341" s="6">
        <v>714.41</v>
      </c>
      <c r="I7341" s="26" t="s">
        <v>9</v>
      </c>
    </row>
    <row r="7342" spans="1:9">
      <c r="A7342" s="5" t="s">
        <v>7883</v>
      </c>
      <c r="B7342" s="5" t="s">
        <v>10203</v>
      </c>
      <c r="C7342" s="1" t="s">
        <v>14520</v>
      </c>
      <c r="D7342" s="5" t="s">
        <v>14521</v>
      </c>
      <c r="E7342" s="4" t="s">
        <v>8461</v>
      </c>
      <c r="F7342" s="4" t="s">
        <v>8461</v>
      </c>
      <c r="G7342" s="5" t="s">
        <v>217</v>
      </c>
      <c r="H7342" s="6">
        <v>1176.68</v>
      </c>
      <c r="I7342" s="26" t="s">
        <v>9</v>
      </c>
    </row>
    <row r="7343" spans="1:9">
      <c r="A7343" s="5" t="s">
        <v>7883</v>
      </c>
      <c r="B7343" s="5" t="s">
        <v>13477</v>
      </c>
      <c r="C7343" s="1" t="s">
        <v>14522</v>
      </c>
      <c r="D7343" s="5" t="s">
        <v>14523</v>
      </c>
      <c r="E7343" s="4" t="s">
        <v>8913</v>
      </c>
      <c r="F7343" s="4" t="s">
        <v>8913</v>
      </c>
      <c r="G7343" s="5" t="s">
        <v>217</v>
      </c>
      <c r="H7343" s="6">
        <v>112.44</v>
      </c>
      <c r="I7343" s="26" t="s">
        <v>9</v>
      </c>
    </row>
    <row r="7344" spans="1:9">
      <c r="A7344" s="5" t="s">
        <v>7883</v>
      </c>
      <c r="B7344" s="5" t="s">
        <v>13477</v>
      </c>
      <c r="C7344" s="1" t="s">
        <v>14524</v>
      </c>
      <c r="D7344" s="5" t="s">
        <v>14525</v>
      </c>
      <c r="E7344" s="4" t="s">
        <v>8461</v>
      </c>
      <c r="F7344" s="4" t="s">
        <v>8461</v>
      </c>
      <c r="G7344" s="5" t="s">
        <v>217</v>
      </c>
      <c r="H7344" s="6">
        <v>118.35</v>
      </c>
      <c r="I7344" s="26" t="s">
        <v>9</v>
      </c>
    </row>
    <row r="7345" spans="1:9">
      <c r="A7345" s="5" t="s">
        <v>7883</v>
      </c>
      <c r="B7345" s="5" t="s">
        <v>13477</v>
      </c>
      <c r="C7345" s="1" t="s">
        <v>14526</v>
      </c>
      <c r="D7345" s="5" t="s">
        <v>14527</v>
      </c>
      <c r="E7345" s="4" t="s">
        <v>8461</v>
      </c>
      <c r="F7345" s="4" t="s">
        <v>8461</v>
      </c>
      <c r="G7345" s="5" t="s">
        <v>217</v>
      </c>
      <c r="H7345" s="6">
        <v>137.47</v>
      </c>
      <c r="I7345" s="26" t="s">
        <v>9</v>
      </c>
    </row>
    <row r="7346" spans="1:9">
      <c r="A7346" s="5" t="s">
        <v>7883</v>
      </c>
      <c r="B7346" s="5" t="s">
        <v>13477</v>
      </c>
      <c r="C7346" s="1" t="s">
        <v>14528</v>
      </c>
      <c r="D7346" s="5" t="s">
        <v>14529</v>
      </c>
      <c r="E7346" s="4" t="s">
        <v>8461</v>
      </c>
      <c r="F7346" s="4" t="s">
        <v>8461</v>
      </c>
      <c r="G7346" s="5" t="s">
        <v>217</v>
      </c>
      <c r="H7346" s="6">
        <v>149.47999999999999</v>
      </c>
      <c r="I7346" s="26" t="s">
        <v>9</v>
      </c>
    </row>
    <row r="7347" spans="1:9">
      <c r="A7347" s="5" t="s">
        <v>7883</v>
      </c>
      <c r="B7347" s="5" t="s">
        <v>13477</v>
      </c>
      <c r="C7347" s="1" t="s">
        <v>14530</v>
      </c>
      <c r="D7347" s="5" t="s">
        <v>14531</v>
      </c>
      <c r="E7347" s="4" t="s">
        <v>8479</v>
      </c>
      <c r="F7347" s="4" t="s">
        <v>8479</v>
      </c>
      <c r="G7347" s="5" t="s">
        <v>217</v>
      </c>
      <c r="H7347" s="6">
        <v>205.06</v>
      </c>
      <c r="I7347" s="26" t="s">
        <v>9</v>
      </c>
    </row>
    <row r="7348" spans="1:9">
      <c r="A7348" s="5" t="s">
        <v>7883</v>
      </c>
      <c r="B7348" s="5" t="s">
        <v>13477</v>
      </c>
      <c r="C7348" s="1" t="s">
        <v>14532</v>
      </c>
      <c r="D7348" s="5" t="s">
        <v>14533</v>
      </c>
      <c r="E7348" s="4" t="s">
        <v>8479</v>
      </c>
      <c r="F7348" s="4" t="s">
        <v>8479</v>
      </c>
      <c r="G7348" s="5" t="s">
        <v>217</v>
      </c>
      <c r="H7348" s="6">
        <v>175.4</v>
      </c>
      <c r="I7348" s="26" t="s">
        <v>9</v>
      </c>
    </row>
    <row r="7349" spans="1:9">
      <c r="A7349" s="5" t="s">
        <v>7883</v>
      </c>
      <c r="B7349" s="5" t="s">
        <v>13477</v>
      </c>
      <c r="C7349" s="1" t="s">
        <v>14534</v>
      </c>
      <c r="D7349" s="5" t="s">
        <v>14535</v>
      </c>
      <c r="E7349" s="4" t="s">
        <v>8461</v>
      </c>
      <c r="F7349" s="4" t="s">
        <v>8461</v>
      </c>
      <c r="G7349" s="5" t="s">
        <v>217</v>
      </c>
      <c r="H7349" s="6">
        <v>157.63999999999999</v>
      </c>
      <c r="I7349" s="26" t="s">
        <v>9</v>
      </c>
    </row>
    <row r="7350" spans="1:9">
      <c r="A7350" s="5" t="s">
        <v>7883</v>
      </c>
      <c r="B7350" s="5" t="s">
        <v>13477</v>
      </c>
      <c r="C7350" s="1" t="s">
        <v>14536</v>
      </c>
      <c r="D7350" s="5" t="s">
        <v>14537</v>
      </c>
      <c r="E7350" s="4" t="s">
        <v>8461</v>
      </c>
      <c r="F7350" s="4" t="s">
        <v>8461</v>
      </c>
      <c r="G7350" s="5" t="s">
        <v>217</v>
      </c>
      <c r="H7350" s="6">
        <v>175.4</v>
      </c>
      <c r="I7350" s="26" t="s">
        <v>9</v>
      </c>
    </row>
    <row r="7351" spans="1:9">
      <c r="A7351" s="5" t="s">
        <v>7883</v>
      </c>
      <c r="B7351" s="5" t="s">
        <v>13477</v>
      </c>
      <c r="C7351" s="1" t="s">
        <v>14538</v>
      </c>
      <c r="D7351" s="5" t="s">
        <v>14539</v>
      </c>
      <c r="E7351" s="4" t="s">
        <v>8913</v>
      </c>
      <c r="F7351" s="4" t="s">
        <v>8913</v>
      </c>
      <c r="G7351" s="5" t="s">
        <v>217</v>
      </c>
      <c r="H7351" s="6">
        <v>154.66999999999999</v>
      </c>
      <c r="I7351" s="26" t="s">
        <v>9</v>
      </c>
    </row>
    <row r="7352" spans="1:9">
      <c r="A7352" s="5" t="s">
        <v>7883</v>
      </c>
      <c r="B7352" s="5" t="s">
        <v>13477</v>
      </c>
      <c r="C7352" s="1" t="s">
        <v>14540</v>
      </c>
      <c r="D7352" s="5" t="s">
        <v>14541</v>
      </c>
      <c r="E7352" s="4" t="s">
        <v>8479</v>
      </c>
      <c r="F7352" s="4" t="s">
        <v>8479</v>
      </c>
      <c r="G7352" s="5" t="s">
        <v>217</v>
      </c>
      <c r="H7352" s="6">
        <v>202.86</v>
      </c>
      <c r="I7352" s="26" t="s">
        <v>9</v>
      </c>
    </row>
    <row r="7353" spans="1:9">
      <c r="A7353" s="5" t="s">
        <v>7883</v>
      </c>
      <c r="B7353" s="5" t="s">
        <v>13477</v>
      </c>
      <c r="C7353" s="1" t="s">
        <v>14542</v>
      </c>
      <c r="D7353" s="5" t="s">
        <v>14543</v>
      </c>
      <c r="E7353" s="4" t="s">
        <v>8461</v>
      </c>
      <c r="F7353" s="4" t="s">
        <v>8461</v>
      </c>
      <c r="G7353" s="5" t="s">
        <v>217</v>
      </c>
      <c r="H7353" s="6">
        <v>183.28</v>
      </c>
      <c r="I7353" s="26" t="s">
        <v>9</v>
      </c>
    </row>
    <row r="7354" spans="1:9">
      <c r="A7354" s="5" t="s">
        <v>7883</v>
      </c>
      <c r="B7354" s="5" t="s">
        <v>14544</v>
      </c>
      <c r="C7354" s="1" t="s">
        <v>14545</v>
      </c>
      <c r="D7354" s="5" t="s">
        <v>14546</v>
      </c>
      <c r="E7354" s="4" t="s">
        <v>8461</v>
      </c>
      <c r="F7354" s="4" t="s">
        <v>8461</v>
      </c>
      <c r="G7354" s="5" t="s">
        <v>217</v>
      </c>
      <c r="H7354" s="6">
        <v>340.44</v>
      </c>
      <c r="I7354" s="26" t="s">
        <v>9</v>
      </c>
    </row>
    <row r="7355" spans="1:9">
      <c r="A7355" s="5" t="s">
        <v>7883</v>
      </c>
      <c r="B7355" s="5" t="s">
        <v>14544</v>
      </c>
      <c r="C7355" s="1" t="s">
        <v>14547</v>
      </c>
      <c r="D7355" s="5" t="s">
        <v>14548</v>
      </c>
      <c r="E7355" s="4" t="s">
        <v>8461</v>
      </c>
      <c r="F7355" s="4" t="s">
        <v>8461</v>
      </c>
      <c r="G7355" s="5" t="s">
        <v>217</v>
      </c>
      <c r="H7355" s="6">
        <v>320.27</v>
      </c>
      <c r="I7355" s="26" t="s">
        <v>9</v>
      </c>
    </row>
    <row r="7356" spans="1:9">
      <c r="A7356" s="5" t="s">
        <v>7883</v>
      </c>
      <c r="B7356" s="5" t="s">
        <v>14544</v>
      </c>
      <c r="C7356" s="1" t="s">
        <v>14549</v>
      </c>
      <c r="D7356" s="5" t="s">
        <v>14550</v>
      </c>
      <c r="E7356" s="4" t="s">
        <v>8461</v>
      </c>
      <c r="F7356" s="4" t="s">
        <v>8461</v>
      </c>
      <c r="G7356" s="5" t="s">
        <v>217</v>
      </c>
      <c r="H7356" s="6">
        <v>326.7</v>
      </c>
      <c r="I7356" s="26" t="s">
        <v>9</v>
      </c>
    </row>
    <row r="7357" spans="1:9">
      <c r="A7357" s="5" t="s">
        <v>7883</v>
      </c>
      <c r="B7357" s="5" t="s">
        <v>14544</v>
      </c>
      <c r="C7357" s="1" t="s">
        <v>14551</v>
      </c>
      <c r="D7357" s="5" t="s">
        <v>14552</v>
      </c>
      <c r="E7357" s="4" t="s">
        <v>8461</v>
      </c>
      <c r="F7357" s="4" t="s">
        <v>8461</v>
      </c>
      <c r="G7357" s="5" t="s">
        <v>217</v>
      </c>
      <c r="H7357" s="6">
        <v>158.53</v>
      </c>
      <c r="I7357" s="26" t="s">
        <v>9</v>
      </c>
    </row>
    <row r="7358" spans="1:9">
      <c r="A7358" s="5" t="s">
        <v>7883</v>
      </c>
      <c r="B7358" s="5" t="s">
        <v>14544</v>
      </c>
      <c r="C7358" s="1" t="s">
        <v>14553</v>
      </c>
      <c r="D7358" s="5" t="s">
        <v>14554</v>
      </c>
      <c r="E7358" s="4" t="s">
        <v>8461</v>
      </c>
      <c r="F7358" s="4" t="s">
        <v>8461</v>
      </c>
      <c r="G7358" s="5" t="s">
        <v>217</v>
      </c>
      <c r="H7358" s="6">
        <v>113.54</v>
      </c>
      <c r="I7358" s="26" t="s">
        <v>9</v>
      </c>
    </row>
    <row r="7359" spans="1:9">
      <c r="A7359" s="5" t="s">
        <v>7883</v>
      </c>
      <c r="B7359" s="5" t="s">
        <v>14555</v>
      </c>
      <c r="C7359" s="1" t="s">
        <v>14556</v>
      </c>
      <c r="D7359" s="5" t="s">
        <v>14557</v>
      </c>
      <c r="E7359" s="4" t="s">
        <v>8913</v>
      </c>
      <c r="F7359" s="4" t="s">
        <v>8913</v>
      </c>
      <c r="G7359" s="5" t="s">
        <v>217</v>
      </c>
      <c r="H7359" s="6">
        <v>125.76</v>
      </c>
      <c r="I7359" s="26" t="s">
        <v>9</v>
      </c>
    </row>
    <row r="7360" spans="1:9">
      <c r="A7360" s="5" t="s">
        <v>7883</v>
      </c>
      <c r="B7360" s="5" t="s">
        <v>14558</v>
      </c>
      <c r="C7360" s="1" t="s">
        <v>8459</v>
      </c>
      <c r="D7360" s="5" t="s">
        <v>14559</v>
      </c>
      <c r="E7360" s="4" t="s">
        <v>8461</v>
      </c>
      <c r="F7360" s="4" t="s">
        <v>8461</v>
      </c>
      <c r="G7360" s="5" t="s">
        <v>217</v>
      </c>
      <c r="H7360" s="6">
        <v>145.69</v>
      </c>
      <c r="I7360" s="26" t="s">
        <v>9</v>
      </c>
    </row>
    <row r="7361" spans="1:9">
      <c r="A7361" s="5" t="s">
        <v>7883</v>
      </c>
      <c r="B7361" s="5" t="s">
        <v>14558</v>
      </c>
      <c r="C7361" s="1" t="s">
        <v>8459</v>
      </c>
      <c r="D7361" s="5" t="s">
        <v>14560</v>
      </c>
      <c r="E7361" s="4" t="s">
        <v>8479</v>
      </c>
      <c r="F7361" s="4" t="s">
        <v>8479</v>
      </c>
      <c r="G7361" s="5" t="s">
        <v>217</v>
      </c>
      <c r="H7361" s="6">
        <v>131.99</v>
      </c>
      <c r="I7361" s="26" t="s">
        <v>9</v>
      </c>
    </row>
    <row r="7362" spans="1:9">
      <c r="A7362" s="5" t="s">
        <v>7883</v>
      </c>
      <c r="B7362" s="5" t="s">
        <v>14558</v>
      </c>
      <c r="C7362" s="1" t="s">
        <v>8459</v>
      </c>
      <c r="D7362" s="5" t="s">
        <v>14561</v>
      </c>
      <c r="E7362" s="4" t="s">
        <v>8461</v>
      </c>
      <c r="F7362" s="4" t="s">
        <v>8461</v>
      </c>
      <c r="G7362" s="5" t="s">
        <v>217</v>
      </c>
      <c r="H7362" s="6">
        <v>160.63</v>
      </c>
      <c r="I7362" s="26" t="s">
        <v>9</v>
      </c>
    </row>
    <row r="7363" spans="1:9">
      <c r="A7363" s="5" t="s">
        <v>7883</v>
      </c>
      <c r="B7363" s="5" t="s">
        <v>14562</v>
      </c>
      <c r="C7363" s="1" t="s">
        <v>8459</v>
      </c>
      <c r="D7363" s="5" t="s">
        <v>14563</v>
      </c>
      <c r="E7363" s="4" t="s">
        <v>8913</v>
      </c>
      <c r="F7363" s="4" t="s">
        <v>8913</v>
      </c>
      <c r="G7363" s="5" t="s">
        <v>217</v>
      </c>
      <c r="H7363" s="6">
        <v>118.29</v>
      </c>
      <c r="I7363" s="26" t="s">
        <v>9</v>
      </c>
    </row>
    <row r="7364" spans="1:9">
      <c r="A7364" s="5" t="s">
        <v>7883</v>
      </c>
      <c r="B7364" s="5" t="s">
        <v>14562</v>
      </c>
      <c r="C7364" s="1" t="s">
        <v>8459</v>
      </c>
      <c r="D7364" s="5" t="s">
        <v>14564</v>
      </c>
      <c r="E7364" s="4" t="s">
        <v>8913</v>
      </c>
      <c r="F7364" s="4" t="s">
        <v>8913</v>
      </c>
      <c r="G7364" s="5" t="s">
        <v>217</v>
      </c>
      <c r="H7364" s="6">
        <v>125.14</v>
      </c>
      <c r="I7364" s="26" t="s">
        <v>9</v>
      </c>
    </row>
    <row r="7365" spans="1:9">
      <c r="A7365" s="5" t="s">
        <v>7883</v>
      </c>
      <c r="B7365" s="5" t="s">
        <v>14565</v>
      </c>
      <c r="C7365" s="1" t="s">
        <v>14566</v>
      </c>
      <c r="D7365" s="5" t="s">
        <v>14567</v>
      </c>
      <c r="E7365" s="4" t="s">
        <v>8461</v>
      </c>
      <c r="F7365" s="4" t="s">
        <v>8461</v>
      </c>
      <c r="G7365" s="5" t="s">
        <v>217</v>
      </c>
      <c r="H7365" s="6">
        <v>217.53</v>
      </c>
      <c r="I7365" s="26" t="s">
        <v>9</v>
      </c>
    </row>
    <row r="7366" spans="1:9">
      <c r="A7366" s="5" t="s">
        <v>7883</v>
      </c>
      <c r="B7366" s="5" t="s">
        <v>10203</v>
      </c>
      <c r="C7366" s="1" t="s">
        <v>14568</v>
      </c>
      <c r="D7366" s="5" t="s">
        <v>14569</v>
      </c>
      <c r="E7366" s="4" t="s">
        <v>8461</v>
      </c>
      <c r="F7366" s="4" t="s">
        <v>8461</v>
      </c>
      <c r="G7366" s="5" t="s">
        <v>217</v>
      </c>
      <c r="H7366" s="6">
        <v>9377.73</v>
      </c>
      <c r="I7366" s="26" t="s">
        <v>9</v>
      </c>
    </row>
    <row r="7367" spans="1:9">
      <c r="A7367" s="5" t="s">
        <v>7883</v>
      </c>
      <c r="B7367" s="5" t="s">
        <v>6454</v>
      </c>
      <c r="C7367" s="1" t="s">
        <v>14570</v>
      </c>
      <c r="D7367" s="5" t="s">
        <v>14571</v>
      </c>
      <c r="E7367" s="4" t="s">
        <v>8461</v>
      </c>
      <c r="F7367" s="4" t="s">
        <v>8461</v>
      </c>
      <c r="G7367" s="5" t="s">
        <v>217</v>
      </c>
      <c r="H7367" s="6">
        <v>136.58000000000001</v>
      </c>
      <c r="I7367" s="26" t="s">
        <v>9</v>
      </c>
    </row>
    <row r="7368" spans="1:9">
      <c r="A7368" s="5" t="s">
        <v>7883</v>
      </c>
      <c r="B7368" s="5" t="s">
        <v>6454</v>
      </c>
      <c r="C7368" s="1" t="s">
        <v>14572</v>
      </c>
      <c r="D7368" s="5" t="s">
        <v>14573</v>
      </c>
      <c r="E7368" s="4" t="s">
        <v>8461</v>
      </c>
      <c r="F7368" s="4" t="s">
        <v>8461</v>
      </c>
      <c r="G7368" s="5" t="s">
        <v>217</v>
      </c>
      <c r="H7368" s="6">
        <v>186.32</v>
      </c>
      <c r="I7368" s="26" t="s">
        <v>9</v>
      </c>
    </row>
    <row r="7369" spans="1:9">
      <c r="A7369" s="5" t="s">
        <v>7883</v>
      </c>
      <c r="B7369" s="5" t="s">
        <v>6454</v>
      </c>
      <c r="C7369" s="1" t="s">
        <v>14574</v>
      </c>
      <c r="D7369" s="5" t="s">
        <v>14575</v>
      </c>
      <c r="E7369" s="4" t="s">
        <v>8461</v>
      </c>
      <c r="F7369" s="4" t="s">
        <v>8461</v>
      </c>
      <c r="G7369" s="5" t="s">
        <v>217</v>
      </c>
      <c r="H7369" s="6">
        <v>179</v>
      </c>
      <c r="I7369" s="26" t="s">
        <v>9</v>
      </c>
    </row>
    <row r="7370" spans="1:9">
      <c r="A7370" s="5" t="s">
        <v>7883</v>
      </c>
      <c r="B7370" s="5" t="s">
        <v>6454</v>
      </c>
      <c r="C7370" s="1" t="s">
        <v>14576</v>
      </c>
      <c r="D7370" s="5" t="s">
        <v>14577</v>
      </c>
      <c r="E7370" s="4" t="s">
        <v>8461</v>
      </c>
      <c r="F7370" s="4" t="s">
        <v>8461</v>
      </c>
      <c r="G7370" s="5" t="s">
        <v>217</v>
      </c>
      <c r="H7370" s="6">
        <v>217.04</v>
      </c>
      <c r="I7370" s="26" t="s">
        <v>9</v>
      </c>
    </row>
    <row r="7371" spans="1:9">
      <c r="A7371" s="5" t="s">
        <v>7883</v>
      </c>
      <c r="B7371" s="5" t="s">
        <v>6454</v>
      </c>
      <c r="C7371" s="1" t="s">
        <v>14578</v>
      </c>
      <c r="D7371" s="5" t="s">
        <v>14579</v>
      </c>
      <c r="E7371" s="4" t="s">
        <v>8461</v>
      </c>
      <c r="F7371" s="4" t="s">
        <v>8461</v>
      </c>
      <c r="G7371" s="5" t="s">
        <v>217</v>
      </c>
      <c r="H7371" s="6">
        <v>138.66999999999999</v>
      </c>
      <c r="I7371" s="26" t="s">
        <v>9</v>
      </c>
    </row>
    <row r="7372" spans="1:9">
      <c r="A7372" s="5" t="s">
        <v>7883</v>
      </c>
      <c r="B7372" s="5" t="s">
        <v>6454</v>
      </c>
      <c r="C7372" s="1" t="s">
        <v>14580</v>
      </c>
      <c r="D7372" s="5" t="s">
        <v>14581</v>
      </c>
      <c r="E7372" s="4" t="s">
        <v>8461</v>
      </c>
      <c r="F7372" s="4" t="s">
        <v>8461</v>
      </c>
      <c r="G7372" s="5" t="s">
        <v>217</v>
      </c>
      <c r="H7372" s="6">
        <v>111.85</v>
      </c>
      <c r="I7372" s="26" t="s">
        <v>9</v>
      </c>
    </row>
    <row r="7373" spans="1:9">
      <c r="A7373" s="5" t="s">
        <v>7883</v>
      </c>
      <c r="B7373" s="5" t="s">
        <v>6454</v>
      </c>
      <c r="C7373" s="1" t="s">
        <v>14582</v>
      </c>
      <c r="D7373" s="5" t="s">
        <v>14583</v>
      </c>
      <c r="E7373" s="4" t="s">
        <v>8461</v>
      </c>
      <c r="F7373" s="4" t="s">
        <v>8461</v>
      </c>
      <c r="G7373" s="5" t="s">
        <v>217</v>
      </c>
      <c r="H7373" s="6">
        <v>335.74</v>
      </c>
      <c r="I7373" s="26" t="s">
        <v>9</v>
      </c>
    </row>
    <row r="7374" spans="1:9">
      <c r="A7374" s="5" t="s">
        <v>7883</v>
      </c>
      <c r="B7374" s="5" t="s">
        <v>6454</v>
      </c>
      <c r="C7374" s="1" t="s">
        <v>14584</v>
      </c>
      <c r="D7374" s="5" t="s">
        <v>14585</v>
      </c>
      <c r="E7374" s="4" t="s">
        <v>8461</v>
      </c>
      <c r="F7374" s="4" t="s">
        <v>8461</v>
      </c>
      <c r="G7374" s="5" t="s">
        <v>217</v>
      </c>
      <c r="H7374" s="6">
        <v>626.59</v>
      </c>
      <c r="I7374" s="26" t="s">
        <v>9</v>
      </c>
    </row>
    <row r="7375" spans="1:9">
      <c r="A7375" s="5" t="s">
        <v>7883</v>
      </c>
      <c r="B7375" s="5" t="s">
        <v>6454</v>
      </c>
      <c r="C7375" s="1" t="s">
        <v>14586</v>
      </c>
      <c r="D7375" s="5" t="s">
        <v>14587</v>
      </c>
      <c r="E7375" s="4" t="s">
        <v>8461</v>
      </c>
      <c r="F7375" s="4" t="s">
        <v>8461</v>
      </c>
      <c r="G7375" s="5" t="s">
        <v>217</v>
      </c>
      <c r="H7375" s="6">
        <v>335.74</v>
      </c>
      <c r="I7375" s="26" t="s">
        <v>9</v>
      </c>
    </row>
    <row r="7376" spans="1:9">
      <c r="A7376" s="5" t="s">
        <v>7883</v>
      </c>
      <c r="B7376" s="5" t="s">
        <v>14588</v>
      </c>
      <c r="C7376" s="1" t="s">
        <v>14589</v>
      </c>
      <c r="D7376" s="5" t="s">
        <v>14590</v>
      </c>
      <c r="E7376" s="4" t="s">
        <v>8461</v>
      </c>
      <c r="F7376" s="4" t="s">
        <v>8461</v>
      </c>
      <c r="G7376" s="5" t="s">
        <v>217</v>
      </c>
      <c r="H7376" s="6">
        <v>378.74</v>
      </c>
      <c r="I7376" s="26" t="s">
        <v>9</v>
      </c>
    </row>
    <row r="7377" spans="1:9">
      <c r="A7377" s="5" t="s">
        <v>7883</v>
      </c>
      <c r="B7377" s="5" t="s">
        <v>14588</v>
      </c>
      <c r="C7377" s="1" t="s">
        <v>14591</v>
      </c>
      <c r="D7377" s="5" t="s">
        <v>14592</v>
      </c>
      <c r="E7377" s="4" t="s">
        <v>8461</v>
      </c>
      <c r="F7377" s="4" t="s">
        <v>8461</v>
      </c>
      <c r="G7377" s="5" t="s">
        <v>217</v>
      </c>
      <c r="H7377" s="6">
        <v>1135.24</v>
      </c>
      <c r="I7377" s="26" t="s">
        <v>9</v>
      </c>
    </row>
    <row r="7378" spans="1:9">
      <c r="A7378" s="5" t="s">
        <v>7883</v>
      </c>
      <c r="B7378" s="5" t="s">
        <v>14588</v>
      </c>
      <c r="C7378" s="1" t="s">
        <v>14593</v>
      </c>
      <c r="D7378" s="5" t="s">
        <v>14594</v>
      </c>
      <c r="E7378" s="4" t="s">
        <v>8461</v>
      </c>
      <c r="F7378" s="4" t="s">
        <v>8461</v>
      </c>
      <c r="G7378" s="5" t="s">
        <v>217</v>
      </c>
      <c r="H7378" s="6">
        <v>234.07</v>
      </c>
      <c r="I7378" s="26" t="s">
        <v>9</v>
      </c>
    </row>
    <row r="7379" spans="1:9">
      <c r="A7379" s="5" t="s">
        <v>7883</v>
      </c>
      <c r="B7379" s="5" t="s">
        <v>14588</v>
      </c>
      <c r="C7379" s="1" t="s">
        <v>14595</v>
      </c>
      <c r="D7379" s="5" t="s">
        <v>14596</v>
      </c>
      <c r="E7379" s="4" t="s">
        <v>8461</v>
      </c>
      <c r="F7379" s="4" t="s">
        <v>8461</v>
      </c>
      <c r="G7379" s="5" t="s">
        <v>217</v>
      </c>
      <c r="H7379" s="6">
        <v>130.04</v>
      </c>
      <c r="I7379" s="26" t="s">
        <v>9</v>
      </c>
    </row>
    <row r="7380" spans="1:9">
      <c r="A7380" s="5" t="s">
        <v>7883</v>
      </c>
      <c r="B7380" s="5" t="s">
        <v>14588</v>
      </c>
      <c r="C7380" s="1" t="s">
        <v>14597</v>
      </c>
      <c r="D7380" s="5" t="s">
        <v>14598</v>
      </c>
      <c r="E7380" s="4" t="s">
        <v>8461</v>
      </c>
      <c r="F7380" s="4" t="s">
        <v>8461</v>
      </c>
      <c r="G7380" s="5" t="s">
        <v>217</v>
      </c>
      <c r="H7380" s="6">
        <v>204.62</v>
      </c>
      <c r="I7380" s="26" t="s">
        <v>9</v>
      </c>
    </row>
    <row r="7381" spans="1:9">
      <c r="A7381" s="5" t="s">
        <v>7883</v>
      </c>
      <c r="B7381" s="5" t="s">
        <v>14588</v>
      </c>
      <c r="C7381" s="1" t="s">
        <v>14599</v>
      </c>
      <c r="D7381" s="5" t="s">
        <v>14600</v>
      </c>
      <c r="E7381" s="4" t="s">
        <v>8461</v>
      </c>
      <c r="F7381" s="4" t="s">
        <v>8461</v>
      </c>
      <c r="G7381" s="5" t="s">
        <v>217</v>
      </c>
      <c r="H7381" s="6">
        <v>168.48</v>
      </c>
      <c r="I7381" s="26" t="s">
        <v>9</v>
      </c>
    </row>
    <row r="7382" spans="1:9">
      <c r="A7382" s="5" t="s">
        <v>7883</v>
      </c>
      <c r="B7382" s="5" t="s">
        <v>14588</v>
      </c>
      <c r="C7382" s="1" t="s">
        <v>14601</v>
      </c>
      <c r="D7382" s="5" t="s">
        <v>14602</v>
      </c>
      <c r="E7382" s="4" t="s">
        <v>8461</v>
      </c>
      <c r="F7382" s="4" t="s">
        <v>8461</v>
      </c>
      <c r="G7382" s="5" t="s">
        <v>217</v>
      </c>
      <c r="H7382" s="6">
        <v>251.03</v>
      </c>
      <c r="I7382" s="26" t="s">
        <v>9</v>
      </c>
    </row>
    <row r="7383" spans="1:9">
      <c r="A7383" s="5" t="s">
        <v>7883</v>
      </c>
      <c r="B7383" s="5" t="s">
        <v>14588</v>
      </c>
      <c r="C7383" s="1" t="s">
        <v>14603</v>
      </c>
      <c r="D7383" s="5" t="s">
        <v>14604</v>
      </c>
      <c r="E7383" s="4" t="s">
        <v>8461</v>
      </c>
      <c r="F7383" s="4" t="s">
        <v>8461</v>
      </c>
      <c r="G7383" s="5" t="s">
        <v>217</v>
      </c>
      <c r="H7383" s="6">
        <v>418.95</v>
      </c>
      <c r="I7383" s="26" t="s">
        <v>9</v>
      </c>
    </row>
    <row r="7384" spans="1:9">
      <c r="A7384" s="5" t="s">
        <v>7883</v>
      </c>
      <c r="B7384" s="5" t="s">
        <v>14588</v>
      </c>
      <c r="C7384" s="1" t="s">
        <v>14605</v>
      </c>
      <c r="D7384" s="5" t="s">
        <v>14606</v>
      </c>
      <c r="E7384" s="4" t="s">
        <v>8461</v>
      </c>
      <c r="F7384" s="4" t="s">
        <v>8461</v>
      </c>
      <c r="G7384" s="5" t="s">
        <v>217</v>
      </c>
      <c r="H7384" s="6">
        <v>229.51</v>
      </c>
      <c r="I7384" s="26" t="s">
        <v>9</v>
      </c>
    </row>
    <row r="7385" spans="1:9">
      <c r="A7385" s="5" t="s">
        <v>7883</v>
      </c>
      <c r="B7385" s="5" t="s">
        <v>14588</v>
      </c>
      <c r="C7385" s="1" t="s">
        <v>14607</v>
      </c>
      <c r="D7385" s="5" t="s">
        <v>14608</v>
      </c>
      <c r="E7385" s="4" t="s">
        <v>8461</v>
      </c>
      <c r="F7385" s="4" t="s">
        <v>8461</v>
      </c>
      <c r="G7385" s="5" t="s">
        <v>217</v>
      </c>
      <c r="H7385" s="6">
        <v>274.77</v>
      </c>
      <c r="I7385" s="26" t="s">
        <v>9</v>
      </c>
    </row>
    <row r="7386" spans="1:9">
      <c r="A7386" s="5" t="s">
        <v>7883</v>
      </c>
      <c r="B7386" s="5" t="s">
        <v>14588</v>
      </c>
      <c r="C7386" s="1" t="s">
        <v>6778</v>
      </c>
      <c r="D7386" s="5" t="s">
        <v>14609</v>
      </c>
      <c r="E7386" s="4" t="s">
        <v>8461</v>
      </c>
      <c r="F7386" s="4" t="s">
        <v>8461</v>
      </c>
      <c r="G7386" s="5" t="s">
        <v>217</v>
      </c>
      <c r="H7386" s="6">
        <v>326.79000000000002</v>
      </c>
      <c r="I7386" s="26" t="s">
        <v>9</v>
      </c>
    </row>
    <row r="7387" spans="1:9">
      <c r="A7387" s="5" t="s">
        <v>7883</v>
      </c>
      <c r="B7387" s="5" t="s">
        <v>14588</v>
      </c>
      <c r="C7387" s="1" t="s">
        <v>6780</v>
      </c>
      <c r="D7387" s="5" t="s">
        <v>14610</v>
      </c>
      <c r="E7387" s="4" t="s">
        <v>8461</v>
      </c>
      <c r="F7387" s="4" t="s">
        <v>8461</v>
      </c>
      <c r="G7387" s="5" t="s">
        <v>217</v>
      </c>
      <c r="H7387" s="6">
        <v>333.57</v>
      </c>
      <c r="I7387" s="26" t="s">
        <v>9</v>
      </c>
    </row>
    <row r="7388" spans="1:9">
      <c r="A7388" s="5" t="s">
        <v>7883</v>
      </c>
      <c r="B7388" s="5" t="s">
        <v>14588</v>
      </c>
      <c r="C7388" s="1" t="s">
        <v>14611</v>
      </c>
      <c r="D7388" s="5" t="s">
        <v>14612</v>
      </c>
      <c r="E7388" s="4" t="s">
        <v>8461</v>
      </c>
      <c r="F7388" s="4" t="s">
        <v>8461</v>
      </c>
      <c r="G7388" s="5" t="s">
        <v>217</v>
      </c>
      <c r="H7388" s="6">
        <v>179.79</v>
      </c>
      <c r="I7388" s="26" t="s">
        <v>9</v>
      </c>
    </row>
    <row r="7389" spans="1:9">
      <c r="A7389" s="5" t="s">
        <v>7883</v>
      </c>
      <c r="B7389" s="5" t="s">
        <v>14588</v>
      </c>
      <c r="C7389" s="1" t="s">
        <v>14613</v>
      </c>
      <c r="D7389" s="5" t="s">
        <v>14614</v>
      </c>
      <c r="E7389" s="4" t="s">
        <v>8461</v>
      </c>
      <c r="F7389" s="4" t="s">
        <v>8461</v>
      </c>
      <c r="G7389" s="5" t="s">
        <v>217</v>
      </c>
      <c r="H7389" s="6">
        <v>200.14</v>
      </c>
      <c r="I7389" s="26" t="s">
        <v>9</v>
      </c>
    </row>
    <row r="7390" spans="1:9">
      <c r="A7390" s="5" t="s">
        <v>7883</v>
      </c>
      <c r="B7390" s="5" t="s">
        <v>14588</v>
      </c>
      <c r="C7390" s="1" t="s">
        <v>14615</v>
      </c>
      <c r="D7390" s="5" t="s">
        <v>14616</v>
      </c>
      <c r="E7390" s="4" t="s">
        <v>8461</v>
      </c>
      <c r="F7390" s="4" t="s">
        <v>8461</v>
      </c>
      <c r="G7390" s="5" t="s">
        <v>217</v>
      </c>
      <c r="H7390" s="6">
        <v>256.68</v>
      </c>
      <c r="I7390" s="26" t="s">
        <v>9</v>
      </c>
    </row>
    <row r="7391" spans="1:9">
      <c r="A7391" s="5" t="s">
        <v>7883</v>
      </c>
      <c r="B7391" s="5" t="s">
        <v>14588</v>
      </c>
      <c r="C7391" s="1" t="s">
        <v>14617</v>
      </c>
      <c r="D7391" s="5" t="s">
        <v>14618</v>
      </c>
      <c r="E7391" s="4" t="s">
        <v>8461</v>
      </c>
      <c r="F7391" s="4" t="s">
        <v>8461</v>
      </c>
      <c r="G7391" s="5" t="s">
        <v>217</v>
      </c>
      <c r="H7391" s="6">
        <v>316.61</v>
      </c>
      <c r="I7391" s="26" t="s">
        <v>9</v>
      </c>
    </row>
    <row r="7392" spans="1:9">
      <c r="A7392" s="5" t="s">
        <v>7883</v>
      </c>
      <c r="B7392" s="5" t="s">
        <v>14588</v>
      </c>
      <c r="C7392" s="1" t="s">
        <v>14619</v>
      </c>
      <c r="D7392" s="5" t="s">
        <v>14620</v>
      </c>
      <c r="E7392" s="4" t="s">
        <v>8461</v>
      </c>
      <c r="F7392" s="4" t="s">
        <v>8461</v>
      </c>
      <c r="G7392" s="5" t="s">
        <v>217</v>
      </c>
      <c r="H7392" s="6">
        <v>704.94</v>
      </c>
      <c r="I7392" s="26" t="s">
        <v>9</v>
      </c>
    </row>
    <row r="7393" spans="1:9">
      <c r="A7393" s="5" t="s">
        <v>7883</v>
      </c>
      <c r="B7393" s="5" t="s">
        <v>14588</v>
      </c>
      <c r="C7393" s="1" t="s">
        <v>14621</v>
      </c>
      <c r="D7393" s="5" t="s">
        <v>14622</v>
      </c>
      <c r="E7393" s="4" t="s">
        <v>8461</v>
      </c>
      <c r="F7393" s="4" t="s">
        <v>8461</v>
      </c>
      <c r="G7393" s="5" t="s">
        <v>217</v>
      </c>
      <c r="H7393" s="6">
        <v>421.05</v>
      </c>
      <c r="I7393" s="26" t="s">
        <v>9</v>
      </c>
    </row>
    <row r="7394" spans="1:9">
      <c r="A7394" s="5" t="s">
        <v>7883</v>
      </c>
      <c r="B7394" s="5" t="s">
        <v>14588</v>
      </c>
      <c r="C7394" s="1" t="s">
        <v>14623</v>
      </c>
      <c r="D7394" s="5" t="s">
        <v>14624</v>
      </c>
      <c r="E7394" s="4" t="s">
        <v>8461</v>
      </c>
      <c r="F7394" s="4" t="s">
        <v>8461</v>
      </c>
      <c r="G7394" s="5" t="s">
        <v>217</v>
      </c>
      <c r="H7394" s="6">
        <v>481.89</v>
      </c>
      <c r="I7394" s="26" t="s">
        <v>9</v>
      </c>
    </row>
    <row r="7395" spans="1:9">
      <c r="A7395" s="5" t="s">
        <v>7883</v>
      </c>
      <c r="B7395" s="5" t="s">
        <v>14588</v>
      </c>
      <c r="C7395" s="1" t="s">
        <v>14625</v>
      </c>
      <c r="D7395" s="5" t="s">
        <v>14626</v>
      </c>
      <c r="E7395" s="4" t="s">
        <v>8461</v>
      </c>
      <c r="F7395" s="4" t="s">
        <v>8461</v>
      </c>
      <c r="G7395" s="5" t="s">
        <v>217</v>
      </c>
      <c r="H7395" s="6">
        <v>1121.76</v>
      </c>
      <c r="I7395" s="26" t="s">
        <v>9</v>
      </c>
    </row>
    <row r="7396" spans="1:9">
      <c r="A7396" s="5" t="s">
        <v>7883</v>
      </c>
      <c r="B7396" s="5" t="s">
        <v>14588</v>
      </c>
      <c r="C7396" s="1" t="s">
        <v>6796</v>
      </c>
      <c r="D7396" s="5" t="s">
        <v>14627</v>
      </c>
      <c r="E7396" s="4" t="s">
        <v>8461</v>
      </c>
      <c r="F7396" s="4" t="s">
        <v>8461</v>
      </c>
      <c r="G7396" s="5" t="s">
        <v>217</v>
      </c>
      <c r="H7396" s="6">
        <v>1047.3900000000001</v>
      </c>
      <c r="I7396" s="26" t="s">
        <v>9</v>
      </c>
    </row>
    <row r="7397" spans="1:9">
      <c r="A7397" s="5" t="s">
        <v>7883</v>
      </c>
      <c r="B7397" s="5" t="s">
        <v>14588</v>
      </c>
      <c r="C7397" s="1" t="s">
        <v>6800</v>
      </c>
      <c r="D7397" s="5" t="s">
        <v>14628</v>
      </c>
      <c r="E7397" s="4" t="s">
        <v>8479</v>
      </c>
      <c r="F7397" s="4" t="s">
        <v>8479</v>
      </c>
      <c r="G7397" s="5" t="s">
        <v>217</v>
      </c>
      <c r="H7397" s="6">
        <v>238.59</v>
      </c>
      <c r="I7397" s="26" t="s">
        <v>9</v>
      </c>
    </row>
    <row r="7398" spans="1:9">
      <c r="A7398" s="5" t="s">
        <v>7883</v>
      </c>
      <c r="B7398" s="5" t="s">
        <v>14588</v>
      </c>
      <c r="C7398" s="1" t="s">
        <v>6802</v>
      </c>
      <c r="D7398" s="5" t="s">
        <v>14629</v>
      </c>
      <c r="E7398" s="4" t="s">
        <v>8461</v>
      </c>
      <c r="F7398" s="4" t="s">
        <v>8461</v>
      </c>
      <c r="G7398" s="5" t="s">
        <v>217</v>
      </c>
      <c r="H7398" s="6">
        <v>561.11</v>
      </c>
      <c r="I7398" s="26" t="s">
        <v>9</v>
      </c>
    </row>
    <row r="7399" spans="1:9">
      <c r="A7399" s="5" t="s">
        <v>7883</v>
      </c>
      <c r="B7399" s="5" t="s">
        <v>14588</v>
      </c>
      <c r="C7399" s="1" t="s">
        <v>6804</v>
      </c>
      <c r="D7399" s="5" t="s">
        <v>14630</v>
      </c>
      <c r="E7399" s="4" t="s">
        <v>8461</v>
      </c>
      <c r="F7399" s="4" t="s">
        <v>8461</v>
      </c>
      <c r="G7399" s="5" t="s">
        <v>217</v>
      </c>
      <c r="H7399" s="6">
        <v>922.7</v>
      </c>
      <c r="I7399" s="26" t="s">
        <v>9</v>
      </c>
    </row>
    <row r="7400" spans="1:9">
      <c r="A7400" s="5" t="s">
        <v>7883</v>
      </c>
      <c r="B7400" s="5" t="s">
        <v>14588</v>
      </c>
      <c r="C7400" s="1" t="s">
        <v>6806</v>
      </c>
      <c r="D7400" s="5" t="s">
        <v>14631</v>
      </c>
      <c r="E7400" s="4" t="s">
        <v>8461</v>
      </c>
      <c r="F7400" s="4" t="s">
        <v>8461</v>
      </c>
      <c r="G7400" s="5" t="s">
        <v>217</v>
      </c>
      <c r="H7400" s="6">
        <v>922.7</v>
      </c>
      <c r="I7400" s="26" t="s">
        <v>9</v>
      </c>
    </row>
    <row r="7401" spans="1:9">
      <c r="A7401" s="5" t="s">
        <v>7883</v>
      </c>
      <c r="B7401" s="5" t="s">
        <v>14588</v>
      </c>
      <c r="C7401" s="1" t="s">
        <v>6808</v>
      </c>
      <c r="D7401" s="5" t="s">
        <v>14632</v>
      </c>
      <c r="E7401" s="4" t="s">
        <v>8461</v>
      </c>
      <c r="F7401" s="4" t="s">
        <v>8461</v>
      </c>
      <c r="G7401" s="5" t="s">
        <v>217</v>
      </c>
      <c r="H7401" s="6">
        <v>682.98</v>
      </c>
      <c r="I7401" s="26" t="s">
        <v>9</v>
      </c>
    </row>
    <row r="7402" spans="1:9">
      <c r="A7402" s="5" t="s">
        <v>7883</v>
      </c>
      <c r="B7402" s="5" t="s">
        <v>14588</v>
      </c>
      <c r="C7402" s="1" t="s">
        <v>6810</v>
      </c>
      <c r="D7402" s="5" t="s">
        <v>14633</v>
      </c>
      <c r="E7402" s="4" t="s">
        <v>8461</v>
      </c>
      <c r="F7402" s="4" t="s">
        <v>8461</v>
      </c>
      <c r="G7402" s="5" t="s">
        <v>217</v>
      </c>
      <c r="H7402" s="6">
        <v>1071.6400000000001</v>
      </c>
      <c r="I7402" s="26" t="s">
        <v>9</v>
      </c>
    </row>
    <row r="7403" spans="1:9">
      <c r="A7403" s="5" t="s">
        <v>7883</v>
      </c>
      <c r="B7403" s="5" t="s">
        <v>14588</v>
      </c>
      <c r="C7403" s="1" t="s">
        <v>14634</v>
      </c>
      <c r="D7403" s="5" t="s">
        <v>14635</v>
      </c>
      <c r="E7403" s="4" t="s">
        <v>8461</v>
      </c>
      <c r="F7403" s="4" t="s">
        <v>8461</v>
      </c>
      <c r="G7403" s="5" t="s">
        <v>217</v>
      </c>
      <c r="H7403" s="6">
        <v>581.21</v>
      </c>
      <c r="I7403" s="26" t="s">
        <v>9</v>
      </c>
    </row>
    <row r="7404" spans="1:9">
      <c r="A7404" s="5" t="s">
        <v>7883</v>
      </c>
      <c r="B7404" s="5" t="s">
        <v>14588</v>
      </c>
      <c r="C7404" s="1" t="s">
        <v>6814</v>
      </c>
      <c r="D7404" s="5" t="s">
        <v>14636</v>
      </c>
      <c r="E7404" s="4" t="s">
        <v>8461</v>
      </c>
      <c r="F7404" s="4" t="s">
        <v>8461</v>
      </c>
      <c r="G7404" s="5" t="s">
        <v>217</v>
      </c>
      <c r="H7404" s="6">
        <v>886.51</v>
      </c>
      <c r="I7404" s="26" t="s">
        <v>9</v>
      </c>
    </row>
    <row r="7405" spans="1:9">
      <c r="A7405" s="5" t="s">
        <v>7883</v>
      </c>
      <c r="B7405" s="5" t="s">
        <v>14588</v>
      </c>
      <c r="C7405" s="1" t="s">
        <v>14637</v>
      </c>
      <c r="D7405" s="5" t="s">
        <v>14638</v>
      </c>
      <c r="E7405" s="4" t="s">
        <v>8461</v>
      </c>
      <c r="F7405" s="4" t="s">
        <v>8461</v>
      </c>
      <c r="G7405" s="5" t="s">
        <v>217</v>
      </c>
      <c r="H7405" s="6">
        <v>1069.69</v>
      </c>
      <c r="I7405" s="26" t="s">
        <v>9</v>
      </c>
    </row>
    <row r="7406" spans="1:9">
      <c r="A7406" s="5" t="s">
        <v>7883</v>
      </c>
      <c r="B7406" s="5" t="s">
        <v>14588</v>
      </c>
      <c r="C7406" s="1" t="s">
        <v>14639</v>
      </c>
      <c r="D7406" s="5" t="s">
        <v>14640</v>
      </c>
      <c r="E7406" s="4" t="s">
        <v>8461</v>
      </c>
      <c r="F7406" s="4" t="s">
        <v>8461</v>
      </c>
      <c r="G7406" s="5" t="s">
        <v>217</v>
      </c>
      <c r="H7406" s="6">
        <v>845.8</v>
      </c>
      <c r="I7406" s="26" t="s">
        <v>9</v>
      </c>
    </row>
    <row r="7407" spans="1:9">
      <c r="A7407" s="5" t="s">
        <v>7883</v>
      </c>
      <c r="B7407" s="5" t="s">
        <v>14588</v>
      </c>
      <c r="C7407" s="1" t="s">
        <v>6822</v>
      </c>
      <c r="D7407" s="5" t="s">
        <v>14641</v>
      </c>
      <c r="E7407" s="4" t="s">
        <v>8461</v>
      </c>
      <c r="F7407" s="4" t="s">
        <v>8461</v>
      </c>
      <c r="G7407" s="5" t="s">
        <v>217</v>
      </c>
      <c r="H7407" s="6">
        <v>1857.83</v>
      </c>
      <c r="I7407" s="26" t="s">
        <v>9</v>
      </c>
    </row>
    <row r="7408" spans="1:9">
      <c r="A7408" s="5" t="s">
        <v>7883</v>
      </c>
      <c r="B7408" s="5" t="s">
        <v>14588</v>
      </c>
      <c r="C7408" s="1" t="s">
        <v>6824</v>
      </c>
      <c r="D7408" s="5" t="s">
        <v>14642</v>
      </c>
      <c r="E7408" s="4" t="s">
        <v>8461</v>
      </c>
      <c r="F7408" s="4" t="s">
        <v>8461</v>
      </c>
      <c r="G7408" s="5" t="s">
        <v>217</v>
      </c>
      <c r="H7408" s="6">
        <v>2324.62</v>
      </c>
      <c r="I7408" s="26" t="s">
        <v>9</v>
      </c>
    </row>
    <row r="7409" spans="1:9">
      <c r="A7409" s="5" t="s">
        <v>7883</v>
      </c>
      <c r="B7409" s="5" t="s">
        <v>14588</v>
      </c>
      <c r="C7409" s="1" t="s">
        <v>14643</v>
      </c>
      <c r="D7409" s="5" t="s">
        <v>14644</v>
      </c>
      <c r="E7409" s="4" t="s">
        <v>8461</v>
      </c>
      <c r="F7409" s="4" t="s">
        <v>8461</v>
      </c>
      <c r="G7409" s="5" t="s">
        <v>217</v>
      </c>
      <c r="H7409" s="6">
        <v>295.62</v>
      </c>
      <c r="I7409" s="26" t="s">
        <v>9</v>
      </c>
    </row>
    <row r="7410" spans="1:9">
      <c r="A7410" s="5" t="s">
        <v>7883</v>
      </c>
      <c r="B7410" s="5" t="s">
        <v>14588</v>
      </c>
      <c r="C7410" s="1" t="s">
        <v>14645</v>
      </c>
      <c r="D7410" s="5" t="s">
        <v>14646</v>
      </c>
      <c r="E7410" s="4" t="s">
        <v>8461</v>
      </c>
      <c r="F7410" s="4" t="s">
        <v>8461</v>
      </c>
      <c r="G7410" s="5" t="s">
        <v>217</v>
      </c>
      <c r="H7410" s="6">
        <v>1012.03</v>
      </c>
      <c r="I7410" s="26" t="s">
        <v>9</v>
      </c>
    </row>
    <row r="7411" spans="1:9">
      <c r="A7411" s="5" t="s">
        <v>7883</v>
      </c>
      <c r="B7411" s="5" t="s">
        <v>14588</v>
      </c>
      <c r="C7411" s="1" t="s">
        <v>14647</v>
      </c>
      <c r="D7411" s="5" t="s">
        <v>14648</v>
      </c>
      <c r="E7411" s="4" t="s">
        <v>8461</v>
      </c>
      <c r="F7411" s="4" t="s">
        <v>8461</v>
      </c>
      <c r="G7411" s="5" t="s">
        <v>217</v>
      </c>
      <c r="H7411" s="6">
        <v>649.28</v>
      </c>
      <c r="I7411" s="26" t="s">
        <v>9</v>
      </c>
    </row>
    <row r="7412" spans="1:9">
      <c r="A7412" s="5" t="s">
        <v>7883</v>
      </c>
      <c r="B7412" s="5" t="s">
        <v>14588</v>
      </c>
      <c r="C7412" s="1" t="s">
        <v>14649</v>
      </c>
      <c r="D7412" s="5" t="s">
        <v>14650</v>
      </c>
      <c r="E7412" s="4" t="s">
        <v>8461</v>
      </c>
      <c r="F7412" s="4" t="s">
        <v>8461</v>
      </c>
      <c r="G7412" s="5" t="s">
        <v>217</v>
      </c>
      <c r="H7412" s="6">
        <v>746.3</v>
      </c>
      <c r="I7412" s="26" t="s">
        <v>9</v>
      </c>
    </row>
    <row r="7413" spans="1:9">
      <c r="A7413" s="5" t="s">
        <v>7883</v>
      </c>
      <c r="B7413" s="5" t="s">
        <v>14588</v>
      </c>
      <c r="C7413" s="1" t="s">
        <v>6828</v>
      </c>
      <c r="D7413" s="5" t="s">
        <v>14651</v>
      </c>
      <c r="E7413" s="4" t="s">
        <v>8461</v>
      </c>
      <c r="F7413" s="4" t="s">
        <v>8461</v>
      </c>
      <c r="G7413" s="5" t="s">
        <v>217</v>
      </c>
      <c r="H7413" s="6">
        <v>1700.71</v>
      </c>
      <c r="I7413" s="26" t="s">
        <v>9</v>
      </c>
    </row>
    <row r="7414" spans="1:9">
      <c r="A7414" s="5" t="s">
        <v>7883</v>
      </c>
      <c r="B7414" s="5" t="s">
        <v>12746</v>
      </c>
      <c r="C7414" s="1" t="s">
        <v>14652</v>
      </c>
      <c r="D7414" s="5" t="s">
        <v>14653</v>
      </c>
      <c r="E7414" s="4" t="s">
        <v>8913</v>
      </c>
      <c r="F7414" s="4" t="s">
        <v>8913</v>
      </c>
      <c r="G7414" s="5" t="s">
        <v>217</v>
      </c>
      <c r="H7414" s="6">
        <v>254.06</v>
      </c>
      <c r="I7414" s="26" t="s">
        <v>9</v>
      </c>
    </row>
    <row r="7415" spans="1:9">
      <c r="A7415" s="5" t="s">
        <v>7883</v>
      </c>
      <c r="B7415" s="5" t="s">
        <v>12746</v>
      </c>
      <c r="C7415" s="1" t="s">
        <v>14654</v>
      </c>
      <c r="D7415" s="5" t="s">
        <v>14655</v>
      </c>
      <c r="E7415" s="4" t="s">
        <v>8479</v>
      </c>
      <c r="F7415" s="4" t="s">
        <v>8479</v>
      </c>
      <c r="G7415" s="5" t="s">
        <v>217</v>
      </c>
      <c r="H7415" s="6">
        <v>326.08999999999997</v>
      </c>
      <c r="I7415" s="26" t="s">
        <v>9</v>
      </c>
    </row>
    <row r="7416" spans="1:9">
      <c r="A7416" s="5" t="s">
        <v>7883</v>
      </c>
      <c r="B7416" s="5" t="s">
        <v>12746</v>
      </c>
      <c r="C7416" s="1" t="s">
        <v>14656</v>
      </c>
      <c r="D7416" s="5" t="s">
        <v>14657</v>
      </c>
      <c r="E7416" s="4" t="s">
        <v>8461</v>
      </c>
      <c r="F7416" s="4" t="s">
        <v>8461</v>
      </c>
      <c r="G7416" s="5" t="s">
        <v>217</v>
      </c>
      <c r="H7416" s="6">
        <v>625.54999999999995</v>
      </c>
      <c r="I7416" s="26" t="s">
        <v>9</v>
      </c>
    </row>
    <row r="7417" spans="1:9">
      <c r="A7417" s="5" t="s">
        <v>7883</v>
      </c>
      <c r="B7417" s="5" t="s">
        <v>12746</v>
      </c>
      <c r="C7417" s="1" t="s">
        <v>14658</v>
      </c>
      <c r="D7417" s="5" t="s">
        <v>14659</v>
      </c>
      <c r="E7417" s="4" t="s">
        <v>8461</v>
      </c>
      <c r="F7417" s="4" t="s">
        <v>8461</v>
      </c>
      <c r="G7417" s="5" t="s">
        <v>217</v>
      </c>
      <c r="H7417" s="6">
        <v>463.68</v>
      </c>
      <c r="I7417" s="26" t="s">
        <v>9</v>
      </c>
    </row>
    <row r="7418" spans="1:9">
      <c r="A7418" s="5" t="s">
        <v>7883</v>
      </c>
      <c r="B7418" s="5" t="s">
        <v>12746</v>
      </c>
      <c r="C7418" s="1" t="s">
        <v>14660</v>
      </c>
      <c r="D7418" s="5" t="s">
        <v>14661</v>
      </c>
      <c r="E7418" s="4" t="s">
        <v>8461</v>
      </c>
      <c r="F7418" s="4" t="s">
        <v>8461</v>
      </c>
      <c r="G7418" s="5" t="s">
        <v>217</v>
      </c>
      <c r="H7418" s="6">
        <v>153.69999999999999</v>
      </c>
      <c r="I7418" s="26" t="s">
        <v>9</v>
      </c>
    </row>
    <row r="7419" spans="1:9">
      <c r="A7419" s="5" t="s">
        <v>7883</v>
      </c>
      <c r="B7419" s="5" t="s">
        <v>12746</v>
      </c>
      <c r="C7419" s="1" t="s">
        <v>14662</v>
      </c>
      <c r="D7419" s="5" t="s">
        <v>14663</v>
      </c>
      <c r="E7419" s="4" t="s">
        <v>8461</v>
      </c>
      <c r="F7419" s="4" t="s">
        <v>8461</v>
      </c>
      <c r="G7419" s="5" t="s">
        <v>217</v>
      </c>
      <c r="H7419" s="6">
        <v>121.32</v>
      </c>
      <c r="I7419" s="26" t="s">
        <v>9</v>
      </c>
    </row>
    <row r="7420" spans="1:9">
      <c r="A7420" s="5" t="s">
        <v>7883</v>
      </c>
      <c r="B7420" s="5" t="s">
        <v>12746</v>
      </c>
      <c r="C7420" s="1" t="s">
        <v>14664</v>
      </c>
      <c r="D7420" s="5" t="s">
        <v>14665</v>
      </c>
      <c r="E7420" s="4" t="s">
        <v>8461</v>
      </c>
      <c r="F7420" s="4" t="s">
        <v>8461</v>
      </c>
      <c r="G7420" s="5" t="s">
        <v>217</v>
      </c>
      <c r="H7420" s="6">
        <v>155.63999999999999</v>
      </c>
      <c r="I7420" s="26" t="s">
        <v>9</v>
      </c>
    </row>
    <row r="7421" spans="1:9">
      <c r="A7421" s="5" t="s">
        <v>7883</v>
      </c>
      <c r="B7421" s="5" t="s">
        <v>12746</v>
      </c>
      <c r="C7421" s="1" t="s">
        <v>14666</v>
      </c>
      <c r="D7421" s="5" t="s">
        <v>14667</v>
      </c>
      <c r="E7421" s="4" t="s">
        <v>8461</v>
      </c>
      <c r="F7421" s="4" t="s">
        <v>8461</v>
      </c>
      <c r="G7421" s="5" t="s">
        <v>217</v>
      </c>
      <c r="H7421" s="6">
        <v>250.82</v>
      </c>
      <c r="I7421" s="26" t="s">
        <v>9</v>
      </c>
    </row>
    <row r="7422" spans="1:9">
      <c r="A7422" s="5" t="s">
        <v>7883</v>
      </c>
      <c r="B7422" s="5" t="s">
        <v>12746</v>
      </c>
      <c r="C7422" s="1" t="s">
        <v>14668</v>
      </c>
      <c r="D7422" s="5" t="s">
        <v>14669</v>
      </c>
      <c r="E7422" s="4" t="s">
        <v>8461</v>
      </c>
      <c r="F7422" s="4" t="s">
        <v>8461</v>
      </c>
      <c r="G7422" s="5" t="s">
        <v>217</v>
      </c>
      <c r="H7422" s="6">
        <v>334.19</v>
      </c>
      <c r="I7422" s="26" t="s">
        <v>9</v>
      </c>
    </row>
    <row r="7423" spans="1:9">
      <c r="A7423" s="5" t="s">
        <v>7883</v>
      </c>
      <c r="B7423" s="5" t="s">
        <v>12746</v>
      </c>
      <c r="C7423" s="1" t="s">
        <v>14670</v>
      </c>
      <c r="D7423" s="5" t="s">
        <v>14671</v>
      </c>
      <c r="E7423" s="4" t="s">
        <v>8461</v>
      </c>
      <c r="F7423" s="4" t="s">
        <v>8461</v>
      </c>
      <c r="G7423" s="5" t="s">
        <v>217</v>
      </c>
      <c r="H7423" s="6">
        <v>339.85</v>
      </c>
      <c r="I7423" s="26" t="s">
        <v>9</v>
      </c>
    </row>
    <row r="7424" spans="1:9">
      <c r="A7424" s="5" t="s">
        <v>7883</v>
      </c>
      <c r="B7424" s="5" t="s">
        <v>10028</v>
      </c>
      <c r="C7424" s="1" t="s">
        <v>14672</v>
      </c>
      <c r="D7424" s="5" t="s">
        <v>14673</v>
      </c>
      <c r="E7424" s="4" t="s">
        <v>8913</v>
      </c>
      <c r="F7424" s="4" t="s">
        <v>8913</v>
      </c>
      <c r="G7424" s="5" t="s">
        <v>217</v>
      </c>
      <c r="H7424" s="6">
        <v>147.66999999999999</v>
      </c>
      <c r="I7424" s="26" t="s">
        <v>9</v>
      </c>
    </row>
    <row r="7425" spans="1:9">
      <c r="A7425" s="5" t="s">
        <v>7883</v>
      </c>
      <c r="B7425" s="5" t="s">
        <v>10028</v>
      </c>
      <c r="C7425" s="1" t="s">
        <v>14674</v>
      </c>
      <c r="D7425" s="5" t="s">
        <v>14675</v>
      </c>
      <c r="E7425" s="4" t="s">
        <v>8913</v>
      </c>
      <c r="F7425" s="4" t="s">
        <v>8913</v>
      </c>
      <c r="G7425" s="5" t="s">
        <v>217</v>
      </c>
      <c r="H7425" s="6">
        <v>201.09</v>
      </c>
      <c r="I7425" s="26" t="s">
        <v>9</v>
      </c>
    </row>
    <row r="7426" spans="1:9">
      <c r="A7426" s="5" t="s">
        <v>7883</v>
      </c>
      <c r="B7426" s="5" t="s">
        <v>1124</v>
      </c>
      <c r="C7426" s="1" t="s">
        <v>14676</v>
      </c>
      <c r="D7426" s="5" t="s">
        <v>14677</v>
      </c>
      <c r="E7426" s="4" t="s">
        <v>8913</v>
      </c>
      <c r="F7426" s="4" t="s">
        <v>8913</v>
      </c>
      <c r="G7426" s="5" t="s">
        <v>217</v>
      </c>
      <c r="H7426" s="6">
        <v>192.99</v>
      </c>
      <c r="I7426" s="26" t="s">
        <v>9</v>
      </c>
    </row>
    <row r="7427" spans="1:9">
      <c r="A7427" s="5" t="s">
        <v>7883</v>
      </c>
      <c r="B7427" s="5" t="s">
        <v>1124</v>
      </c>
      <c r="C7427" s="1" t="s">
        <v>14678</v>
      </c>
      <c r="D7427" s="5" t="s">
        <v>14679</v>
      </c>
      <c r="E7427" s="4" t="s">
        <v>8461</v>
      </c>
      <c r="F7427" s="4" t="s">
        <v>8461</v>
      </c>
      <c r="G7427" s="5" t="s">
        <v>217</v>
      </c>
      <c r="H7427" s="6">
        <v>245.29</v>
      </c>
      <c r="I7427" s="26" t="s">
        <v>9</v>
      </c>
    </row>
    <row r="7428" spans="1:9">
      <c r="A7428" s="5" t="s">
        <v>7883</v>
      </c>
      <c r="B7428" s="5" t="s">
        <v>1124</v>
      </c>
      <c r="C7428" s="1" t="s">
        <v>14680</v>
      </c>
      <c r="D7428" s="5" t="s">
        <v>14681</v>
      </c>
      <c r="E7428" s="4" t="s">
        <v>8479</v>
      </c>
      <c r="F7428" s="4" t="s">
        <v>8479</v>
      </c>
      <c r="G7428" s="5" t="s">
        <v>217</v>
      </c>
      <c r="H7428" s="6">
        <v>261.47000000000003</v>
      </c>
      <c r="I7428" s="26" t="s">
        <v>9</v>
      </c>
    </row>
    <row r="7429" spans="1:9">
      <c r="A7429" s="5" t="s">
        <v>7883</v>
      </c>
      <c r="B7429" s="5" t="s">
        <v>1124</v>
      </c>
      <c r="C7429" s="1" t="s">
        <v>14682</v>
      </c>
      <c r="D7429" s="5" t="s">
        <v>14683</v>
      </c>
      <c r="E7429" s="4" t="s">
        <v>8913</v>
      </c>
      <c r="F7429" s="4" t="s">
        <v>8913</v>
      </c>
      <c r="G7429" s="5" t="s">
        <v>217</v>
      </c>
      <c r="H7429" s="6">
        <v>144.43</v>
      </c>
      <c r="I7429" s="26" t="s">
        <v>9</v>
      </c>
    </row>
    <row r="7430" spans="1:9">
      <c r="A7430" s="5" t="s">
        <v>7883</v>
      </c>
      <c r="B7430" s="5" t="s">
        <v>1124</v>
      </c>
      <c r="C7430" s="1" t="s">
        <v>14684</v>
      </c>
      <c r="D7430" s="5" t="s">
        <v>14685</v>
      </c>
      <c r="E7430" s="4" t="s">
        <v>8461</v>
      </c>
      <c r="F7430" s="4" t="s">
        <v>8461</v>
      </c>
      <c r="G7430" s="5" t="s">
        <v>217</v>
      </c>
      <c r="H7430" s="6">
        <v>122.02</v>
      </c>
      <c r="I7430" s="26" t="s">
        <v>9</v>
      </c>
    </row>
    <row r="7431" spans="1:9">
      <c r="A7431" s="5" t="s">
        <v>7883</v>
      </c>
      <c r="B7431" s="5" t="s">
        <v>1124</v>
      </c>
      <c r="C7431" s="1" t="s">
        <v>14686</v>
      </c>
      <c r="D7431" s="5" t="s">
        <v>14687</v>
      </c>
      <c r="E7431" s="4" t="s">
        <v>8479</v>
      </c>
      <c r="F7431" s="4" t="s">
        <v>8479</v>
      </c>
      <c r="G7431" s="5" t="s">
        <v>217</v>
      </c>
      <c r="H7431" s="6">
        <v>280.14999999999998</v>
      </c>
      <c r="I7431" s="26" t="s">
        <v>9</v>
      </c>
    </row>
    <row r="7432" spans="1:9">
      <c r="A7432" s="5" t="s">
        <v>7883</v>
      </c>
      <c r="B7432" s="5" t="s">
        <v>1124</v>
      </c>
      <c r="C7432" s="1" t="s">
        <v>14688</v>
      </c>
      <c r="D7432" s="5" t="s">
        <v>14689</v>
      </c>
      <c r="E7432" s="4" t="s">
        <v>8461</v>
      </c>
      <c r="F7432" s="4" t="s">
        <v>8461</v>
      </c>
      <c r="G7432" s="5" t="s">
        <v>217</v>
      </c>
      <c r="H7432" s="6">
        <v>246.53</v>
      </c>
      <c r="I7432" s="26" t="s">
        <v>9</v>
      </c>
    </row>
    <row r="7433" spans="1:9">
      <c r="A7433" s="5" t="s">
        <v>7883</v>
      </c>
      <c r="B7433" s="5" t="s">
        <v>1124</v>
      </c>
      <c r="C7433" s="1" t="s">
        <v>14690</v>
      </c>
      <c r="D7433" s="5" t="s">
        <v>14691</v>
      </c>
      <c r="E7433" s="4" t="s">
        <v>8461</v>
      </c>
      <c r="F7433" s="4" t="s">
        <v>8461</v>
      </c>
      <c r="G7433" s="5" t="s">
        <v>217</v>
      </c>
      <c r="H7433" s="6">
        <v>413.38</v>
      </c>
      <c r="I7433" s="26" t="s">
        <v>9</v>
      </c>
    </row>
    <row r="7434" spans="1:9">
      <c r="A7434" s="5" t="s">
        <v>7883</v>
      </c>
      <c r="B7434" s="5" t="s">
        <v>1124</v>
      </c>
      <c r="C7434" s="1" t="s">
        <v>14692</v>
      </c>
      <c r="D7434" s="5" t="s">
        <v>14693</v>
      </c>
      <c r="E7434" s="4" t="s">
        <v>8913</v>
      </c>
      <c r="F7434" s="4" t="s">
        <v>8913</v>
      </c>
      <c r="G7434" s="5" t="s">
        <v>217</v>
      </c>
      <c r="H7434" s="6">
        <v>239.05</v>
      </c>
      <c r="I7434" s="26" t="s">
        <v>9</v>
      </c>
    </row>
    <row r="7435" spans="1:9">
      <c r="A7435" s="5" t="s">
        <v>7883</v>
      </c>
      <c r="B7435" s="5" t="s">
        <v>1124</v>
      </c>
      <c r="C7435" s="1" t="s">
        <v>14694</v>
      </c>
      <c r="D7435" s="5" t="s">
        <v>14695</v>
      </c>
      <c r="E7435" s="4" t="s">
        <v>8461</v>
      </c>
      <c r="F7435" s="4" t="s">
        <v>8461</v>
      </c>
      <c r="G7435" s="5" t="s">
        <v>217</v>
      </c>
      <c r="H7435" s="6">
        <v>306.3</v>
      </c>
      <c r="I7435" s="26" t="s">
        <v>9</v>
      </c>
    </row>
    <row r="7436" spans="1:9">
      <c r="A7436" s="5" t="s">
        <v>7883</v>
      </c>
      <c r="B7436" s="5" t="s">
        <v>1124</v>
      </c>
      <c r="C7436" s="1" t="s">
        <v>14696</v>
      </c>
      <c r="D7436" s="5" t="s">
        <v>14697</v>
      </c>
      <c r="E7436" s="4" t="s">
        <v>8913</v>
      </c>
      <c r="F7436" s="4" t="s">
        <v>8913</v>
      </c>
      <c r="G7436" s="5" t="s">
        <v>217</v>
      </c>
      <c r="H7436" s="6">
        <v>456.96</v>
      </c>
      <c r="I7436" s="26" t="s">
        <v>9</v>
      </c>
    </row>
    <row r="7437" spans="1:9">
      <c r="A7437" s="5" t="s">
        <v>7883</v>
      </c>
      <c r="B7437" s="5" t="s">
        <v>6614</v>
      </c>
      <c r="C7437" s="1" t="s">
        <v>1911</v>
      </c>
      <c r="D7437" s="5" t="s">
        <v>14698</v>
      </c>
      <c r="E7437" s="4" t="s">
        <v>8461</v>
      </c>
      <c r="F7437" s="4" t="s">
        <v>8461</v>
      </c>
      <c r="G7437" s="5" t="s">
        <v>217</v>
      </c>
      <c r="H7437" s="6">
        <v>241.01</v>
      </c>
      <c r="I7437" s="26" t="s">
        <v>9</v>
      </c>
    </row>
    <row r="7438" spans="1:9">
      <c r="A7438" s="5" t="s">
        <v>7883</v>
      </c>
      <c r="B7438" s="5" t="s">
        <v>6614</v>
      </c>
      <c r="C7438" s="1" t="s">
        <v>1947</v>
      </c>
      <c r="D7438" s="5" t="s">
        <v>14699</v>
      </c>
      <c r="E7438" s="4" t="s">
        <v>8461</v>
      </c>
      <c r="F7438" s="4" t="s">
        <v>8461</v>
      </c>
      <c r="G7438" s="5" t="s">
        <v>217</v>
      </c>
      <c r="H7438" s="6">
        <v>155.63999999999999</v>
      </c>
      <c r="I7438" s="26" t="s">
        <v>9</v>
      </c>
    </row>
    <row r="7439" spans="1:9">
      <c r="A7439" s="5" t="s">
        <v>7883</v>
      </c>
      <c r="B7439" s="5" t="s">
        <v>6614</v>
      </c>
      <c r="C7439" s="1" t="s">
        <v>14700</v>
      </c>
      <c r="D7439" s="5" t="s">
        <v>14701</v>
      </c>
      <c r="E7439" s="4" t="s">
        <v>8461</v>
      </c>
      <c r="F7439" s="4" t="s">
        <v>8461</v>
      </c>
      <c r="G7439" s="5" t="s">
        <v>217</v>
      </c>
      <c r="H7439" s="6">
        <v>429.58</v>
      </c>
      <c r="I7439" s="26" t="s">
        <v>9</v>
      </c>
    </row>
    <row r="7440" spans="1:9">
      <c r="A7440" s="5" t="s">
        <v>7883</v>
      </c>
      <c r="B7440" s="5" t="s">
        <v>1852</v>
      </c>
      <c r="C7440" s="1" t="s">
        <v>1995</v>
      </c>
      <c r="D7440" s="5" t="s">
        <v>14702</v>
      </c>
      <c r="E7440" s="4" t="s">
        <v>8461</v>
      </c>
      <c r="F7440" s="4" t="s">
        <v>8461</v>
      </c>
      <c r="G7440" s="5" t="s">
        <v>217</v>
      </c>
      <c r="H7440" s="6">
        <v>580.16999999999996</v>
      </c>
      <c r="I7440" s="26" t="s">
        <v>9</v>
      </c>
    </row>
    <row r="7441" spans="1:9">
      <c r="A7441" s="5" t="s">
        <v>7883</v>
      </c>
      <c r="B7441" s="5" t="s">
        <v>1852</v>
      </c>
      <c r="C7441" s="1" t="s">
        <v>6430</v>
      </c>
      <c r="D7441" s="5" t="s">
        <v>14703</v>
      </c>
      <c r="E7441" s="4" t="s">
        <v>8461</v>
      </c>
      <c r="F7441" s="4" t="s">
        <v>8461</v>
      </c>
      <c r="G7441" s="5" t="s">
        <v>217</v>
      </c>
      <c r="H7441" s="6">
        <v>1373.81</v>
      </c>
      <c r="I7441" s="26" t="s">
        <v>9</v>
      </c>
    </row>
    <row r="7442" spans="1:9">
      <c r="A7442" s="5" t="s">
        <v>7883</v>
      </c>
      <c r="B7442" s="5" t="s">
        <v>1852</v>
      </c>
      <c r="C7442" s="1" t="s">
        <v>1957</v>
      </c>
      <c r="D7442" s="5" t="s">
        <v>14704</v>
      </c>
      <c r="E7442" s="4" t="s">
        <v>8479</v>
      </c>
      <c r="F7442" s="4" t="s">
        <v>8479</v>
      </c>
      <c r="G7442" s="5" t="s">
        <v>217</v>
      </c>
      <c r="H7442" s="6">
        <v>268.42</v>
      </c>
      <c r="I7442" s="26" t="s">
        <v>9</v>
      </c>
    </row>
    <row r="7443" spans="1:9">
      <c r="A7443" s="5" t="s">
        <v>7883</v>
      </c>
      <c r="B7443" s="5" t="s">
        <v>1852</v>
      </c>
      <c r="C7443" s="1" t="s">
        <v>14705</v>
      </c>
      <c r="D7443" s="5" t="s">
        <v>14706</v>
      </c>
      <c r="E7443" s="4" t="s">
        <v>8461</v>
      </c>
      <c r="F7443" s="4" t="s">
        <v>8461</v>
      </c>
      <c r="G7443" s="5" t="s">
        <v>217</v>
      </c>
      <c r="H7443" s="6">
        <v>583.34</v>
      </c>
      <c r="I7443" s="26" t="s">
        <v>9</v>
      </c>
    </row>
    <row r="7444" spans="1:9">
      <c r="A7444" s="5" t="s">
        <v>7883</v>
      </c>
      <c r="B7444" s="5" t="s">
        <v>1852</v>
      </c>
      <c r="C7444" s="1" t="s">
        <v>1955</v>
      </c>
      <c r="D7444" s="5" t="s">
        <v>14707</v>
      </c>
      <c r="E7444" s="4" t="s">
        <v>8461</v>
      </c>
      <c r="F7444" s="4" t="s">
        <v>8461</v>
      </c>
      <c r="G7444" s="5" t="s">
        <v>217</v>
      </c>
      <c r="H7444" s="6">
        <v>708.52</v>
      </c>
      <c r="I7444" s="26" t="s">
        <v>9</v>
      </c>
    </row>
    <row r="7445" spans="1:9">
      <c r="A7445" s="5" t="s">
        <v>7883</v>
      </c>
      <c r="B7445" s="5" t="s">
        <v>1852</v>
      </c>
      <c r="C7445" s="1" t="s">
        <v>6758</v>
      </c>
      <c r="D7445" s="5" t="s">
        <v>14708</v>
      </c>
      <c r="E7445" s="4" t="s">
        <v>8461</v>
      </c>
      <c r="F7445" s="4" t="s">
        <v>8461</v>
      </c>
      <c r="G7445" s="5" t="s">
        <v>217</v>
      </c>
      <c r="H7445" s="6">
        <v>1037.93</v>
      </c>
      <c r="I7445" s="26" t="s">
        <v>9</v>
      </c>
    </row>
    <row r="7446" spans="1:9">
      <c r="A7446" s="5" t="s">
        <v>7883</v>
      </c>
      <c r="B7446" s="5" t="s">
        <v>1852</v>
      </c>
      <c r="C7446" s="1" t="s">
        <v>6760</v>
      </c>
      <c r="D7446" s="5" t="s">
        <v>14709</v>
      </c>
      <c r="E7446" s="4" t="s">
        <v>8461</v>
      </c>
      <c r="F7446" s="4" t="s">
        <v>8461</v>
      </c>
      <c r="G7446" s="5" t="s">
        <v>217</v>
      </c>
      <c r="H7446" s="6">
        <v>1363.25</v>
      </c>
      <c r="I7446" s="26" t="s">
        <v>9</v>
      </c>
    </row>
    <row r="7447" spans="1:9">
      <c r="A7447" s="5" t="s">
        <v>7883</v>
      </c>
      <c r="B7447" s="5" t="s">
        <v>1852</v>
      </c>
      <c r="C7447" s="1" t="s">
        <v>6762</v>
      </c>
      <c r="D7447" s="5" t="s">
        <v>14710</v>
      </c>
      <c r="E7447" s="4" t="s">
        <v>8461</v>
      </c>
      <c r="F7447" s="4" t="s">
        <v>8461</v>
      </c>
      <c r="G7447" s="5" t="s">
        <v>217</v>
      </c>
      <c r="H7447" s="6">
        <v>845.42</v>
      </c>
      <c r="I7447" s="26" t="s">
        <v>9</v>
      </c>
    </row>
    <row r="7448" spans="1:9">
      <c r="A7448" s="5" t="s">
        <v>7883</v>
      </c>
      <c r="B7448" s="5" t="s">
        <v>1852</v>
      </c>
      <c r="C7448" s="1" t="s">
        <v>6766</v>
      </c>
      <c r="D7448" s="5" t="s">
        <v>14711</v>
      </c>
      <c r="E7448" s="4" t="s">
        <v>8461</v>
      </c>
      <c r="F7448" s="4" t="s">
        <v>8461</v>
      </c>
      <c r="G7448" s="5" t="s">
        <v>217</v>
      </c>
      <c r="H7448" s="6">
        <v>1210.01</v>
      </c>
      <c r="I7448" s="26" t="s">
        <v>9</v>
      </c>
    </row>
    <row r="7449" spans="1:9">
      <c r="A7449" s="5" t="s">
        <v>7883</v>
      </c>
      <c r="B7449" s="5" t="s">
        <v>1852</v>
      </c>
      <c r="C7449" s="1" t="s">
        <v>14712</v>
      </c>
      <c r="D7449" s="5" t="s">
        <v>14713</v>
      </c>
      <c r="E7449" s="4" t="s">
        <v>8461</v>
      </c>
      <c r="F7449" s="4" t="s">
        <v>8461</v>
      </c>
      <c r="G7449" s="5" t="s">
        <v>217</v>
      </c>
      <c r="H7449" s="6">
        <v>2536.27</v>
      </c>
      <c r="I7449" s="26" t="s">
        <v>9</v>
      </c>
    </row>
    <row r="7450" spans="1:9">
      <c r="A7450" s="5" t="s">
        <v>7883</v>
      </c>
      <c r="B7450" s="5" t="s">
        <v>1852</v>
      </c>
      <c r="C7450" s="1" t="s">
        <v>14714</v>
      </c>
      <c r="D7450" s="5" t="s">
        <v>14715</v>
      </c>
      <c r="E7450" s="4" t="s">
        <v>8461</v>
      </c>
      <c r="F7450" s="4" t="s">
        <v>8461</v>
      </c>
      <c r="G7450" s="5" t="s">
        <v>217</v>
      </c>
      <c r="H7450" s="6">
        <v>285.33</v>
      </c>
      <c r="I7450" s="26" t="s">
        <v>9</v>
      </c>
    </row>
    <row r="7451" spans="1:9">
      <c r="A7451" s="5" t="s">
        <v>7883</v>
      </c>
      <c r="B7451" s="5" t="s">
        <v>1852</v>
      </c>
      <c r="C7451" s="1" t="s">
        <v>14716</v>
      </c>
      <c r="D7451" s="5" t="s">
        <v>14717</v>
      </c>
      <c r="E7451" s="4" t="s">
        <v>8479</v>
      </c>
      <c r="F7451" s="4" t="s">
        <v>8479</v>
      </c>
      <c r="G7451" s="5" t="s">
        <v>217</v>
      </c>
      <c r="H7451" s="6">
        <v>144.25</v>
      </c>
      <c r="I7451" s="26" t="s">
        <v>9</v>
      </c>
    </row>
    <row r="7452" spans="1:9">
      <c r="A7452" s="5" t="s">
        <v>7883</v>
      </c>
      <c r="B7452" s="5" t="s">
        <v>1852</v>
      </c>
      <c r="C7452" s="1" t="s">
        <v>1959</v>
      </c>
      <c r="D7452" s="5" t="s">
        <v>14718</v>
      </c>
      <c r="E7452" s="4" t="s">
        <v>8461</v>
      </c>
      <c r="F7452" s="4" t="s">
        <v>8461</v>
      </c>
      <c r="G7452" s="5" t="s">
        <v>217</v>
      </c>
      <c r="H7452" s="6">
        <v>263.14</v>
      </c>
      <c r="I7452" s="26" t="s">
        <v>9</v>
      </c>
    </row>
    <row r="7453" spans="1:9">
      <c r="A7453" s="5" t="s">
        <v>7883</v>
      </c>
      <c r="B7453" s="5" t="s">
        <v>1845</v>
      </c>
      <c r="C7453" s="1" t="s">
        <v>1846</v>
      </c>
      <c r="D7453" s="5" t="s">
        <v>14719</v>
      </c>
      <c r="E7453" s="4" t="s">
        <v>8461</v>
      </c>
      <c r="F7453" s="4" t="s">
        <v>8461</v>
      </c>
      <c r="G7453" s="5" t="s">
        <v>217</v>
      </c>
      <c r="H7453" s="6">
        <v>171.52</v>
      </c>
      <c r="I7453" s="26" t="s">
        <v>9</v>
      </c>
    </row>
    <row r="7454" spans="1:9">
      <c r="A7454" s="5" t="s">
        <v>7883</v>
      </c>
      <c r="B7454" s="5" t="s">
        <v>1845</v>
      </c>
      <c r="C7454" s="1" t="s">
        <v>1887</v>
      </c>
      <c r="D7454" s="5" t="s">
        <v>14720</v>
      </c>
      <c r="E7454" s="4" t="s">
        <v>8461</v>
      </c>
      <c r="F7454" s="4" t="s">
        <v>8461</v>
      </c>
      <c r="G7454" s="5" t="s">
        <v>217</v>
      </c>
      <c r="H7454" s="6">
        <v>176.42</v>
      </c>
      <c r="I7454" s="26" t="s">
        <v>9</v>
      </c>
    </row>
    <row r="7455" spans="1:9">
      <c r="A7455" s="5" t="s">
        <v>7883</v>
      </c>
      <c r="B7455" s="5" t="s">
        <v>6366</v>
      </c>
      <c r="C7455" s="1" t="s">
        <v>14721</v>
      </c>
      <c r="D7455" s="5" t="s">
        <v>14722</v>
      </c>
      <c r="E7455" s="4" t="s">
        <v>8461</v>
      </c>
      <c r="F7455" s="4" t="s">
        <v>8461</v>
      </c>
      <c r="G7455" s="5" t="s">
        <v>217</v>
      </c>
      <c r="H7455" s="6">
        <v>135.69</v>
      </c>
      <c r="I7455" s="26" t="s">
        <v>9</v>
      </c>
    </row>
    <row r="7456" spans="1:9">
      <c r="A7456" s="5" t="s">
        <v>7883</v>
      </c>
      <c r="B7456" s="5" t="s">
        <v>6366</v>
      </c>
      <c r="C7456" s="1" t="s">
        <v>6881</v>
      </c>
      <c r="D7456" s="5" t="s">
        <v>14723</v>
      </c>
      <c r="E7456" s="4" t="s">
        <v>8461</v>
      </c>
      <c r="F7456" s="4" t="s">
        <v>8461</v>
      </c>
      <c r="G7456" s="5" t="s">
        <v>217</v>
      </c>
      <c r="H7456" s="6">
        <v>191.1</v>
      </c>
      <c r="I7456" s="26" t="s">
        <v>9</v>
      </c>
    </row>
    <row r="7457" spans="1:9">
      <c r="A7457" s="5" t="s">
        <v>7883</v>
      </c>
      <c r="B7457" s="5" t="s">
        <v>6366</v>
      </c>
      <c r="C7457" s="1" t="s">
        <v>14724</v>
      </c>
      <c r="D7457" s="5" t="s">
        <v>14725</v>
      </c>
      <c r="E7457" s="4" t="s">
        <v>8461</v>
      </c>
      <c r="F7457" s="4" t="s">
        <v>8461</v>
      </c>
      <c r="G7457" s="5" t="s">
        <v>217</v>
      </c>
      <c r="H7457" s="6">
        <v>235.2</v>
      </c>
      <c r="I7457" s="26" t="s">
        <v>9</v>
      </c>
    </row>
    <row r="7458" spans="1:9">
      <c r="A7458" s="5" t="s">
        <v>7883</v>
      </c>
      <c r="B7458" s="5" t="s">
        <v>6366</v>
      </c>
      <c r="C7458" s="1" t="s">
        <v>6883</v>
      </c>
      <c r="D7458" s="5" t="s">
        <v>14726</v>
      </c>
      <c r="E7458" s="4" t="s">
        <v>8461</v>
      </c>
      <c r="F7458" s="4" t="s">
        <v>8461</v>
      </c>
      <c r="G7458" s="5" t="s">
        <v>217</v>
      </c>
      <c r="H7458" s="6">
        <v>409.33</v>
      </c>
      <c r="I7458" s="26" t="s">
        <v>9</v>
      </c>
    </row>
    <row r="7459" spans="1:9">
      <c r="A7459" s="5" t="s">
        <v>7883</v>
      </c>
      <c r="B7459" s="5" t="s">
        <v>6366</v>
      </c>
      <c r="C7459" s="1" t="s">
        <v>14727</v>
      </c>
      <c r="D7459" s="5" t="s">
        <v>14728</v>
      </c>
      <c r="E7459" s="4" t="s">
        <v>8461</v>
      </c>
      <c r="F7459" s="4" t="s">
        <v>8461</v>
      </c>
      <c r="G7459" s="5" t="s">
        <v>217</v>
      </c>
      <c r="H7459" s="6">
        <v>317.74</v>
      </c>
      <c r="I7459" s="26" t="s">
        <v>9</v>
      </c>
    </row>
    <row r="7460" spans="1:9">
      <c r="A7460" s="5" t="s">
        <v>7883</v>
      </c>
      <c r="B7460" s="5" t="s">
        <v>6366</v>
      </c>
      <c r="C7460" s="1" t="s">
        <v>6885</v>
      </c>
      <c r="D7460" s="5" t="s">
        <v>14729</v>
      </c>
      <c r="E7460" s="4" t="s">
        <v>8461</v>
      </c>
      <c r="F7460" s="4" t="s">
        <v>8461</v>
      </c>
      <c r="G7460" s="5" t="s">
        <v>217</v>
      </c>
      <c r="H7460" s="6">
        <v>474.92</v>
      </c>
      <c r="I7460" s="26" t="s">
        <v>9</v>
      </c>
    </row>
    <row r="7461" spans="1:9">
      <c r="A7461" s="5" t="s">
        <v>7883</v>
      </c>
      <c r="B7461" s="5" t="s">
        <v>6366</v>
      </c>
      <c r="C7461" s="1" t="s">
        <v>14730</v>
      </c>
      <c r="D7461" s="5" t="s">
        <v>14731</v>
      </c>
      <c r="E7461" s="4" t="s">
        <v>8461</v>
      </c>
      <c r="F7461" s="4" t="s">
        <v>8461</v>
      </c>
      <c r="G7461" s="5" t="s">
        <v>217</v>
      </c>
      <c r="H7461" s="6">
        <v>365.23</v>
      </c>
      <c r="I7461" s="26" t="s">
        <v>9</v>
      </c>
    </row>
    <row r="7462" spans="1:9">
      <c r="A7462" s="5" t="s">
        <v>7883</v>
      </c>
      <c r="B7462" s="5" t="s">
        <v>6366</v>
      </c>
      <c r="C7462" s="1" t="s">
        <v>6887</v>
      </c>
      <c r="D7462" s="5" t="s">
        <v>14732</v>
      </c>
      <c r="E7462" s="4" t="s">
        <v>8461</v>
      </c>
      <c r="F7462" s="4" t="s">
        <v>8461</v>
      </c>
      <c r="G7462" s="5" t="s">
        <v>217</v>
      </c>
      <c r="H7462" s="6">
        <v>522.41</v>
      </c>
      <c r="I7462" s="26" t="s">
        <v>9</v>
      </c>
    </row>
    <row r="7463" spans="1:9">
      <c r="A7463" s="5" t="s">
        <v>7883</v>
      </c>
      <c r="B7463" s="5" t="s">
        <v>6366</v>
      </c>
      <c r="C7463" s="1" t="s">
        <v>6889</v>
      </c>
      <c r="D7463" s="5" t="s">
        <v>14733</v>
      </c>
      <c r="E7463" s="4" t="s">
        <v>8461</v>
      </c>
      <c r="F7463" s="4" t="s">
        <v>8461</v>
      </c>
      <c r="G7463" s="5" t="s">
        <v>217</v>
      </c>
      <c r="H7463" s="6">
        <v>204.67</v>
      </c>
      <c r="I7463" s="26" t="s">
        <v>9</v>
      </c>
    </row>
    <row r="7464" spans="1:9">
      <c r="A7464" s="5" t="s">
        <v>7883</v>
      </c>
      <c r="B7464" s="5" t="s">
        <v>6366</v>
      </c>
      <c r="C7464" s="1" t="s">
        <v>6891</v>
      </c>
      <c r="D7464" s="5" t="s">
        <v>14734</v>
      </c>
      <c r="E7464" s="4" t="s">
        <v>8461</v>
      </c>
      <c r="F7464" s="4" t="s">
        <v>8461</v>
      </c>
      <c r="G7464" s="5" t="s">
        <v>217</v>
      </c>
      <c r="H7464" s="6">
        <v>229.54</v>
      </c>
      <c r="I7464" s="26" t="s">
        <v>9</v>
      </c>
    </row>
    <row r="7465" spans="1:9">
      <c r="A7465" s="5" t="s">
        <v>7883</v>
      </c>
      <c r="B7465" s="5" t="s">
        <v>6366</v>
      </c>
      <c r="C7465" s="1" t="s">
        <v>14735</v>
      </c>
      <c r="D7465" s="5" t="s">
        <v>14736</v>
      </c>
      <c r="E7465" s="4" t="s">
        <v>8461</v>
      </c>
      <c r="F7465" s="4" t="s">
        <v>8461</v>
      </c>
      <c r="G7465" s="5" t="s">
        <v>217</v>
      </c>
      <c r="H7465" s="6">
        <v>132.30000000000001</v>
      </c>
      <c r="I7465" s="26" t="s">
        <v>9</v>
      </c>
    </row>
    <row r="7466" spans="1:9">
      <c r="A7466" s="5" t="s">
        <v>7883</v>
      </c>
      <c r="B7466" s="5" t="s">
        <v>6366</v>
      </c>
      <c r="C7466" s="1" t="s">
        <v>14737</v>
      </c>
      <c r="D7466" s="5" t="s">
        <v>14738</v>
      </c>
      <c r="E7466" s="4" t="s">
        <v>8461</v>
      </c>
      <c r="F7466" s="4" t="s">
        <v>8461</v>
      </c>
      <c r="G7466" s="5" t="s">
        <v>217</v>
      </c>
      <c r="H7466" s="6">
        <v>134.29</v>
      </c>
      <c r="I7466" s="26" t="s">
        <v>9</v>
      </c>
    </row>
    <row r="7467" spans="1:9">
      <c r="A7467" s="5" t="s">
        <v>7883</v>
      </c>
      <c r="B7467" s="5" t="s">
        <v>6366</v>
      </c>
      <c r="C7467" s="1" t="s">
        <v>6893</v>
      </c>
      <c r="D7467" s="5" t="s">
        <v>14739</v>
      </c>
      <c r="E7467" s="4" t="s">
        <v>8461</v>
      </c>
      <c r="F7467" s="4" t="s">
        <v>8461</v>
      </c>
      <c r="G7467" s="5" t="s">
        <v>217</v>
      </c>
      <c r="H7467" s="6">
        <v>159.44</v>
      </c>
      <c r="I7467" s="26" t="s">
        <v>9</v>
      </c>
    </row>
    <row r="7468" spans="1:9">
      <c r="A7468" s="5" t="s">
        <v>7883</v>
      </c>
      <c r="B7468" s="5" t="s">
        <v>6366</v>
      </c>
      <c r="C7468" s="1" t="s">
        <v>6895</v>
      </c>
      <c r="D7468" s="5" t="s">
        <v>14740</v>
      </c>
      <c r="E7468" s="4" t="s">
        <v>8461</v>
      </c>
      <c r="F7468" s="4" t="s">
        <v>8461</v>
      </c>
      <c r="G7468" s="5" t="s">
        <v>217</v>
      </c>
      <c r="H7468" s="6">
        <v>306.43</v>
      </c>
      <c r="I7468" s="26" t="s">
        <v>9</v>
      </c>
    </row>
    <row r="7469" spans="1:9">
      <c r="A7469" s="5" t="s">
        <v>7883</v>
      </c>
      <c r="B7469" s="5" t="s">
        <v>6366</v>
      </c>
      <c r="C7469" s="1" t="s">
        <v>6897</v>
      </c>
      <c r="D7469" s="5" t="s">
        <v>14741</v>
      </c>
      <c r="E7469" s="4" t="s">
        <v>8461</v>
      </c>
      <c r="F7469" s="4" t="s">
        <v>8461</v>
      </c>
      <c r="G7469" s="5" t="s">
        <v>217</v>
      </c>
      <c r="H7469" s="6">
        <v>171.87</v>
      </c>
      <c r="I7469" s="26" t="s">
        <v>9</v>
      </c>
    </row>
    <row r="7470" spans="1:9">
      <c r="A7470" s="5" t="s">
        <v>7883</v>
      </c>
      <c r="B7470" s="5" t="s">
        <v>6366</v>
      </c>
      <c r="C7470" s="1" t="s">
        <v>14742</v>
      </c>
      <c r="D7470" s="5" t="s">
        <v>14743</v>
      </c>
      <c r="E7470" s="4" t="s">
        <v>8461</v>
      </c>
      <c r="F7470" s="4" t="s">
        <v>8461</v>
      </c>
      <c r="G7470" s="5" t="s">
        <v>217</v>
      </c>
      <c r="H7470" s="6">
        <v>386.72</v>
      </c>
      <c r="I7470" s="26" t="s">
        <v>9</v>
      </c>
    </row>
    <row r="7471" spans="1:9">
      <c r="A7471" s="5" t="s">
        <v>7883</v>
      </c>
      <c r="B7471" s="5" t="s">
        <v>6366</v>
      </c>
      <c r="C7471" s="1" t="s">
        <v>6901</v>
      </c>
      <c r="D7471" s="5" t="s">
        <v>14744</v>
      </c>
      <c r="E7471" s="4" t="s">
        <v>8461</v>
      </c>
      <c r="F7471" s="4" t="s">
        <v>8461</v>
      </c>
      <c r="G7471" s="5" t="s">
        <v>217</v>
      </c>
      <c r="H7471" s="6">
        <v>193.36</v>
      </c>
      <c r="I7471" s="26" t="s">
        <v>9</v>
      </c>
    </row>
    <row r="7472" spans="1:9">
      <c r="A7472" s="5" t="s">
        <v>7883</v>
      </c>
      <c r="B7472" s="5" t="s">
        <v>6366</v>
      </c>
      <c r="C7472" s="1" t="s">
        <v>6903</v>
      </c>
      <c r="D7472" s="5" t="s">
        <v>14745</v>
      </c>
      <c r="E7472" s="4" t="s">
        <v>8461</v>
      </c>
      <c r="F7472" s="4" t="s">
        <v>8461</v>
      </c>
      <c r="G7472" s="5" t="s">
        <v>217</v>
      </c>
      <c r="H7472" s="6">
        <v>226.15</v>
      </c>
      <c r="I7472" s="26" t="s">
        <v>9</v>
      </c>
    </row>
    <row r="7473" spans="1:9">
      <c r="A7473" s="5" t="s">
        <v>7883</v>
      </c>
      <c r="B7473" s="5" t="s">
        <v>6366</v>
      </c>
      <c r="C7473" s="1" t="s">
        <v>6905</v>
      </c>
      <c r="D7473" s="5" t="s">
        <v>14746</v>
      </c>
      <c r="E7473" s="4" t="s">
        <v>8461</v>
      </c>
      <c r="F7473" s="4" t="s">
        <v>8461</v>
      </c>
      <c r="G7473" s="5" t="s">
        <v>217</v>
      </c>
      <c r="H7473" s="6">
        <v>424.03</v>
      </c>
      <c r="I7473" s="26" t="s">
        <v>9</v>
      </c>
    </row>
    <row r="7474" spans="1:9">
      <c r="A7474" s="5" t="s">
        <v>7883</v>
      </c>
      <c r="B7474" s="5" t="s">
        <v>6366</v>
      </c>
      <c r="C7474" s="1" t="s">
        <v>6907</v>
      </c>
      <c r="D7474" s="5" t="s">
        <v>14747</v>
      </c>
      <c r="E7474" s="4" t="s">
        <v>8461</v>
      </c>
      <c r="F7474" s="4" t="s">
        <v>8461</v>
      </c>
      <c r="G7474" s="5" t="s">
        <v>217</v>
      </c>
      <c r="H7474" s="6">
        <v>411.59</v>
      </c>
      <c r="I7474" s="26" t="s">
        <v>9</v>
      </c>
    </row>
    <row r="7475" spans="1:9">
      <c r="A7475" s="5" t="s">
        <v>7883</v>
      </c>
      <c r="B7475" s="5" t="s">
        <v>6366</v>
      </c>
      <c r="C7475" s="1" t="s">
        <v>6909</v>
      </c>
      <c r="D7475" s="5" t="s">
        <v>14748</v>
      </c>
      <c r="E7475" s="4" t="s">
        <v>8461</v>
      </c>
      <c r="F7475" s="4" t="s">
        <v>8461</v>
      </c>
      <c r="G7475" s="5" t="s">
        <v>217</v>
      </c>
      <c r="H7475" s="6">
        <v>463.61</v>
      </c>
      <c r="I7475" s="26" t="s">
        <v>9</v>
      </c>
    </row>
    <row r="7476" spans="1:9">
      <c r="A7476" s="5" t="s">
        <v>7883</v>
      </c>
      <c r="B7476" s="5" t="s">
        <v>6366</v>
      </c>
      <c r="C7476" s="1" t="s">
        <v>14749</v>
      </c>
      <c r="D7476" s="5" t="s">
        <v>14750</v>
      </c>
      <c r="E7476" s="4" t="s">
        <v>8461</v>
      </c>
      <c r="F7476" s="4" t="s">
        <v>8461</v>
      </c>
      <c r="G7476" s="5" t="s">
        <v>217</v>
      </c>
      <c r="H7476" s="6">
        <v>582.34</v>
      </c>
      <c r="I7476" s="26" t="s">
        <v>9</v>
      </c>
    </row>
    <row r="7477" spans="1:9">
      <c r="A7477" s="5" t="s">
        <v>7883</v>
      </c>
      <c r="B7477" s="5" t="s">
        <v>6366</v>
      </c>
      <c r="C7477" s="1" t="s">
        <v>6913</v>
      </c>
      <c r="D7477" s="5" t="s">
        <v>14751</v>
      </c>
      <c r="E7477" s="4" t="s">
        <v>8461</v>
      </c>
      <c r="F7477" s="4" t="s">
        <v>8461</v>
      </c>
      <c r="G7477" s="5" t="s">
        <v>217</v>
      </c>
      <c r="H7477" s="6">
        <v>621.91999999999996</v>
      </c>
      <c r="I7477" s="26" t="s">
        <v>9</v>
      </c>
    </row>
    <row r="7478" spans="1:9">
      <c r="A7478" s="5" t="s">
        <v>7883</v>
      </c>
      <c r="B7478" s="5" t="s">
        <v>6366</v>
      </c>
      <c r="C7478" s="1" t="s">
        <v>6915</v>
      </c>
      <c r="D7478" s="5" t="s">
        <v>14752</v>
      </c>
      <c r="E7478" s="4" t="s">
        <v>8461</v>
      </c>
      <c r="F7478" s="4" t="s">
        <v>8461</v>
      </c>
      <c r="G7478" s="5" t="s">
        <v>217</v>
      </c>
      <c r="H7478" s="6">
        <v>764.39</v>
      </c>
      <c r="I7478" s="26" t="s">
        <v>9</v>
      </c>
    </row>
    <row r="7479" spans="1:9">
      <c r="A7479" s="5" t="s">
        <v>7883</v>
      </c>
      <c r="B7479" s="5" t="s">
        <v>14499</v>
      </c>
      <c r="C7479" s="1" t="s">
        <v>14753</v>
      </c>
      <c r="D7479" s="5" t="s">
        <v>14754</v>
      </c>
      <c r="E7479" s="4" t="s">
        <v>8461</v>
      </c>
      <c r="F7479" s="4" t="s">
        <v>8461</v>
      </c>
      <c r="G7479" s="5" t="s">
        <v>217</v>
      </c>
      <c r="H7479" s="6">
        <v>1343.54</v>
      </c>
      <c r="I7479" s="26" t="s">
        <v>9</v>
      </c>
    </row>
    <row r="7480" spans="1:9">
      <c r="A7480" s="5" t="s">
        <v>7883</v>
      </c>
      <c r="B7480" s="5" t="s">
        <v>14499</v>
      </c>
      <c r="C7480" s="1" t="s">
        <v>14755</v>
      </c>
      <c r="D7480" s="5" t="s">
        <v>14756</v>
      </c>
      <c r="E7480" s="4" t="s">
        <v>8461</v>
      </c>
      <c r="F7480" s="4" t="s">
        <v>8461</v>
      </c>
      <c r="G7480" s="5" t="s">
        <v>217</v>
      </c>
      <c r="H7480" s="6">
        <v>1059.6300000000001</v>
      </c>
      <c r="I7480" s="26" t="s">
        <v>9</v>
      </c>
    </row>
    <row r="7481" spans="1:9">
      <c r="A7481" s="5" t="s">
        <v>7883</v>
      </c>
      <c r="B7481" s="5" t="s">
        <v>14499</v>
      </c>
      <c r="C7481" s="1" t="s">
        <v>14757</v>
      </c>
      <c r="D7481" s="5" t="s">
        <v>14758</v>
      </c>
      <c r="E7481" s="4" t="s">
        <v>8461</v>
      </c>
      <c r="F7481" s="4" t="s">
        <v>8461</v>
      </c>
      <c r="G7481" s="5" t="s">
        <v>217</v>
      </c>
      <c r="H7481" s="6">
        <v>176.81</v>
      </c>
      <c r="I7481" s="26" t="s">
        <v>9</v>
      </c>
    </row>
    <row r="7482" spans="1:9">
      <c r="A7482" s="5" t="s">
        <v>7883</v>
      </c>
      <c r="B7482" s="5" t="s">
        <v>14499</v>
      </c>
      <c r="C7482" s="1" t="s">
        <v>14759</v>
      </c>
      <c r="D7482" s="5" t="s">
        <v>14760</v>
      </c>
      <c r="E7482" s="4" t="s">
        <v>8461</v>
      </c>
      <c r="F7482" s="4" t="s">
        <v>8461</v>
      </c>
      <c r="G7482" s="5" t="s">
        <v>217</v>
      </c>
      <c r="H7482" s="6">
        <v>234.84</v>
      </c>
      <c r="I7482" s="26" t="s">
        <v>9</v>
      </c>
    </row>
    <row r="7483" spans="1:9">
      <c r="A7483" s="5" t="s">
        <v>7883</v>
      </c>
      <c r="B7483" s="5" t="s">
        <v>14499</v>
      </c>
      <c r="C7483" s="1" t="s">
        <v>14761</v>
      </c>
      <c r="D7483" s="5" t="s">
        <v>14762</v>
      </c>
      <c r="E7483" s="4" t="s">
        <v>8461</v>
      </c>
      <c r="F7483" s="4" t="s">
        <v>8461</v>
      </c>
      <c r="G7483" s="5" t="s">
        <v>217</v>
      </c>
      <c r="H7483" s="6">
        <v>311.3</v>
      </c>
      <c r="I7483" s="26" t="s">
        <v>9</v>
      </c>
    </row>
    <row r="7484" spans="1:9">
      <c r="A7484" s="5" t="s">
        <v>7883</v>
      </c>
      <c r="B7484" s="5" t="s">
        <v>14499</v>
      </c>
      <c r="C7484" s="1" t="s">
        <v>14763</v>
      </c>
      <c r="D7484" s="5" t="s">
        <v>14764</v>
      </c>
      <c r="E7484" s="4" t="s">
        <v>8461</v>
      </c>
      <c r="F7484" s="4" t="s">
        <v>8461</v>
      </c>
      <c r="G7484" s="5" t="s">
        <v>217</v>
      </c>
      <c r="H7484" s="6">
        <v>214.66</v>
      </c>
      <c r="I7484" s="26" t="s">
        <v>9</v>
      </c>
    </row>
    <row r="7485" spans="1:9">
      <c r="A7485" s="5" t="s">
        <v>7883</v>
      </c>
      <c r="B7485" s="5" t="s">
        <v>14499</v>
      </c>
      <c r="C7485" s="1" t="s">
        <v>14765</v>
      </c>
      <c r="D7485" s="5" t="s">
        <v>14766</v>
      </c>
      <c r="E7485" s="4" t="s">
        <v>8461</v>
      </c>
      <c r="F7485" s="4" t="s">
        <v>8461</v>
      </c>
      <c r="G7485" s="5" t="s">
        <v>217</v>
      </c>
      <c r="H7485" s="6">
        <v>346.78</v>
      </c>
      <c r="I7485" s="26" t="s">
        <v>9</v>
      </c>
    </row>
    <row r="7486" spans="1:9">
      <c r="A7486" s="5" t="s">
        <v>7883</v>
      </c>
      <c r="B7486" s="5" t="s">
        <v>14499</v>
      </c>
      <c r="C7486" s="1" t="s">
        <v>14767</v>
      </c>
      <c r="D7486" s="5" t="s">
        <v>14768</v>
      </c>
      <c r="E7486" s="4" t="s">
        <v>8461</v>
      </c>
      <c r="F7486" s="4" t="s">
        <v>8461</v>
      </c>
      <c r="G7486" s="5" t="s">
        <v>217</v>
      </c>
      <c r="H7486" s="6">
        <v>506.54</v>
      </c>
      <c r="I7486" s="26" t="s">
        <v>9</v>
      </c>
    </row>
    <row r="7487" spans="1:9">
      <c r="A7487" s="5" t="s">
        <v>7883</v>
      </c>
      <c r="B7487" s="5" t="s">
        <v>14499</v>
      </c>
      <c r="C7487" s="1" t="s">
        <v>14769</v>
      </c>
      <c r="D7487" s="5" t="s">
        <v>14770</v>
      </c>
      <c r="E7487" s="4" t="s">
        <v>8461</v>
      </c>
      <c r="F7487" s="4" t="s">
        <v>8461</v>
      </c>
      <c r="G7487" s="5" t="s">
        <v>217</v>
      </c>
      <c r="H7487" s="6">
        <v>291.86</v>
      </c>
      <c r="I7487" s="26" t="s">
        <v>9</v>
      </c>
    </row>
    <row r="7488" spans="1:9">
      <c r="A7488" s="5" t="s">
        <v>7883</v>
      </c>
      <c r="B7488" s="5" t="s">
        <v>14499</v>
      </c>
      <c r="C7488" s="1" t="s">
        <v>14771</v>
      </c>
      <c r="D7488" s="5" t="s">
        <v>14772</v>
      </c>
      <c r="E7488" s="4" t="s">
        <v>8461</v>
      </c>
      <c r="F7488" s="4" t="s">
        <v>8461</v>
      </c>
      <c r="G7488" s="5" t="s">
        <v>217</v>
      </c>
      <c r="H7488" s="6">
        <v>485.53</v>
      </c>
      <c r="I7488" s="26" t="s">
        <v>9</v>
      </c>
    </row>
    <row r="7489" spans="1:9">
      <c r="A7489" s="5" t="s">
        <v>7883</v>
      </c>
      <c r="B7489" s="5" t="s">
        <v>14499</v>
      </c>
      <c r="C7489" s="1" t="s">
        <v>14773</v>
      </c>
      <c r="D7489" s="5" t="s">
        <v>14774</v>
      </c>
      <c r="E7489" s="4" t="s">
        <v>8461</v>
      </c>
      <c r="F7489" s="4" t="s">
        <v>8461</v>
      </c>
      <c r="G7489" s="5" t="s">
        <v>217</v>
      </c>
      <c r="H7489" s="6">
        <v>198.73</v>
      </c>
      <c r="I7489" s="26" t="s">
        <v>9</v>
      </c>
    </row>
    <row r="7490" spans="1:9">
      <c r="A7490" s="5" t="s">
        <v>7883</v>
      </c>
      <c r="B7490" s="5" t="s">
        <v>14499</v>
      </c>
      <c r="C7490" s="1" t="s">
        <v>14775</v>
      </c>
      <c r="D7490" s="5" t="s">
        <v>14776</v>
      </c>
      <c r="E7490" s="4" t="s">
        <v>8461</v>
      </c>
      <c r="F7490" s="4" t="s">
        <v>8461</v>
      </c>
      <c r="G7490" s="5" t="s">
        <v>217</v>
      </c>
      <c r="H7490" s="6">
        <v>290.13</v>
      </c>
      <c r="I7490" s="26" t="s">
        <v>9</v>
      </c>
    </row>
    <row r="7491" spans="1:9">
      <c r="A7491" s="5" t="s">
        <v>7883</v>
      </c>
      <c r="B7491" s="5" t="s">
        <v>14499</v>
      </c>
      <c r="C7491" s="1" t="s">
        <v>14777</v>
      </c>
      <c r="D7491" s="5" t="s">
        <v>14778</v>
      </c>
      <c r="E7491" s="4" t="s">
        <v>8461</v>
      </c>
      <c r="F7491" s="4" t="s">
        <v>8461</v>
      </c>
      <c r="G7491" s="5" t="s">
        <v>217</v>
      </c>
      <c r="H7491" s="6">
        <v>381.65</v>
      </c>
      <c r="I7491" s="26" t="s">
        <v>9</v>
      </c>
    </row>
    <row r="7492" spans="1:9">
      <c r="A7492" s="5" t="s">
        <v>7883</v>
      </c>
      <c r="B7492" s="5" t="s">
        <v>14499</v>
      </c>
      <c r="C7492" s="1" t="s">
        <v>14779</v>
      </c>
      <c r="D7492" s="5" t="s">
        <v>14780</v>
      </c>
      <c r="E7492" s="4" t="s">
        <v>8461</v>
      </c>
      <c r="F7492" s="4" t="s">
        <v>8461</v>
      </c>
      <c r="G7492" s="5" t="s">
        <v>217</v>
      </c>
      <c r="H7492" s="6">
        <v>1143.31</v>
      </c>
      <c r="I7492" s="26" t="s">
        <v>9</v>
      </c>
    </row>
    <row r="7493" spans="1:9">
      <c r="A7493" s="5" t="s">
        <v>7883</v>
      </c>
      <c r="B7493" s="5" t="s">
        <v>14499</v>
      </c>
      <c r="C7493" s="1" t="s">
        <v>14781</v>
      </c>
      <c r="D7493" s="5" t="s">
        <v>14782</v>
      </c>
      <c r="E7493" s="4" t="s">
        <v>8461</v>
      </c>
      <c r="F7493" s="4" t="s">
        <v>8461</v>
      </c>
      <c r="G7493" s="5" t="s">
        <v>217</v>
      </c>
      <c r="H7493" s="6">
        <v>322.13</v>
      </c>
      <c r="I7493" s="26" t="s">
        <v>9</v>
      </c>
    </row>
    <row r="7494" spans="1:9">
      <c r="A7494" s="5" t="s">
        <v>7883</v>
      </c>
      <c r="B7494" s="5" t="s">
        <v>12323</v>
      </c>
      <c r="C7494" s="1" t="s">
        <v>14783</v>
      </c>
      <c r="D7494" s="5" t="s">
        <v>14784</v>
      </c>
      <c r="E7494" s="4" t="s">
        <v>8461</v>
      </c>
      <c r="F7494" s="4" t="s">
        <v>8461</v>
      </c>
      <c r="G7494" s="5" t="s">
        <v>217</v>
      </c>
      <c r="H7494" s="6">
        <v>2371.7399999999998</v>
      </c>
      <c r="I7494" s="26" t="s">
        <v>9</v>
      </c>
    </row>
    <row r="7495" spans="1:9">
      <c r="A7495" s="5" t="s">
        <v>7883</v>
      </c>
      <c r="B7495" s="5" t="s">
        <v>12323</v>
      </c>
      <c r="C7495" s="1" t="s">
        <v>14785</v>
      </c>
      <c r="D7495" s="5" t="s">
        <v>14786</v>
      </c>
      <c r="E7495" s="4" t="s">
        <v>8461</v>
      </c>
      <c r="F7495" s="4" t="s">
        <v>8461</v>
      </c>
      <c r="G7495" s="5" t="s">
        <v>217</v>
      </c>
      <c r="H7495" s="6">
        <v>9498.0499999999993</v>
      </c>
      <c r="I7495" s="26" t="s">
        <v>9</v>
      </c>
    </row>
    <row r="7496" spans="1:9">
      <c r="A7496" s="5" t="s">
        <v>7883</v>
      </c>
      <c r="B7496" s="5" t="s">
        <v>7392</v>
      </c>
      <c r="C7496" s="1" t="s">
        <v>14787</v>
      </c>
      <c r="D7496" s="5" t="s">
        <v>14788</v>
      </c>
      <c r="E7496" s="4" t="s">
        <v>8461</v>
      </c>
      <c r="F7496" s="4" t="s">
        <v>8461</v>
      </c>
      <c r="G7496" s="5" t="s">
        <v>217</v>
      </c>
      <c r="H7496" s="6">
        <v>150.21</v>
      </c>
      <c r="I7496" s="26" t="s">
        <v>9</v>
      </c>
    </row>
    <row r="7497" spans="1:9">
      <c r="A7497" s="5" t="s">
        <v>7883</v>
      </c>
      <c r="B7497" s="5" t="s">
        <v>7392</v>
      </c>
      <c r="C7497" s="1" t="s">
        <v>14789</v>
      </c>
      <c r="D7497" s="5" t="s">
        <v>14790</v>
      </c>
      <c r="E7497" s="4" t="s">
        <v>8461</v>
      </c>
      <c r="F7497" s="4" t="s">
        <v>8461</v>
      </c>
      <c r="G7497" s="5" t="s">
        <v>217</v>
      </c>
      <c r="H7497" s="6">
        <v>473.44</v>
      </c>
      <c r="I7497" s="26" t="s">
        <v>9</v>
      </c>
    </row>
    <row r="7498" spans="1:9">
      <c r="A7498" s="5" t="s">
        <v>7883</v>
      </c>
      <c r="B7498" s="5" t="s">
        <v>7392</v>
      </c>
      <c r="C7498" s="1" t="s">
        <v>14791</v>
      </c>
      <c r="D7498" s="5" t="s">
        <v>14792</v>
      </c>
      <c r="E7498" s="4" t="s">
        <v>8461</v>
      </c>
      <c r="F7498" s="4" t="s">
        <v>8461</v>
      </c>
      <c r="G7498" s="5" t="s">
        <v>217</v>
      </c>
      <c r="H7498" s="6">
        <v>485.46</v>
      </c>
      <c r="I7498" s="26" t="s">
        <v>9</v>
      </c>
    </row>
    <row r="7499" spans="1:9">
      <c r="A7499" s="5" t="s">
        <v>7883</v>
      </c>
      <c r="B7499" s="5" t="s">
        <v>7392</v>
      </c>
      <c r="C7499" s="1" t="s">
        <v>14793</v>
      </c>
      <c r="D7499" s="5" t="s">
        <v>14794</v>
      </c>
      <c r="E7499" s="4" t="s">
        <v>8461</v>
      </c>
      <c r="F7499" s="4" t="s">
        <v>8461</v>
      </c>
      <c r="G7499" s="5" t="s">
        <v>217</v>
      </c>
      <c r="H7499" s="6">
        <v>1032.8800000000001</v>
      </c>
      <c r="I7499" s="26" t="s">
        <v>9</v>
      </c>
    </row>
    <row r="7500" spans="1:9">
      <c r="A7500" s="5" t="s">
        <v>7883</v>
      </c>
      <c r="B7500" s="5" t="s">
        <v>7392</v>
      </c>
      <c r="C7500" s="1" t="s">
        <v>14795</v>
      </c>
      <c r="D7500" s="5" t="s">
        <v>14796</v>
      </c>
      <c r="E7500" s="4" t="s">
        <v>8461</v>
      </c>
      <c r="F7500" s="4" t="s">
        <v>8461</v>
      </c>
      <c r="G7500" s="5" t="s">
        <v>217</v>
      </c>
      <c r="H7500" s="6">
        <v>929.97</v>
      </c>
      <c r="I7500" s="26" t="s">
        <v>9</v>
      </c>
    </row>
    <row r="7501" spans="1:9">
      <c r="A7501" s="5" t="s">
        <v>7883</v>
      </c>
      <c r="B7501" s="5" t="s">
        <v>14797</v>
      </c>
      <c r="C7501" s="1" t="s">
        <v>14798</v>
      </c>
      <c r="D7501" s="5" t="s">
        <v>14799</v>
      </c>
      <c r="E7501" s="4" t="s">
        <v>8461</v>
      </c>
      <c r="F7501" s="4" t="s">
        <v>8461</v>
      </c>
      <c r="G7501" s="5" t="s">
        <v>217</v>
      </c>
      <c r="H7501" s="6">
        <v>2994.38</v>
      </c>
      <c r="I7501" s="26" t="s">
        <v>9</v>
      </c>
    </row>
    <row r="7502" spans="1:9">
      <c r="A7502" s="5" t="s">
        <v>7883</v>
      </c>
      <c r="B7502" s="5" t="s">
        <v>213</v>
      </c>
      <c r="C7502" s="1" t="s">
        <v>1917</v>
      </c>
      <c r="D7502" s="5" t="s">
        <v>14800</v>
      </c>
      <c r="E7502" s="4" t="s">
        <v>8461</v>
      </c>
      <c r="F7502" s="4" t="s">
        <v>8461</v>
      </c>
      <c r="G7502" s="5" t="s">
        <v>217</v>
      </c>
      <c r="H7502" s="6">
        <v>223.97</v>
      </c>
      <c r="I7502" s="26" t="s">
        <v>9</v>
      </c>
    </row>
    <row r="7503" spans="1:9">
      <c r="A7503" s="5" t="s">
        <v>7883</v>
      </c>
      <c r="B7503" s="5" t="s">
        <v>213</v>
      </c>
      <c r="C7503" s="1" t="s">
        <v>1939</v>
      </c>
      <c r="D7503" s="5" t="s">
        <v>14801</v>
      </c>
      <c r="E7503" s="4" t="s">
        <v>8461</v>
      </c>
      <c r="F7503" s="4" t="s">
        <v>8461</v>
      </c>
      <c r="G7503" s="5" t="s">
        <v>217</v>
      </c>
      <c r="H7503" s="6">
        <v>292.61</v>
      </c>
      <c r="I7503" s="26" t="s">
        <v>9</v>
      </c>
    </row>
    <row r="7504" spans="1:9">
      <c r="A7504" s="5" t="s">
        <v>7883</v>
      </c>
      <c r="B7504" s="5" t="s">
        <v>213</v>
      </c>
      <c r="C7504" s="1" t="s">
        <v>6942</v>
      </c>
      <c r="D7504" s="5" t="s">
        <v>14802</v>
      </c>
      <c r="E7504" s="4" t="s">
        <v>8461</v>
      </c>
      <c r="F7504" s="4" t="s">
        <v>8461</v>
      </c>
      <c r="G7504" s="5" t="s">
        <v>217</v>
      </c>
      <c r="H7504" s="6">
        <v>135.72</v>
      </c>
      <c r="I7504" s="26" t="s">
        <v>9</v>
      </c>
    </row>
    <row r="7505" spans="1:9">
      <c r="A7505" s="5" t="s">
        <v>7883</v>
      </c>
      <c r="B7505" s="5" t="s">
        <v>213</v>
      </c>
      <c r="C7505" s="1" t="s">
        <v>1951</v>
      </c>
      <c r="D7505" s="5" t="s">
        <v>14803</v>
      </c>
      <c r="E7505" s="4" t="s">
        <v>8461</v>
      </c>
      <c r="F7505" s="4" t="s">
        <v>8461</v>
      </c>
      <c r="G7505" s="5" t="s">
        <v>217</v>
      </c>
      <c r="H7505" s="6">
        <v>200.08</v>
      </c>
      <c r="I7505" s="26" t="s">
        <v>9</v>
      </c>
    </row>
    <row r="7506" spans="1:9">
      <c r="A7506" s="5" t="s">
        <v>7883</v>
      </c>
      <c r="B7506" s="5" t="s">
        <v>1830</v>
      </c>
      <c r="C7506" s="1" t="s">
        <v>6931</v>
      </c>
      <c r="D7506" s="5" t="s">
        <v>14804</v>
      </c>
      <c r="E7506" s="4" t="s">
        <v>8461</v>
      </c>
      <c r="F7506" s="4" t="s">
        <v>8461</v>
      </c>
      <c r="G7506" s="5" t="s">
        <v>217</v>
      </c>
      <c r="H7506" s="6">
        <v>804.18</v>
      </c>
      <c r="I7506" s="26" t="s">
        <v>9</v>
      </c>
    </row>
    <row r="7507" spans="1:9">
      <c r="A7507" s="5" t="s">
        <v>7883</v>
      </c>
      <c r="B7507" s="5" t="s">
        <v>1830</v>
      </c>
      <c r="C7507" s="1" t="s">
        <v>14805</v>
      </c>
      <c r="D7507" s="5" t="s">
        <v>14806</v>
      </c>
      <c r="E7507" s="4" t="s">
        <v>8461</v>
      </c>
      <c r="F7507" s="4" t="s">
        <v>8461</v>
      </c>
      <c r="G7507" s="5" t="s">
        <v>217</v>
      </c>
      <c r="H7507" s="6">
        <v>1886.31</v>
      </c>
      <c r="I7507" s="26" t="s">
        <v>9</v>
      </c>
    </row>
    <row r="7508" spans="1:9">
      <c r="A7508" s="5" t="s">
        <v>7883</v>
      </c>
      <c r="B7508" s="5" t="s">
        <v>1830</v>
      </c>
      <c r="C7508" s="1" t="s">
        <v>14807</v>
      </c>
      <c r="D7508" s="5" t="s">
        <v>14808</v>
      </c>
      <c r="E7508" s="4" t="s">
        <v>8461</v>
      </c>
      <c r="F7508" s="4" t="s">
        <v>8461</v>
      </c>
      <c r="G7508" s="5" t="s">
        <v>217</v>
      </c>
      <c r="H7508" s="6">
        <v>107.79</v>
      </c>
      <c r="I7508" s="26" t="s">
        <v>9</v>
      </c>
    </row>
    <row r="7509" spans="1:9">
      <c r="A7509" s="5" t="s">
        <v>7883</v>
      </c>
      <c r="B7509" s="5" t="s">
        <v>1830</v>
      </c>
      <c r="C7509" s="1" t="s">
        <v>1897</v>
      </c>
      <c r="D7509" s="5" t="s">
        <v>14809</v>
      </c>
      <c r="E7509" s="4" t="s">
        <v>8461</v>
      </c>
      <c r="F7509" s="4" t="s">
        <v>8461</v>
      </c>
      <c r="G7509" s="5" t="s">
        <v>217</v>
      </c>
      <c r="H7509" s="6">
        <v>898.26</v>
      </c>
      <c r="I7509" s="26" t="s">
        <v>9</v>
      </c>
    </row>
    <row r="7510" spans="1:9">
      <c r="A7510" s="5" t="s">
        <v>7883</v>
      </c>
      <c r="B7510" s="5" t="s">
        <v>1830</v>
      </c>
      <c r="C7510" s="1" t="s">
        <v>14810</v>
      </c>
      <c r="D7510" s="5" t="s">
        <v>14811</v>
      </c>
      <c r="E7510" s="4" t="s">
        <v>8461</v>
      </c>
      <c r="F7510" s="4" t="s">
        <v>8461</v>
      </c>
      <c r="G7510" s="5" t="s">
        <v>217</v>
      </c>
      <c r="H7510" s="6">
        <v>301.3</v>
      </c>
      <c r="I7510" s="26" t="s">
        <v>9</v>
      </c>
    </row>
    <row r="7511" spans="1:9">
      <c r="A7511" s="5" t="s">
        <v>7883</v>
      </c>
      <c r="B7511" s="5" t="s">
        <v>14812</v>
      </c>
      <c r="C7511" s="1" t="s">
        <v>14813</v>
      </c>
      <c r="D7511" s="5" t="s">
        <v>14814</v>
      </c>
      <c r="E7511" s="4" t="s">
        <v>8461</v>
      </c>
      <c r="F7511" s="4" t="s">
        <v>8461</v>
      </c>
      <c r="G7511" s="5" t="s">
        <v>217</v>
      </c>
      <c r="H7511" s="6">
        <v>248.53</v>
      </c>
      <c r="I7511" s="26" t="s">
        <v>9</v>
      </c>
    </row>
    <row r="7512" spans="1:9">
      <c r="A7512" s="5" t="s">
        <v>7883</v>
      </c>
      <c r="B7512" s="5" t="s">
        <v>14812</v>
      </c>
      <c r="C7512" s="1" t="s">
        <v>14815</v>
      </c>
      <c r="D7512" s="5" t="s">
        <v>14816</v>
      </c>
      <c r="E7512" s="4" t="s">
        <v>8461</v>
      </c>
      <c r="F7512" s="4" t="s">
        <v>8461</v>
      </c>
      <c r="G7512" s="5" t="s">
        <v>217</v>
      </c>
      <c r="H7512" s="6">
        <v>115.05</v>
      </c>
      <c r="I7512" s="26" t="s">
        <v>9</v>
      </c>
    </row>
    <row r="7513" spans="1:9">
      <c r="A7513" s="5" t="s">
        <v>7883</v>
      </c>
      <c r="B7513" s="5" t="s">
        <v>14817</v>
      </c>
      <c r="C7513" s="1" t="s">
        <v>14818</v>
      </c>
      <c r="D7513" s="5" t="s">
        <v>14819</v>
      </c>
      <c r="E7513" s="4" t="s">
        <v>8461</v>
      </c>
      <c r="F7513" s="4" t="s">
        <v>8461</v>
      </c>
      <c r="G7513" s="5" t="s">
        <v>217</v>
      </c>
      <c r="H7513" s="6">
        <v>122.9</v>
      </c>
      <c r="I7513" s="26" t="s">
        <v>9</v>
      </c>
    </row>
    <row r="7514" spans="1:9">
      <c r="A7514" s="5" t="s">
        <v>7883</v>
      </c>
      <c r="B7514" s="5" t="s">
        <v>14817</v>
      </c>
      <c r="C7514" s="1" t="s">
        <v>14820</v>
      </c>
      <c r="D7514" s="5" t="s">
        <v>14821</v>
      </c>
      <c r="E7514" s="4" t="s">
        <v>8461</v>
      </c>
      <c r="F7514" s="4" t="s">
        <v>8461</v>
      </c>
      <c r="G7514" s="5" t="s">
        <v>217</v>
      </c>
      <c r="H7514" s="6">
        <v>142.13999999999999</v>
      </c>
      <c r="I7514" s="26" t="s">
        <v>9</v>
      </c>
    </row>
    <row r="7515" spans="1:9">
      <c r="A7515" s="5" t="s">
        <v>7883</v>
      </c>
      <c r="B7515" s="5" t="s">
        <v>14817</v>
      </c>
      <c r="C7515" s="1" t="s">
        <v>14822</v>
      </c>
      <c r="D7515" s="5" t="s">
        <v>14823</v>
      </c>
      <c r="E7515" s="4" t="s">
        <v>8461</v>
      </c>
      <c r="F7515" s="4" t="s">
        <v>8461</v>
      </c>
      <c r="G7515" s="5" t="s">
        <v>217</v>
      </c>
      <c r="H7515" s="6">
        <v>403.27</v>
      </c>
      <c r="I7515" s="26" t="s">
        <v>9</v>
      </c>
    </row>
    <row r="7516" spans="1:9">
      <c r="A7516" s="5" t="s">
        <v>7883</v>
      </c>
      <c r="B7516" s="5" t="s">
        <v>14817</v>
      </c>
      <c r="C7516" s="1" t="s">
        <v>14824</v>
      </c>
      <c r="D7516" s="5" t="s">
        <v>14825</v>
      </c>
      <c r="E7516" s="4" t="s">
        <v>8461</v>
      </c>
      <c r="F7516" s="4" t="s">
        <v>8461</v>
      </c>
      <c r="G7516" s="5" t="s">
        <v>217</v>
      </c>
      <c r="H7516" s="6">
        <v>571.57000000000005</v>
      </c>
      <c r="I7516" s="26" t="s">
        <v>9</v>
      </c>
    </row>
    <row r="7517" spans="1:9">
      <c r="A7517" s="5" t="s">
        <v>7883</v>
      </c>
      <c r="B7517" s="5" t="s">
        <v>14817</v>
      </c>
      <c r="C7517" s="1" t="s">
        <v>14826</v>
      </c>
      <c r="D7517" s="5" t="s">
        <v>14827</v>
      </c>
      <c r="E7517" s="4" t="s">
        <v>8461</v>
      </c>
      <c r="F7517" s="4" t="s">
        <v>8461</v>
      </c>
      <c r="G7517" s="5" t="s">
        <v>217</v>
      </c>
      <c r="H7517" s="6">
        <v>230.48</v>
      </c>
      <c r="I7517" s="26" t="s">
        <v>9</v>
      </c>
    </row>
    <row r="7518" spans="1:9">
      <c r="A7518" s="5" t="s">
        <v>7883</v>
      </c>
      <c r="B7518" s="5" t="s">
        <v>14817</v>
      </c>
      <c r="C7518" s="1" t="s">
        <v>14828</v>
      </c>
      <c r="D7518" s="5" t="s">
        <v>14829</v>
      </c>
      <c r="E7518" s="4" t="s">
        <v>8461</v>
      </c>
      <c r="F7518" s="4" t="s">
        <v>8461</v>
      </c>
      <c r="G7518" s="5" t="s">
        <v>217</v>
      </c>
      <c r="H7518" s="6">
        <v>113.29</v>
      </c>
      <c r="I7518" s="26" t="s">
        <v>9</v>
      </c>
    </row>
    <row r="7519" spans="1:9">
      <c r="A7519" s="5" t="s">
        <v>7883</v>
      </c>
      <c r="B7519" s="5" t="s">
        <v>14817</v>
      </c>
      <c r="C7519" s="1" t="s">
        <v>14830</v>
      </c>
      <c r="D7519" s="5" t="s">
        <v>14831</v>
      </c>
      <c r="E7519" s="4" t="s">
        <v>8461</v>
      </c>
      <c r="F7519" s="4" t="s">
        <v>8461</v>
      </c>
      <c r="G7519" s="5" t="s">
        <v>217</v>
      </c>
      <c r="H7519" s="6">
        <v>414.79</v>
      </c>
      <c r="I7519" s="26" t="s">
        <v>9</v>
      </c>
    </row>
    <row r="7520" spans="1:9">
      <c r="A7520" s="5" t="s">
        <v>7883</v>
      </c>
      <c r="B7520" s="5" t="s">
        <v>14817</v>
      </c>
      <c r="C7520" s="1" t="s">
        <v>14832</v>
      </c>
      <c r="D7520" s="5" t="s">
        <v>14833</v>
      </c>
      <c r="E7520" s="4" t="s">
        <v>8461</v>
      </c>
      <c r="F7520" s="4" t="s">
        <v>8461</v>
      </c>
      <c r="G7520" s="5" t="s">
        <v>217</v>
      </c>
      <c r="H7520" s="6">
        <v>749.05</v>
      </c>
      <c r="I7520" s="26" t="s">
        <v>9</v>
      </c>
    </row>
    <row r="7521" spans="1:9">
      <c r="A7521" s="5" t="s">
        <v>7883</v>
      </c>
      <c r="B7521" s="5" t="s">
        <v>14817</v>
      </c>
      <c r="C7521" s="1" t="s">
        <v>14834</v>
      </c>
      <c r="D7521" s="5" t="s">
        <v>14835</v>
      </c>
      <c r="E7521" s="4" t="s">
        <v>8461</v>
      </c>
      <c r="F7521" s="4" t="s">
        <v>8461</v>
      </c>
      <c r="G7521" s="5" t="s">
        <v>217</v>
      </c>
      <c r="H7521" s="6">
        <v>326.44</v>
      </c>
      <c r="I7521" s="26" t="s">
        <v>9</v>
      </c>
    </row>
    <row r="7522" spans="1:9">
      <c r="A7522" s="5" t="s">
        <v>7883</v>
      </c>
      <c r="B7522" s="5" t="s">
        <v>14817</v>
      </c>
      <c r="C7522" s="1" t="s">
        <v>14836</v>
      </c>
      <c r="D7522" s="5" t="s">
        <v>14837</v>
      </c>
      <c r="E7522" s="4" t="s">
        <v>8461</v>
      </c>
      <c r="F7522" s="4" t="s">
        <v>8461</v>
      </c>
      <c r="G7522" s="5" t="s">
        <v>217</v>
      </c>
      <c r="H7522" s="6">
        <v>829.67</v>
      </c>
      <c r="I7522" s="26" t="s">
        <v>9</v>
      </c>
    </row>
    <row r="7523" spans="1:9">
      <c r="A7523" s="5" t="s">
        <v>7883</v>
      </c>
      <c r="B7523" s="5" t="s">
        <v>14817</v>
      </c>
      <c r="C7523" s="1" t="s">
        <v>14838</v>
      </c>
      <c r="D7523" s="5" t="s">
        <v>14839</v>
      </c>
      <c r="E7523" s="4" t="s">
        <v>8461</v>
      </c>
      <c r="F7523" s="4" t="s">
        <v>8461</v>
      </c>
      <c r="G7523" s="5" t="s">
        <v>217</v>
      </c>
      <c r="H7523" s="6">
        <v>1505.72</v>
      </c>
      <c r="I7523" s="26" t="s">
        <v>9</v>
      </c>
    </row>
    <row r="7524" spans="1:9">
      <c r="A7524" s="5" t="s">
        <v>7883</v>
      </c>
      <c r="B7524" s="5" t="s">
        <v>14817</v>
      </c>
      <c r="C7524" s="1" t="s">
        <v>14840</v>
      </c>
      <c r="D7524" s="5" t="s">
        <v>14841</v>
      </c>
      <c r="E7524" s="4" t="s">
        <v>8461</v>
      </c>
      <c r="F7524" s="4" t="s">
        <v>8461</v>
      </c>
      <c r="G7524" s="5" t="s">
        <v>217</v>
      </c>
      <c r="H7524" s="6">
        <v>2581.11</v>
      </c>
      <c r="I7524" s="26" t="s">
        <v>9</v>
      </c>
    </row>
    <row r="7525" spans="1:9">
      <c r="A7525" s="5" t="s">
        <v>7883</v>
      </c>
      <c r="B7525" s="5" t="s">
        <v>14817</v>
      </c>
      <c r="C7525" s="1" t="s">
        <v>14842</v>
      </c>
      <c r="D7525" s="5" t="s">
        <v>14843</v>
      </c>
      <c r="E7525" s="4" t="s">
        <v>8461</v>
      </c>
      <c r="F7525" s="4" t="s">
        <v>8461</v>
      </c>
      <c r="G7525" s="5" t="s">
        <v>217</v>
      </c>
      <c r="H7525" s="6">
        <v>384.14</v>
      </c>
      <c r="I7525" s="26" t="s">
        <v>9</v>
      </c>
    </row>
    <row r="7526" spans="1:9">
      <c r="A7526" s="5" t="s">
        <v>7883</v>
      </c>
      <c r="B7526" s="5" t="s">
        <v>14817</v>
      </c>
      <c r="C7526" s="1" t="s">
        <v>14844</v>
      </c>
      <c r="D7526" s="5" t="s">
        <v>14845</v>
      </c>
      <c r="E7526" s="4" t="s">
        <v>8461</v>
      </c>
      <c r="F7526" s="4" t="s">
        <v>8461</v>
      </c>
      <c r="G7526" s="5" t="s">
        <v>217</v>
      </c>
      <c r="H7526" s="6">
        <v>297.69</v>
      </c>
      <c r="I7526" s="26" t="s">
        <v>9</v>
      </c>
    </row>
    <row r="7527" spans="1:9">
      <c r="A7527" s="5" t="s">
        <v>7883</v>
      </c>
      <c r="B7527" s="5" t="s">
        <v>14817</v>
      </c>
      <c r="C7527" s="1" t="s">
        <v>14846</v>
      </c>
      <c r="D7527" s="5" t="s">
        <v>14847</v>
      </c>
      <c r="E7527" s="4" t="s">
        <v>8461</v>
      </c>
      <c r="F7527" s="4" t="s">
        <v>8461</v>
      </c>
      <c r="G7527" s="5" t="s">
        <v>217</v>
      </c>
      <c r="H7527" s="6">
        <v>1511.82</v>
      </c>
      <c r="I7527" s="26" t="s">
        <v>9</v>
      </c>
    </row>
    <row r="7528" spans="1:9">
      <c r="A7528" s="5" t="s">
        <v>7883</v>
      </c>
      <c r="B7528" s="5" t="s">
        <v>14817</v>
      </c>
      <c r="C7528" s="1" t="s">
        <v>14848</v>
      </c>
      <c r="D7528" s="5" t="s">
        <v>14849</v>
      </c>
      <c r="E7528" s="4" t="s">
        <v>8461</v>
      </c>
      <c r="F7528" s="4" t="s">
        <v>8461</v>
      </c>
      <c r="G7528" s="5" t="s">
        <v>217</v>
      </c>
      <c r="H7528" s="6">
        <v>1574.81</v>
      </c>
      <c r="I7528" s="26" t="s">
        <v>9</v>
      </c>
    </row>
    <row r="7529" spans="1:9">
      <c r="A7529" s="5" t="s">
        <v>7883</v>
      </c>
      <c r="B7529" s="5" t="s">
        <v>14817</v>
      </c>
      <c r="C7529" s="1" t="s">
        <v>14850</v>
      </c>
      <c r="D7529" s="5" t="s">
        <v>14851</v>
      </c>
      <c r="E7529" s="4" t="s">
        <v>8461</v>
      </c>
      <c r="F7529" s="4" t="s">
        <v>8461</v>
      </c>
      <c r="G7529" s="5" t="s">
        <v>217</v>
      </c>
      <c r="H7529" s="6">
        <v>144.1</v>
      </c>
      <c r="I7529" s="26" t="s">
        <v>9</v>
      </c>
    </row>
    <row r="7530" spans="1:9">
      <c r="A7530" s="5" t="s">
        <v>7883</v>
      </c>
      <c r="B7530" s="5" t="s">
        <v>14817</v>
      </c>
      <c r="C7530" s="1" t="s">
        <v>14852</v>
      </c>
      <c r="D7530" s="5" t="s">
        <v>14853</v>
      </c>
      <c r="E7530" s="4" t="s">
        <v>8461</v>
      </c>
      <c r="F7530" s="4" t="s">
        <v>8461</v>
      </c>
      <c r="G7530" s="5" t="s">
        <v>217</v>
      </c>
      <c r="H7530" s="6">
        <v>220.87</v>
      </c>
      <c r="I7530" s="26" t="s">
        <v>9</v>
      </c>
    </row>
    <row r="7531" spans="1:9">
      <c r="A7531" s="5" t="s">
        <v>7883</v>
      </c>
      <c r="B7531" s="5" t="s">
        <v>14817</v>
      </c>
      <c r="C7531" s="1" t="s">
        <v>14854</v>
      </c>
      <c r="D7531" s="5" t="s">
        <v>14855</v>
      </c>
      <c r="E7531" s="4" t="s">
        <v>8461</v>
      </c>
      <c r="F7531" s="4" t="s">
        <v>8461</v>
      </c>
      <c r="G7531" s="5" t="s">
        <v>217</v>
      </c>
      <c r="H7531" s="6">
        <v>278.45999999999998</v>
      </c>
      <c r="I7531" s="26" t="s">
        <v>9</v>
      </c>
    </row>
    <row r="7532" spans="1:9">
      <c r="A7532" s="5" t="s">
        <v>7883</v>
      </c>
      <c r="B7532" s="5" t="s">
        <v>14817</v>
      </c>
      <c r="C7532" s="1" t="s">
        <v>14856</v>
      </c>
      <c r="D7532" s="5" t="s">
        <v>14857</v>
      </c>
      <c r="E7532" s="4" t="s">
        <v>8461</v>
      </c>
      <c r="F7532" s="4" t="s">
        <v>8461</v>
      </c>
      <c r="G7532" s="5" t="s">
        <v>217</v>
      </c>
      <c r="H7532" s="6">
        <v>499.33</v>
      </c>
      <c r="I7532" s="26" t="s">
        <v>9</v>
      </c>
    </row>
    <row r="7533" spans="1:9">
      <c r="A7533" s="5" t="s">
        <v>7883</v>
      </c>
      <c r="B7533" s="5" t="s">
        <v>14817</v>
      </c>
      <c r="C7533" s="1" t="s">
        <v>14858</v>
      </c>
      <c r="D7533" s="5" t="s">
        <v>14859</v>
      </c>
      <c r="E7533" s="4" t="s">
        <v>8461</v>
      </c>
      <c r="F7533" s="4" t="s">
        <v>8461</v>
      </c>
      <c r="G7533" s="5" t="s">
        <v>217</v>
      </c>
      <c r="H7533" s="6">
        <v>768.17</v>
      </c>
      <c r="I7533" s="26" t="s">
        <v>9</v>
      </c>
    </row>
    <row r="7534" spans="1:9">
      <c r="A7534" s="5" t="s">
        <v>7883</v>
      </c>
      <c r="B7534" s="5" t="s">
        <v>14817</v>
      </c>
      <c r="C7534" s="1" t="s">
        <v>14860</v>
      </c>
      <c r="D7534" s="5" t="s">
        <v>14861</v>
      </c>
      <c r="E7534" s="4" t="s">
        <v>8461</v>
      </c>
      <c r="F7534" s="4" t="s">
        <v>8461</v>
      </c>
      <c r="G7534" s="5" t="s">
        <v>217</v>
      </c>
      <c r="H7534" s="6">
        <v>1325.2</v>
      </c>
      <c r="I7534" s="26" t="s">
        <v>9</v>
      </c>
    </row>
    <row r="7535" spans="1:9">
      <c r="A7535" s="5" t="s">
        <v>7883</v>
      </c>
      <c r="B7535" s="5" t="s">
        <v>2293</v>
      </c>
      <c r="C7535" s="1" t="s">
        <v>14862</v>
      </c>
      <c r="D7535" s="5" t="s">
        <v>14863</v>
      </c>
      <c r="E7535" s="4" t="s">
        <v>8461</v>
      </c>
      <c r="F7535" s="4" t="s">
        <v>8461</v>
      </c>
      <c r="G7535" s="5" t="s">
        <v>217</v>
      </c>
      <c r="H7535" s="6">
        <v>211.56</v>
      </c>
      <c r="I7535" s="26" t="s">
        <v>9</v>
      </c>
    </row>
    <row r="7536" spans="1:9">
      <c r="A7536" s="5" t="s">
        <v>7883</v>
      </c>
      <c r="B7536" s="5" t="s">
        <v>2293</v>
      </c>
      <c r="C7536" s="1" t="s">
        <v>14864</v>
      </c>
      <c r="D7536" s="5" t="s">
        <v>14865</v>
      </c>
      <c r="E7536" s="4" t="s">
        <v>8461</v>
      </c>
      <c r="F7536" s="4" t="s">
        <v>8461</v>
      </c>
      <c r="G7536" s="5" t="s">
        <v>217</v>
      </c>
      <c r="H7536" s="6">
        <v>523.11</v>
      </c>
      <c r="I7536" s="26" t="s">
        <v>9</v>
      </c>
    </row>
    <row r="7537" spans="1:9">
      <c r="A7537" s="5" t="s">
        <v>7883</v>
      </c>
      <c r="B7537" s="5" t="s">
        <v>2293</v>
      </c>
      <c r="C7537" s="1" t="s">
        <v>14866</v>
      </c>
      <c r="D7537" s="5" t="s">
        <v>14867</v>
      </c>
      <c r="E7537" s="4" t="s">
        <v>8461</v>
      </c>
      <c r="F7537" s="4" t="s">
        <v>8461</v>
      </c>
      <c r="G7537" s="5" t="s">
        <v>217</v>
      </c>
      <c r="H7537" s="6">
        <v>162.47</v>
      </c>
      <c r="I7537" s="26" t="s">
        <v>9</v>
      </c>
    </row>
    <row r="7538" spans="1:9">
      <c r="A7538" s="5" t="s">
        <v>7883</v>
      </c>
      <c r="B7538" s="5" t="s">
        <v>2293</v>
      </c>
      <c r="C7538" s="1" t="s">
        <v>14868</v>
      </c>
      <c r="D7538" s="5" t="s">
        <v>14869</v>
      </c>
      <c r="E7538" s="4" t="s">
        <v>8461</v>
      </c>
      <c r="F7538" s="4" t="s">
        <v>8461</v>
      </c>
      <c r="G7538" s="5" t="s">
        <v>217</v>
      </c>
      <c r="H7538" s="6">
        <v>409.88</v>
      </c>
      <c r="I7538" s="26" t="s">
        <v>9</v>
      </c>
    </row>
    <row r="7539" spans="1:9">
      <c r="A7539" s="5" t="s">
        <v>7883</v>
      </c>
      <c r="B7539" s="5" t="s">
        <v>2293</v>
      </c>
      <c r="C7539" s="1" t="s">
        <v>14870</v>
      </c>
      <c r="D7539" s="5" t="s">
        <v>14871</v>
      </c>
      <c r="E7539" s="4" t="s">
        <v>8461</v>
      </c>
      <c r="F7539" s="4" t="s">
        <v>8461</v>
      </c>
      <c r="G7539" s="5" t="s">
        <v>217</v>
      </c>
      <c r="H7539" s="6">
        <v>249.4</v>
      </c>
      <c r="I7539" s="26" t="s">
        <v>9</v>
      </c>
    </row>
    <row r="7540" spans="1:9">
      <c r="A7540" s="5" t="s">
        <v>7883</v>
      </c>
      <c r="B7540" s="5" t="s">
        <v>2293</v>
      </c>
      <c r="C7540" s="1" t="s">
        <v>14872</v>
      </c>
      <c r="D7540" s="5" t="s">
        <v>14873</v>
      </c>
      <c r="E7540" s="4" t="s">
        <v>8913</v>
      </c>
      <c r="F7540" s="4" t="s">
        <v>8913</v>
      </c>
      <c r="G7540" s="5" t="s">
        <v>217</v>
      </c>
      <c r="H7540" s="6">
        <v>175.43</v>
      </c>
      <c r="I7540" s="26" t="s">
        <v>9</v>
      </c>
    </row>
    <row r="7541" spans="1:9">
      <c r="A7541" s="5" t="s">
        <v>7883</v>
      </c>
      <c r="B7541" s="5" t="s">
        <v>2293</v>
      </c>
      <c r="C7541" s="1" t="s">
        <v>14874</v>
      </c>
      <c r="D7541" s="5" t="s">
        <v>14875</v>
      </c>
      <c r="E7541" s="4" t="s">
        <v>8461</v>
      </c>
      <c r="F7541" s="4" t="s">
        <v>8461</v>
      </c>
      <c r="G7541" s="5" t="s">
        <v>217</v>
      </c>
      <c r="H7541" s="6">
        <v>401.66</v>
      </c>
      <c r="I7541" s="26" t="s">
        <v>9</v>
      </c>
    </row>
    <row r="7542" spans="1:9">
      <c r="A7542" s="5" t="s">
        <v>7883</v>
      </c>
      <c r="B7542" s="5" t="s">
        <v>2293</v>
      </c>
      <c r="C7542" s="1" t="s">
        <v>14876</v>
      </c>
      <c r="D7542" s="5" t="s">
        <v>14877</v>
      </c>
      <c r="E7542" s="4" t="s">
        <v>8479</v>
      </c>
      <c r="F7542" s="4" t="s">
        <v>8479</v>
      </c>
      <c r="G7542" s="5" t="s">
        <v>217</v>
      </c>
      <c r="H7542" s="6">
        <v>193.92</v>
      </c>
      <c r="I7542" s="26" t="s">
        <v>9</v>
      </c>
    </row>
    <row r="7543" spans="1:9">
      <c r="A7543" s="5" t="s">
        <v>7883</v>
      </c>
      <c r="B7543" s="5" t="s">
        <v>14588</v>
      </c>
      <c r="C7543" s="1" t="s">
        <v>14878</v>
      </c>
      <c r="D7543" s="5" t="s">
        <v>14879</v>
      </c>
      <c r="E7543" s="4" t="s">
        <v>8461</v>
      </c>
      <c r="F7543" s="4" t="s">
        <v>8461</v>
      </c>
      <c r="G7543" s="5" t="s">
        <v>217</v>
      </c>
      <c r="H7543" s="6">
        <v>627.57000000000005</v>
      </c>
      <c r="I7543" s="26" t="s">
        <v>9</v>
      </c>
    </row>
    <row r="7544" spans="1:9">
      <c r="A7544" s="5" t="s">
        <v>7883</v>
      </c>
      <c r="B7544" s="5" t="s">
        <v>14588</v>
      </c>
      <c r="C7544" s="1" t="s">
        <v>14880</v>
      </c>
      <c r="D7544" s="5" t="s">
        <v>14881</v>
      </c>
      <c r="E7544" s="4" t="s">
        <v>8461</v>
      </c>
      <c r="F7544" s="4" t="s">
        <v>8461</v>
      </c>
      <c r="G7544" s="5" t="s">
        <v>217</v>
      </c>
      <c r="H7544" s="6">
        <v>140.21</v>
      </c>
      <c r="I7544" s="26" t="s">
        <v>9</v>
      </c>
    </row>
    <row r="7545" spans="1:9">
      <c r="A7545" s="5" t="s">
        <v>7883</v>
      </c>
      <c r="B7545" s="5" t="s">
        <v>14588</v>
      </c>
      <c r="C7545" s="1" t="s">
        <v>14882</v>
      </c>
      <c r="D7545" s="5" t="s">
        <v>14883</v>
      </c>
      <c r="E7545" s="4" t="s">
        <v>8461</v>
      </c>
      <c r="F7545" s="4" t="s">
        <v>8461</v>
      </c>
      <c r="G7545" s="5" t="s">
        <v>217</v>
      </c>
      <c r="H7545" s="6">
        <v>225.45</v>
      </c>
      <c r="I7545" s="26" t="s">
        <v>9</v>
      </c>
    </row>
    <row r="7546" spans="1:9">
      <c r="A7546" s="5" t="s">
        <v>7883</v>
      </c>
      <c r="B7546" s="5" t="s">
        <v>12746</v>
      </c>
      <c r="C7546" s="1" t="s">
        <v>14884</v>
      </c>
      <c r="D7546" s="5" t="s">
        <v>14885</v>
      </c>
      <c r="E7546" s="4" t="s">
        <v>8461</v>
      </c>
      <c r="F7546" s="4" t="s">
        <v>8461</v>
      </c>
      <c r="G7546" s="5" t="s">
        <v>217</v>
      </c>
      <c r="H7546" s="6">
        <v>226.54</v>
      </c>
      <c r="I7546" s="26" t="s">
        <v>9</v>
      </c>
    </row>
    <row r="7547" spans="1:9">
      <c r="A7547" s="5" t="s">
        <v>7883</v>
      </c>
      <c r="B7547" s="5" t="s">
        <v>12746</v>
      </c>
      <c r="C7547" s="1" t="s">
        <v>14886</v>
      </c>
      <c r="D7547" s="5" t="s">
        <v>14887</v>
      </c>
      <c r="E7547" s="4" t="s">
        <v>8461</v>
      </c>
      <c r="F7547" s="4" t="s">
        <v>8461</v>
      </c>
      <c r="G7547" s="5" t="s">
        <v>217</v>
      </c>
      <c r="H7547" s="6">
        <v>126.99</v>
      </c>
      <c r="I7547" s="26" t="s">
        <v>9</v>
      </c>
    </row>
    <row r="7548" spans="1:9">
      <c r="A7548" s="5" t="s">
        <v>7883</v>
      </c>
      <c r="B7548" s="5" t="s">
        <v>1812</v>
      </c>
      <c r="C7548" s="1" t="s">
        <v>1817</v>
      </c>
      <c r="D7548" s="5" t="s">
        <v>14888</v>
      </c>
      <c r="E7548" s="4" t="s">
        <v>8913</v>
      </c>
      <c r="F7548" s="4" t="s">
        <v>8913</v>
      </c>
      <c r="G7548" s="5" t="s">
        <v>217</v>
      </c>
      <c r="H7548" s="6">
        <v>147.6</v>
      </c>
      <c r="I7548" s="26" t="s">
        <v>9</v>
      </c>
    </row>
    <row r="7549" spans="1:9">
      <c r="A7549" s="5" t="s">
        <v>7883</v>
      </c>
      <c r="B7549" s="5" t="s">
        <v>1812</v>
      </c>
      <c r="C7549" s="1" t="s">
        <v>6448</v>
      </c>
      <c r="D7549" s="5" t="s">
        <v>14889</v>
      </c>
      <c r="E7549" s="4" t="s">
        <v>8913</v>
      </c>
      <c r="F7549" s="4" t="s">
        <v>8913</v>
      </c>
      <c r="G7549" s="5" t="s">
        <v>217</v>
      </c>
      <c r="H7549" s="6">
        <v>122.88</v>
      </c>
      <c r="I7549" s="26" t="s">
        <v>9</v>
      </c>
    </row>
    <row r="7550" spans="1:9">
      <c r="A7550" s="5" t="s">
        <v>7883</v>
      </c>
      <c r="B7550" s="5" t="s">
        <v>1812</v>
      </c>
      <c r="C7550" s="1" t="s">
        <v>14890</v>
      </c>
      <c r="D7550" s="5" t="s">
        <v>14891</v>
      </c>
      <c r="E7550" s="4" t="s">
        <v>8913</v>
      </c>
      <c r="F7550" s="4" t="s">
        <v>8913</v>
      </c>
      <c r="G7550" s="5" t="s">
        <v>217</v>
      </c>
      <c r="H7550" s="6">
        <v>119.54</v>
      </c>
      <c r="I7550" s="26" t="s">
        <v>9</v>
      </c>
    </row>
    <row r="7551" spans="1:9">
      <c r="A7551" s="5" t="s">
        <v>7883</v>
      </c>
      <c r="B7551" s="5" t="s">
        <v>1812</v>
      </c>
      <c r="C7551" s="1" t="s">
        <v>14892</v>
      </c>
      <c r="D7551" s="5" t="s">
        <v>14893</v>
      </c>
      <c r="E7551" s="4" t="s">
        <v>8461</v>
      </c>
      <c r="F7551" s="4" t="s">
        <v>8461</v>
      </c>
      <c r="G7551" s="5" t="s">
        <v>217</v>
      </c>
      <c r="H7551" s="6">
        <v>109.2</v>
      </c>
      <c r="I7551" s="26" t="s">
        <v>9</v>
      </c>
    </row>
    <row r="7552" spans="1:9">
      <c r="A7552" s="5" t="s">
        <v>7883</v>
      </c>
      <c r="B7552" s="5" t="s">
        <v>1812</v>
      </c>
      <c r="C7552" s="1" t="s">
        <v>1815</v>
      </c>
      <c r="D7552" s="5" t="s">
        <v>14894</v>
      </c>
      <c r="E7552" s="4" t="s">
        <v>8913</v>
      </c>
      <c r="F7552" s="4" t="s">
        <v>8913</v>
      </c>
      <c r="G7552" s="5" t="s">
        <v>217</v>
      </c>
      <c r="H7552" s="6">
        <v>184.51</v>
      </c>
      <c r="I7552" s="26" t="s">
        <v>9</v>
      </c>
    </row>
    <row r="7553" spans="1:9">
      <c r="A7553" s="5" t="s">
        <v>7883</v>
      </c>
      <c r="B7553" s="5" t="s">
        <v>14895</v>
      </c>
      <c r="C7553" s="1" t="s">
        <v>14896</v>
      </c>
      <c r="D7553" s="5" t="s">
        <v>14897</v>
      </c>
      <c r="E7553" s="4" t="s">
        <v>8461</v>
      </c>
      <c r="F7553" s="4" t="s">
        <v>8461</v>
      </c>
      <c r="G7553" s="5" t="s">
        <v>217</v>
      </c>
      <c r="H7553" s="6">
        <v>107.79</v>
      </c>
      <c r="I7553" s="26" t="s">
        <v>9</v>
      </c>
    </row>
    <row r="7554" spans="1:9">
      <c r="A7554" s="5" t="s">
        <v>7883</v>
      </c>
      <c r="B7554" s="5" t="s">
        <v>14895</v>
      </c>
      <c r="C7554" s="1" t="s">
        <v>14898</v>
      </c>
      <c r="D7554" s="5" t="s">
        <v>14899</v>
      </c>
      <c r="E7554" s="4" t="s">
        <v>8461</v>
      </c>
      <c r="F7554" s="4" t="s">
        <v>8461</v>
      </c>
      <c r="G7554" s="5" t="s">
        <v>217</v>
      </c>
      <c r="H7554" s="6">
        <v>243.06</v>
      </c>
      <c r="I7554" s="26" t="s">
        <v>9</v>
      </c>
    </row>
    <row r="7555" spans="1:9">
      <c r="A7555" s="5" t="s">
        <v>7883</v>
      </c>
      <c r="B7555" s="5" t="s">
        <v>14895</v>
      </c>
      <c r="C7555" s="1" t="s">
        <v>14900</v>
      </c>
      <c r="D7555" s="5" t="s">
        <v>14901</v>
      </c>
      <c r="E7555" s="4" t="s">
        <v>8913</v>
      </c>
      <c r="F7555" s="4" t="s">
        <v>8913</v>
      </c>
      <c r="G7555" s="5" t="s">
        <v>217</v>
      </c>
      <c r="H7555" s="6">
        <v>119.42</v>
      </c>
      <c r="I7555" s="26" t="s">
        <v>9</v>
      </c>
    </row>
    <row r="7556" spans="1:9">
      <c r="A7556" s="5" t="s">
        <v>7883</v>
      </c>
      <c r="B7556" s="5" t="s">
        <v>1852</v>
      </c>
      <c r="C7556" s="1" t="s">
        <v>6582</v>
      </c>
      <c r="D7556" s="5" t="s">
        <v>14902</v>
      </c>
      <c r="E7556" s="4" t="s">
        <v>8461</v>
      </c>
      <c r="F7556" s="4" t="s">
        <v>8461</v>
      </c>
      <c r="G7556" s="5" t="s">
        <v>217</v>
      </c>
      <c r="H7556" s="6">
        <v>250.46</v>
      </c>
      <c r="I7556" s="26" t="s">
        <v>9</v>
      </c>
    </row>
    <row r="7557" spans="1:9">
      <c r="A7557" s="5" t="s">
        <v>7883</v>
      </c>
      <c r="B7557" s="5" t="s">
        <v>1852</v>
      </c>
      <c r="C7557" s="1" t="s">
        <v>6428</v>
      </c>
      <c r="D7557" s="5" t="s">
        <v>14903</v>
      </c>
      <c r="E7557" s="4" t="s">
        <v>8461</v>
      </c>
      <c r="F7557" s="4" t="s">
        <v>8461</v>
      </c>
      <c r="G7557" s="5" t="s">
        <v>217</v>
      </c>
      <c r="H7557" s="6">
        <v>845.42</v>
      </c>
      <c r="I7557" s="26" t="s">
        <v>9</v>
      </c>
    </row>
    <row r="7558" spans="1:9">
      <c r="A7558" s="5" t="s">
        <v>7883</v>
      </c>
      <c r="B7558" s="5" t="s">
        <v>1852</v>
      </c>
      <c r="C7558" s="1" t="s">
        <v>7031</v>
      </c>
      <c r="D7558" s="5" t="s">
        <v>14904</v>
      </c>
      <c r="E7558" s="4" t="s">
        <v>8461</v>
      </c>
      <c r="F7558" s="4" t="s">
        <v>8461</v>
      </c>
      <c r="G7558" s="5" t="s">
        <v>217</v>
      </c>
      <c r="H7558" s="6">
        <v>3698.73</v>
      </c>
      <c r="I7558" s="26" t="s">
        <v>9</v>
      </c>
    </row>
    <row r="7559" spans="1:9">
      <c r="A7559" s="5" t="s">
        <v>7883</v>
      </c>
      <c r="B7559" s="5" t="s">
        <v>1852</v>
      </c>
      <c r="C7559" s="1" t="s">
        <v>14905</v>
      </c>
      <c r="D7559" s="5" t="s">
        <v>14906</v>
      </c>
      <c r="E7559" s="4" t="s">
        <v>8479</v>
      </c>
      <c r="F7559" s="4" t="s">
        <v>8479</v>
      </c>
      <c r="G7559" s="5" t="s">
        <v>217</v>
      </c>
      <c r="H7559" s="6">
        <v>116.25</v>
      </c>
      <c r="I7559" s="26" t="s">
        <v>9</v>
      </c>
    </row>
    <row r="7560" spans="1:9">
      <c r="A7560" s="5" t="s">
        <v>7883</v>
      </c>
      <c r="B7560" s="5" t="s">
        <v>1852</v>
      </c>
      <c r="C7560" s="1" t="s">
        <v>14907</v>
      </c>
      <c r="D7560" s="5" t="s">
        <v>14908</v>
      </c>
      <c r="E7560" s="4" t="s">
        <v>8461</v>
      </c>
      <c r="F7560" s="4" t="s">
        <v>8461</v>
      </c>
      <c r="G7560" s="5" t="s">
        <v>217</v>
      </c>
      <c r="H7560" s="6">
        <v>153.22999999999999</v>
      </c>
      <c r="I7560" s="26" t="s">
        <v>9</v>
      </c>
    </row>
    <row r="7561" spans="1:9">
      <c r="A7561" s="5" t="s">
        <v>7883</v>
      </c>
      <c r="B7561" s="5" t="s">
        <v>1852</v>
      </c>
      <c r="C7561" s="1" t="s">
        <v>14909</v>
      </c>
      <c r="D7561" s="5" t="s">
        <v>14910</v>
      </c>
      <c r="E7561" s="4" t="s">
        <v>8461</v>
      </c>
      <c r="F7561" s="4" t="s">
        <v>8461</v>
      </c>
      <c r="G7561" s="5" t="s">
        <v>217</v>
      </c>
      <c r="H7561" s="6">
        <v>412.14</v>
      </c>
      <c r="I7561" s="26" t="s">
        <v>9</v>
      </c>
    </row>
    <row r="7562" spans="1:9">
      <c r="A7562" s="5" t="s">
        <v>7883</v>
      </c>
      <c r="B7562" s="5" t="s">
        <v>1852</v>
      </c>
      <c r="C7562" s="1" t="s">
        <v>14911</v>
      </c>
      <c r="D7562" s="5" t="s">
        <v>14912</v>
      </c>
      <c r="E7562" s="4" t="s">
        <v>8479</v>
      </c>
      <c r="F7562" s="4" t="s">
        <v>8479</v>
      </c>
      <c r="G7562" s="5" t="s">
        <v>217</v>
      </c>
      <c r="H7562" s="6">
        <v>262.08</v>
      </c>
      <c r="I7562" s="26" t="s">
        <v>9</v>
      </c>
    </row>
    <row r="7563" spans="1:9">
      <c r="A7563" s="5" t="s">
        <v>7883</v>
      </c>
      <c r="B7563" s="5" t="s">
        <v>1852</v>
      </c>
      <c r="C7563" s="1" t="s">
        <v>14913</v>
      </c>
      <c r="D7563" s="5" t="s">
        <v>14914</v>
      </c>
      <c r="E7563" s="4" t="s">
        <v>8461</v>
      </c>
      <c r="F7563" s="4" t="s">
        <v>8461</v>
      </c>
      <c r="G7563" s="5" t="s">
        <v>217</v>
      </c>
      <c r="H7563" s="6">
        <v>115.51</v>
      </c>
      <c r="I7563" s="26" t="s">
        <v>9</v>
      </c>
    </row>
    <row r="7564" spans="1:9">
      <c r="A7564" s="5" t="s">
        <v>7883</v>
      </c>
      <c r="B7564" s="5" t="s">
        <v>1852</v>
      </c>
      <c r="C7564" s="1" t="s">
        <v>14915</v>
      </c>
      <c r="D7564" s="5" t="s">
        <v>14916</v>
      </c>
      <c r="E7564" s="4" t="s">
        <v>8461</v>
      </c>
      <c r="F7564" s="4" t="s">
        <v>8461</v>
      </c>
      <c r="G7564" s="5" t="s">
        <v>217</v>
      </c>
      <c r="H7564" s="6">
        <v>151.12</v>
      </c>
      <c r="I7564" s="26" t="s">
        <v>9</v>
      </c>
    </row>
    <row r="7565" spans="1:9">
      <c r="A7565" s="5" t="s">
        <v>7883</v>
      </c>
      <c r="B7565" s="5" t="s">
        <v>1852</v>
      </c>
      <c r="C7565" s="1" t="s">
        <v>14917</v>
      </c>
      <c r="D7565" s="5" t="s">
        <v>14918</v>
      </c>
      <c r="E7565" s="4" t="s">
        <v>8461</v>
      </c>
      <c r="F7565" s="4" t="s">
        <v>8461</v>
      </c>
      <c r="G7565" s="5" t="s">
        <v>217</v>
      </c>
      <c r="H7565" s="6">
        <v>141.61000000000001</v>
      </c>
      <c r="I7565" s="26" t="s">
        <v>9</v>
      </c>
    </row>
    <row r="7566" spans="1:9">
      <c r="A7566" s="5" t="s">
        <v>7883</v>
      </c>
      <c r="B7566" s="5" t="s">
        <v>1852</v>
      </c>
      <c r="C7566" s="1" t="s">
        <v>14919</v>
      </c>
      <c r="D7566" s="5" t="s">
        <v>14920</v>
      </c>
      <c r="E7566" s="4" t="s">
        <v>8461</v>
      </c>
      <c r="F7566" s="4" t="s">
        <v>8461</v>
      </c>
      <c r="G7566" s="5" t="s">
        <v>217</v>
      </c>
      <c r="H7566" s="6">
        <v>109.8</v>
      </c>
      <c r="I7566" s="26" t="s">
        <v>9</v>
      </c>
    </row>
    <row r="7567" spans="1:9">
      <c r="A7567" s="5" t="s">
        <v>7883</v>
      </c>
      <c r="B7567" s="5" t="s">
        <v>1852</v>
      </c>
      <c r="C7567" s="1" t="s">
        <v>1993</v>
      </c>
      <c r="D7567" s="5" t="s">
        <v>14921</v>
      </c>
      <c r="E7567" s="4" t="s">
        <v>8479</v>
      </c>
      <c r="F7567" s="4" t="s">
        <v>8479</v>
      </c>
      <c r="G7567" s="5" t="s">
        <v>217</v>
      </c>
      <c r="H7567" s="6">
        <v>151.12</v>
      </c>
      <c r="I7567" s="26" t="s">
        <v>9</v>
      </c>
    </row>
    <row r="7568" spans="1:9">
      <c r="A7568" s="5" t="s">
        <v>7883</v>
      </c>
      <c r="B7568" s="5" t="s">
        <v>1852</v>
      </c>
      <c r="C7568" s="1" t="s">
        <v>14922</v>
      </c>
      <c r="D7568" s="5" t="s">
        <v>14923</v>
      </c>
      <c r="E7568" s="4" t="s">
        <v>8461</v>
      </c>
      <c r="F7568" s="4" t="s">
        <v>8461</v>
      </c>
      <c r="G7568" s="5" t="s">
        <v>217</v>
      </c>
      <c r="H7568" s="6">
        <v>147.94999999999999</v>
      </c>
      <c r="I7568" s="26" t="s">
        <v>9</v>
      </c>
    </row>
    <row r="7569" spans="1:9">
      <c r="A7569" s="5" t="s">
        <v>7883</v>
      </c>
      <c r="B7569" s="5" t="s">
        <v>1852</v>
      </c>
      <c r="C7569" s="1" t="s">
        <v>14924</v>
      </c>
      <c r="D7569" s="5" t="s">
        <v>14925</v>
      </c>
      <c r="E7569" s="4" t="s">
        <v>8461</v>
      </c>
      <c r="F7569" s="4" t="s">
        <v>8461</v>
      </c>
      <c r="G7569" s="5" t="s">
        <v>217</v>
      </c>
      <c r="H7569" s="6">
        <v>306.47000000000003</v>
      </c>
      <c r="I7569" s="26" t="s">
        <v>9</v>
      </c>
    </row>
    <row r="7570" spans="1:9">
      <c r="A7570" s="5" t="s">
        <v>7883</v>
      </c>
      <c r="B7570" s="5" t="s">
        <v>1852</v>
      </c>
      <c r="C7570" s="1" t="s">
        <v>14926</v>
      </c>
      <c r="D7570" s="5" t="s">
        <v>14927</v>
      </c>
      <c r="E7570" s="4" t="s">
        <v>8461</v>
      </c>
      <c r="F7570" s="4" t="s">
        <v>8461</v>
      </c>
      <c r="G7570" s="5" t="s">
        <v>217</v>
      </c>
      <c r="H7570" s="6">
        <v>306.47000000000003</v>
      </c>
      <c r="I7570" s="26" t="s">
        <v>9</v>
      </c>
    </row>
    <row r="7571" spans="1:9">
      <c r="A7571" s="5" t="s">
        <v>7883</v>
      </c>
      <c r="B7571" s="5" t="s">
        <v>1852</v>
      </c>
      <c r="C7571" s="1" t="s">
        <v>14928</v>
      </c>
      <c r="D7571" s="5" t="s">
        <v>14929</v>
      </c>
      <c r="E7571" s="4" t="s">
        <v>8479</v>
      </c>
      <c r="F7571" s="4" t="s">
        <v>8479</v>
      </c>
      <c r="G7571" s="5" t="s">
        <v>217</v>
      </c>
      <c r="H7571" s="6">
        <v>137.38</v>
      </c>
      <c r="I7571" s="26" t="s">
        <v>9</v>
      </c>
    </row>
    <row r="7572" spans="1:9">
      <c r="A7572" s="5" t="s">
        <v>7883</v>
      </c>
      <c r="B7572" s="5" t="s">
        <v>1852</v>
      </c>
      <c r="C7572" s="1" t="s">
        <v>14930</v>
      </c>
      <c r="D7572" s="5" t="s">
        <v>14931</v>
      </c>
      <c r="E7572" s="4" t="s">
        <v>8461</v>
      </c>
      <c r="F7572" s="4" t="s">
        <v>8461</v>
      </c>
      <c r="G7572" s="5" t="s">
        <v>217</v>
      </c>
      <c r="H7572" s="6">
        <v>422.71</v>
      </c>
      <c r="I7572" s="26" t="s">
        <v>9</v>
      </c>
    </row>
    <row r="7573" spans="1:9">
      <c r="A7573" s="5" t="s">
        <v>7883</v>
      </c>
      <c r="B7573" s="5" t="s">
        <v>10203</v>
      </c>
      <c r="C7573" s="1" t="s">
        <v>14932</v>
      </c>
      <c r="D7573" s="5" t="s">
        <v>14933</v>
      </c>
      <c r="E7573" s="4" t="s">
        <v>8461</v>
      </c>
      <c r="F7573" s="4" t="s">
        <v>8461</v>
      </c>
      <c r="G7573" s="5" t="s">
        <v>217</v>
      </c>
      <c r="H7573" s="6">
        <v>7774.5</v>
      </c>
      <c r="I7573" s="26" t="s">
        <v>9</v>
      </c>
    </row>
    <row r="7574" spans="1:9">
      <c r="A7574" s="5" t="s">
        <v>7883</v>
      </c>
      <c r="B7574" s="5" t="s">
        <v>1830</v>
      </c>
      <c r="C7574" s="1" t="s">
        <v>14934</v>
      </c>
      <c r="D7574" s="5" t="s">
        <v>14935</v>
      </c>
      <c r="E7574" s="4" t="s">
        <v>8461</v>
      </c>
      <c r="F7574" s="4" t="s">
        <v>8461</v>
      </c>
      <c r="G7574" s="5" t="s">
        <v>217</v>
      </c>
      <c r="H7574" s="6">
        <v>116.25</v>
      </c>
      <c r="I7574" s="26" t="s">
        <v>9</v>
      </c>
    </row>
    <row r="7575" spans="1:9">
      <c r="A7575" s="5" t="s">
        <v>7883</v>
      </c>
      <c r="B7575" s="5" t="s">
        <v>14817</v>
      </c>
      <c r="C7575" s="1" t="s">
        <v>14936</v>
      </c>
      <c r="D7575" s="5" t="s">
        <v>14937</v>
      </c>
      <c r="E7575" s="4" t="s">
        <v>8461</v>
      </c>
      <c r="F7575" s="4" t="s">
        <v>8461</v>
      </c>
      <c r="G7575" s="5" t="s">
        <v>217</v>
      </c>
      <c r="H7575" s="6">
        <v>153.66</v>
      </c>
      <c r="I7575" s="26" t="s">
        <v>9</v>
      </c>
    </row>
    <row r="7576" spans="1:9">
      <c r="A7576" s="5" t="s">
        <v>7883</v>
      </c>
      <c r="B7576" s="5" t="s">
        <v>14588</v>
      </c>
      <c r="C7576" s="1" t="s">
        <v>14938</v>
      </c>
      <c r="D7576" s="5" t="s">
        <v>14939</v>
      </c>
      <c r="E7576" s="4" t="s">
        <v>8461</v>
      </c>
      <c r="F7576" s="4" t="s">
        <v>8461</v>
      </c>
      <c r="G7576" s="5" t="s">
        <v>217</v>
      </c>
      <c r="H7576" s="6">
        <v>272.37</v>
      </c>
      <c r="I7576" s="26" t="s">
        <v>9</v>
      </c>
    </row>
    <row r="7577" spans="1:9">
      <c r="A7577" s="5" t="s">
        <v>7883</v>
      </c>
      <c r="B7577" s="5" t="s">
        <v>14817</v>
      </c>
      <c r="C7577" s="1" t="s">
        <v>14940</v>
      </c>
      <c r="D7577" s="5" t="s">
        <v>14941</v>
      </c>
      <c r="E7577" s="4" t="s">
        <v>8461</v>
      </c>
      <c r="F7577" s="4" t="s">
        <v>8461</v>
      </c>
      <c r="G7577" s="5" t="s">
        <v>217</v>
      </c>
      <c r="H7577" s="6">
        <v>806.64</v>
      </c>
      <c r="I7577" s="26" t="s">
        <v>9</v>
      </c>
    </row>
    <row r="7578" spans="1:9">
      <c r="A7578" s="5" t="s">
        <v>7883</v>
      </c>
      <c r="B7578" s="5" t="s">
        <v>14817</v>
      </c>
      <c r="C7578" s="1" t="s">
        <v>14942</v>
      </c>
      <c r="D7578" s="5" t="s">
        <v>14943</v>
      </c>
      <c r="E7578" s="4" t="s">
        <v>8461</v>
      </c>
      <c r="F7578" s="4" t="s">
        <v>8461</v>
      </c>
      <c r="G7578" s="5" t="s">
        <v>217</v>
      </c>
      <c r="H7578" s="6">
        <v>691.35</v>
      </c>
      <c r="I7578" s="26" t="s">
        <v>9</v>
      </c>
    </row>
    <row r="7579" spans="1:9">
      <c r="A7579" s="5" t="s">
        <v>7883</v>
      </c>
      <c r="B7579" s="5" t="s">
        <v>14817</v>
      </c>
      <c r="C7579" s="1" t="s">
        <v>14944</v>
      </c>
      <c r="D7579" s="5" t="s">
        <v>14945</v>
      </c>
      <c r="E7579" s="4" t="s">
        <v>8461</v>
      </c>
      <c r="F7579" s="4" t="s">
        <v>8461</v>
      </c>
      <c r="G7579" s="5" t="s">
        <v>217</v>
      </c>
      <c r="H7579" s="6">
        <v>1991.17</v>
      </c>
      <c r="I7579" s="26" t="s">
        <v>9</v>
      </c>
    </row>
    <row r="7580" spans="1:9">
      <c r="A7580" s="5" t="s">
        <v>7883</v>
      </c>
      <c r="B7580" s="5" t="s">
        <v>14817</v>
      </c>
      <c r="C7580" s="1" t="s">
        <v>14946</v>
      </c>
      <c r="D7580" s="5" t="s">
        <v>14947</v>
      </c>
      <c r="E7580" s="4" t="s">
        <v>8461</v>
      </c>
      <c r="F7580" s="4" t="s">
        <v>8461</v>
      </c>
      <c r="G7580" s="5" t="s">
        <v>217</v>
      </c>
      <c r="H7580" s="6">
        <v>459.7</v>
      </c>
      <c r="I7580" s="26" t="s">
        <v>9</v>
      </c>
    </row>
    <row r="7581" spans="1:9">
      <c r="A7581" s="5" t="s">
        <v>7883</v>
      </c>
      <c r="B7581" s="5" t="s">
        <v>14948</v>
      </c>
      <c r="C7581" s="1" t="s">
        <v>14949</v>
      </c>
      <c r="D7581" s="5" t="s">
        <v>14950</v>
      </c>
      <c r="E7581" s="4" t="s">
        <v>8913</v>
      </c>
      <c r="F7581" s="4" t="s">
        <v>8913</v>
      </c>
      <c r="G7581" s="5" t="s">
        <v>217</v>
      </c>
      <c r="H7581" s="6">
        <v>622.58000000000004</v>
      </c>
      <c r="I7581" s="26" t="s">
        <v>9</v>
      </c>
    </row>
    <row r="7582" spans="1:9">
      <c r="A7582" s="5" t="s">
        <v>7883</v>
      </c>
      <c r="B7582" s="5" t="s">
        <v>14588</v>
      </c>
      <c r="C7582" s="1" t="s">
        <v>14951</v>
      </c>
      <c r="D7582" s="5" t="s">
        <v>14952</v>
      </c>
      <c r="E7582" s="4" t="s">
        <v>8461</v>
      </c>
      <c r="F7582" s="4" t="s">
        <v>8461</v>
      </c>
      <c r="G7582" s="5" t="s">
        <v>217</v>
      </c>
      <c r="H7582" s="6">
        <v>162.49</v>
      </c>
      <c r="I7582" s="26" t="s">
        <v>9</v>
      </c>
    </row>
    <row r="7583" spans="1:9">
      <c r="A7583" s="5" t="s">
        <v>7883</v>
      </c>
      <c r="B7583" s="5" t="s">
        <v>14588</v>
      </c>
      <c r="C7583" s="1" t="s">
        <v>14953</v>
      </c>
      <c r="D7583" s="5" t="s">
        <v>14954</v>
      </c>
      <c r="E7583" s="4" t="s">
        <v>8461</v>
      </c>
      <c r="F7583" s="4" t="s">
        <v>8461</v>
      </c>
      <c r="G7583" s="5" t="s">
        <v>217</v>
      </c>
      <c r="H7583" s="6">
        <v>222.76</v>
      </c>
      <c r="I7583" s="26" t="s">
        <v>9</v>
      </c>
    </row>
    <row r="7584" spans="1:9">
      <c r="A7584" s="5" t="s">
        <v>7883</v>
      </c>
      <c r="B7584" s="5" t="s">
        <v>14588</v>
      </c>
      <c r="C7584" s="1" t="s">
        <v>14955</v>
      </c>
      <c r="D7584" s="5" t="s">
        <v>14956</v>
      </c>
      <c r="E7584" s="4" t="s">
        <v>8461</v>
      </c>
      <c r="F7584" s="4" t="s">
        <v>8461</v>
      </c>
      <c r="G7584" s="5" t="s">
        <v>217</v>
      </c>
      <c r="H7584" s="6">
        <v>669.2</v>
      </c>
      <c r="I7584" s="26" t="s">
        <v>9</v>
      </c>
    </row>
    <row r="7585" spans="1:9">
      <c r="A7585" s="5" t="s">
        <v>7883</v>
      </c>
      <c r="B7585" s="5" t="s">
        <v>14588</v>
      </c>
      <c r="C7585" s="1" t="s">
        <v>14957</v>
      </c>
      <c r="D7585" s="5" t="s">
        <v>14958</v>
      </c>
      <c r="E7585" s="4" t="s">
        <v>8461</v>
      </c>
      <c r="F7585" s="4" t="s">
        <v>8461</v>
      </c>
      <c r="G7585" s="5" t="s">
        <v>217</v>
      </c>
      <c r="H7585" s="6">
        <v>175.86</v>
      </c>
      <c r="I7585" s="26" t="s">
        <v>9</v>
      </c>
    </row>
    <row r="7586" spans="1:9">
      <c r="A7586" s="5" t="s">
        <v>7883</v>
      </c>
      <c r="B7586" s="5" t="s">
        <v>14588</v>
      </c>
      <c r="C7586" s="1" t="s">
        <v>14959</v>
      </c>
      <c r="D7586" s="5" t="s">
        <v>14960</v>
      </c>
      <c r="E7586" s="4" t="s">
        <v>8461</v>
      </c>
      <c r="F7586" s="4" t="s">
        <v>8461</v>
      </c>
      <c r="G7586" s="5" t="s">
        <v>217</v>
      </c>
      <c r="H7586" s="6">
        <v>190.45</v>
      </c>
      <c r="I7586" s="26" t="s">
        <v>9</v>
      </c>
    </row>
    <row r="7587" spans="1:9">
      <c r="A7587" s="5" t="s">
        <v>7883</v>
      </c>
      <c r="B7587" s="5" t="s">
        <v>14588</v>
      </c>
      <c r="C7587" s="1" t="s">
        <v>14961</v>
      </c>
      <c r="D7587" s="5" t="s">
        <v>14962</v>
      </c>
      <c r="E7587" s="4" t="s">
        <v>8461</v>
      </c>
      <c r="F7587" s="4" t="s">
        <v>8461</v>
      </c>
      <c r="G7587" s="5" t="s">
        <v>217</v>
      </c>
      <c r="H7587" s="6">
        <v>298.52</v>
      </c>
      <c r="I7587" s="26" t="s">
        <v>9</v>
      </c>
    </row>
    <row r="7588" spans="1:9">
      <c r="A7588" s="5" t="s">
        <v>7883</v>
      </c>
      <c r="B7588" s="5" t="s">
        <v>14588</v>
      </c>
      <c r="C7588" s="1" t="s">
        <v>14963</v>
      </c>
      <c r="D7588" s="5" t="s">
        <v>14964</v>
      </c>
      <c r="E7588" s="4" t="s">
        <v>8461</v>
      </c>
      <c r="F7588" s="4" t="s">
        <v>8461</v>
      </c>
      <c r="G7588" s="5" t="s">
        <v>217</v>
      </c>
      <c r="H7588" s="6">
        <v>306.62</v>
      </c>
      <c r="I7588" s="26" t="s">
        <v>9</v>
      </c>
    </row>
    <row r="7589" spans="1:9">
      <c r="A7589" s="5" t="s">
        <v>7883</v>
      </c>
      <c r="B7589" s="5" t="s">
        <v>14588</v>
      </c>
      <c r="C7589" s="1" t="s">
        <v>14965</v>
      </c>
      <c r="D7589" s="5" t="s">
        <v>14966</v>
      </c>
      <c r="E7589" s="4" t="s">
        <v>8461</v>
      </c>
      <c r="F7589" s="4" t="s">
        <v>8461</v>
      </c>
      <c r="G7589" s="5" t="s">
        <v>217</v>
      </c>
      <c r="H7589" s="6">
        <v>705.59</v>
      </c>
      <c r="I7589" s="26" t="s">
        <v>9</v>
      </c>
    </row>
    <row r="7590" spans="1:9">
      <c r="A7590" s="5" t="s">
        <v>7883</v>
      </c>
      <c r="B7590" s="5" t="s">
        <v>14588</v>
      </c>
      <c r="C7590" s="1" t="s">
        <v>14967</v>
      </c>
      <c r="D7590" s="5" t="s">
        <v>14968</v>
      </c>
      <c r="E7590" s="4" t="s">
        <v>8461</v>
      </c>
      <c r="F7590" s="4" t="s">
        <v>8461</v>
      </c>
      <c r="G7590" s="5" t="s">
        <v>217</v>
      </c>
      <c r="H7590" s="6">
        <v>405.71</v>
      </c>
      <c r="I7590" s="26" t="s">
        <v>9</v>
      </c>
    </row>
    <row r="7591" spans="1:9">
      <c r="A7591" s="5" t="s">
        <v>7883</v>
      </c>
      <c r="B7591" s="5" t="s">
        <v>6614</v>
      </c>
      <c r="C7591" s="1" t="s">
        <v>14969</v>
      </c>
      <c r="D7591" s="5" t="s">
        <v>14970</v>
      </c>
      <c r="E7591" s="4" t="s">
        <v>8461</v>
      </c>
      <c r="F7591" s="4" t="s">
        <v>8461</v>
      </c>
      <c r="G7591" s="5" t="s">
        <v>217</v>
      </c>
      <c r="H7591" s="6">
        <v>110.74</v>
      </c>
      <c r="I7591" s="26" t="s">
        <v>9</v>
      </c>
    </row>
    <row r="7592" spans="1:9">
      <c r="A7592" s="5" t="s">
        <v>7883</v>
      </c>
      <c r="B7592" s="5" t="s">
        <v>6614</v>
      </c>
      <c r="C7592" s="1" t="s">
        <v>14971</v>
      </c>
      <c r="D7592" s="5" t="s">
        <v>14972</v>
      </c>
      <c r="E7592" s="4" t="s">
        <v>8461</v>
      </c>
      <c r="F7592" s="4" t="s">
        <v>8461</v>
      </c>
      <c r="G7592" s="5" t="s">
        <v>217</v>
      </c>
      <c r="H7592" s="6">
        <v>105.71</v>
      </c>
      <c r="I7592" s="26" t="s">
        <v>9</v>
      </c>
    </row>
    <row r="7593" spans="1:9">
      <c r="A7593" s="5" t="s">
        <v>7883</v>
      </c>
      <c r="B7593" s="5" t="s">
        <v>1812</v>
      </c>
      <c r="C7593" s="1" t="s">
        <v>6444</v>
      </c>
      <c r="D7593" s="5" t="s">
        <v>14973</v>
      </c>
      <c r="E7593" s="4" t="s">
        <v>8913</v>
      </c>
      <c r="F7593" s="4" t="s">
        <v>8913</v>
      </c>
      <c r="G7593" s="5" t="s">
        <v>217</v>
      </c>
      <c r="H7593" s="6">
        <v>113.83</v>
      </c>
      <c r="I7593" s="26" t="s">
        <v>9</v>
      </c>
    </row>
    <row r="7594" spans="1:9">
      <c r="A7594" s="5" t="s">
        <v>7883</v>
      </c>
      <c r="B7594" s="5" t="s">
        <v>1852</v>
      </c>
      <c r="C7594" s="1" t="s">
        <v>14974</v>
      </c>
      <c r="D7594" s="5" t="s">
        <v>14975</v>
      </c>
      <c r="E7594" s="4" t="s">
        <v>8913</v>
      </c>
      <c r="F7594" s="4" t="s">
        <v>8913</v>
      </c>
      <c r="G7594" s="5" t="s">
        <v>217</v>
      </c>
      <c r="H7594" s="6">
        <v>143.72</v>
      </c>
      <c r="I7594" s="26" t="s">
        <v>9</v>
      </c>
    </row>
    <row r="7595" spans="1:9">
      <c r="A7595" s="5" t="s">
        <v>7883</v>
      </c>
      <c r="B7595" s="5" t="s">
        <v>1852</v>
      </c>
      <c r="C7595" s="1" t="s">
        <v>14976</v>
      </c>
      <c r="D7595" s="5" t="s">
        <v>14977</v>
      </c>
      <c r="E7595" s="4" t="s">
        <v>8461</v>
      </c>
      <c r="F7595" s="4" t="s">
        <v>8461</v>
      </c>
      <c r="G7595" s="5" t="s">
        <v>217</v>
      </c>
      <c r="H7595" s="6">
        <v>190.22</v>
      </c>
      <c r="I7595" s="26" t="s">
        <v>9</v>
      </c>
    </row>
    <row r="7596" spans="1:9">
      <c r="A7596" s="5" t="s">
        <v>7883</v>
      </c>
      <c r="B7596" s="5" t="s">
        <v>1852</v>
      </c>
      <c r="C7596" s="1" t="s">
        <v>14978</v>
      </c>
      <c r="D7596" s="5" t="s">
        <v>14979</v>
      </c>
      <c r="E7596" s="4" t="s">
        <v>8461</v>
      </c>
      <c r="F7596" s="4" t="s">
        <v>8461</v>
      </c>
      <c r="G7596" s="5" t="s">
        <v>217</v>
      </c>
      <c r="H7596" s="6">
        <v>133.15</v>
      </c>
      <c r="I7596" s="26" t="s">
        <v>9</v>
      </c>
    </row>
    <row r="7597" spans="1:9">
      <c r="A7597" s="5" t="s">
        <v>7883</v>
      </c>
      <c r="B7597" s="5" t="s">
        <v>1852</v>
      </c>
      <c r="C7597" s="1" t="s">
        <v>14980</v>
      </c>
      <c r="D7597" s="5" t="s">
        <v>14981</v>
      </c>
      <c r="E7597" s="4" t="s">
        <v>8461</v>
      </c>
      <c r="F7597" s="4" t="s">
        <v>8461</v>
      </c>
      <c r="G7597" s="5" t="s">
        <v>217</v>
      </c>
      <c r="H7597" s="6">
        <v>147.94999999999999</v>
      </c>
      <c r="I7597" s="26" t="s">
        <v>9</v>
      </c>
    </row>
    <row r="7598" spans="1:9">
      <c r="A7598" s="5" t="s">
        <v>7883</v>
      </c>
      <c r="B7598" s="5" t="s">
        <v>1852</v>
      </c>
      <c r="C7598" s="1" t="s">
        <v>14982</v>
      </c>
      <c r="D7598" s="5" t="s">
        <v>14983</v>
      </c>
      <c r="E7598" s="4" t="s">
        <v>8461</v>
      </c>
      <c r="F7598" s="4" t="s">
        <v>8461</v>
      </c>
      <c r="G7598" s="5" t="s">
        <v>217</v>
      </c>
      <c r="H7598" s="6">
        <v>157.46</v>
      </c>
      <c r="I7598" s="26" t="s">
        <v>9</v>
      </c>
    </row>
    <row r="7599" spans="1:9">
      <c r="A7599" s="5" t="s">
        <v>7883</v>
      </c>
      <c r="B7599" s="5" t="s">
        <v>1852</v>
      </c>
      <c r="C7599" s="1" t="s">
        <v>14984</v>
      </c>
      <c r="D7599" s="5" t="s">
        <v>14985</v>
      </c>
      <c r="E7599" s="4" t="s">
        <v>8461</v>
      </c>
      <c r="F7599" s="4" t="s">
        <v>8461</v>
      </c>
      <c r="G7599" s="5" t="s">
        <v>217</v>
      </c>
      <c r="H7599" s="6">
        <v>126.81</v>
      </c>
      <c r="I7599" s="26" t="s">
        <v>9</v>
      </c>
    </row>
    <row r="7600" spans="1:9">
      <c r="A7600" s="5" t="s">
        <v>7883</v>
      </c>
      <c r="B7600" s="5" t="s">
        <v>6366</v>
      </c>
      <c r="C7600" s="1" t="s">
        <v>14986</v>
      </c>
      <c r="D7600" s="5" t="s">
        <v>14987</v>
      </c>
      <c r="E7600" s="4" t="s">
        <v>8461</v>
      </c>
      <c r="F7600" s="4" t="s">
        <v>8461</v>
      </c>
      <c r="G7600" s="5" t="s">
        <v>217</v>
      </c>
      <c r="H7600" s="6">
        <v>166.22</v>
      </c>
      <c r="I7600" s="26" t="s">
        <v>9</v>
      </c>
    </row>
    <row r="7601" spans="1:9">
      <c r="A7601" s="5" t="s">
        <v>7883</v>
      </c>
      <c r="B7601" s="5" t="s">
        <v>1830</v>
      </c>
      <c r="C7601" s="1" t="s">
        <v>14988</v>
      </c>
      <c r="D7601" s="5" t="s">
        <v>14989</v>
      </c>
      <c r="E7601" s="4" t="s">
        <v>8461</v>
      </c>
      <c r="F7601" s="4" t="s">
        <v>8461</v>
      </c>
      <c r="G7601" s="5" t="s">
        <v>217</v>
      </c>
      <c r="H7601" s="6">
        <v>123.14</v>
      </c>
      <c r="I7601" s="26" t="s">
        <v>9</v>
      </c>
    </row>
    <row r="7602" spans="1:9">
      <c r="A7602" s="5" t="s">
        <v>7883</v>
      </c>
      <c r="B7602" s="5" t="s">
        <v>1830</v>
      </c>
      <c r="C7602" s="1" t="s">
        <v>14990</v>
      </c>
      <c r="D7602" s="5" t="s">
        <v>14991</v>
      </c>
      <c r="E7602" s="4" t="s">
        <v>8461</v>
      </c>
      <c r="F7602" s="4" t="s">
        <v>8461</v>
      </c>
      <c r="G7602" s="5" t="s">
        <v>217</v>
      </c>
      <c r="H7602" s="6">
        <v>200.79</v>
      </c>
      <c r="I7602" s="26" t="s">
        <v>9</v>
      </c>
    </row>
    <row r="7603" spans="1:9">
      <c r="A7603" s="5" t="s">
        <v>7883</v>
      </c>
      <c r="B7603" s="5" t="s">
        <v>1830</v>
      </c>
      <c r="C7603" s="1" t="s">
        <v>1835</v>
      </c>
      <c r="D7603" s="5" t="s">
        <v>14992</v>
      </c>
      <c r="E7603" s="4" t="s">
        <v>8479</v>
      </c>
      <c r="F7603" s="4" t="s">
        <v>8479</v>
      </c>
      <c r="G7603" s="5" t="s">
        <v>217</v>
      </c>
      <c r="H7603" s="6">
        <v>195.5</v>
      </c>
      <c r="I7603" s="26" t="s">
        <v>9</v>
      </c>
    </row>
    <row r="7604" spans="1:9">
      <c r="A7604" s="5" t="s">
        <v>7883</v>
      </c>
      <c r="B7604" s="5" t="s">
        <v>1830</v>
      </c>
      <c r="C7604" s="1" t="s">
        <v>1831</v>
      </c>
      <c r="D7604" s="5" t="s">
        <v>14993</v>
      </c>
      <c r="E7604" s="4" t="s">
        <v>8479</v>
      </c>
      <c r="F7604" s="4" t="s">
        <v>8479</v>
      </c>
      <c r="G7604" s="5" t="s">
        <v>217</v>
      </c>
      <c r="H7604" s="6">
        <v>137.38</v>
      </c>
      <c r="I7604" s="26" t="s">
        <v>9</v>
      </c>
    </row>
    <row r="7605" spans="1:9">
      <c r="A7605" s="5" t="s">
        <v>7883</v>
      </c>
      <c r="B7605" s="5" t="s">
        <v>1830</v>
      </c>
      <c r="C7605" s="1" t="s">
        <v>14994</v>
      </c>
      <c r="D7605" s="5" t="s">
        <v>14995</v>
      </c>
      <c r="E7605" s="4" t="s">
        <v>8461</v>
      </c>
      <c r="F7605" s="4" t="s">
        <v>8461</v>
      </c>
      <c r="G7605" s="5" t="s">
        <v>217</v>
      </c>
      <c r="H7605" s="6">
        <v>124.7</v>
      </c>
      <c r="I7605" s="26" t="s">
        <v>9</v>
      </c>
    </row>
    <row r="7606" spans="1:9">
      <c r="A7606" s="5" t="s">
        <v>7883</v>
      </c>
      <c r="B7606" s="5" t="s">
        <v>1830</v>
      </c>
      <c r="C7606" s="1" t="s">
        <v>14996</v>
      </c>
      <c r="D7606" s="5" t="s">
        <v>14997</v>
      </c>
      <c r="E7606" s="4" t="s">
        <v>8461</v>
      </c>
      <c r="F7606" s="4" t="s">
        <v>8461</v>
      </c>
      <c r="G7606" s="5" t="s">
        <v>217</v>
      </c>
      <c r="H7606" s="6">
        <v>121.53</v>
      </c>
      <c r="I7606" s="26" t="s">
        <v>9</v>
      </c>
    </row>
    <row r="7607" spans="1:9">
      <c r="A7607" s="5" t="s">
        <v>7883</v>
      </c>
      <c r="B7607" s="5" t="s">
        <v>1830</v>
      </c>
      <c r="C7607" s="1" t="s">
        <v>1833</v>
      </c>
      <c r="D7607" s="5" t="s">
        <v>14998</v>
      </c>
      <c r="E7607" s="4" t="s">
        <v>8461</v>
      </c>
      <c r="F7607" s="4" t="s">
        <v>8461</v>
      </c>
      <c r="G7607" s="5" t="s">
        <v>217</v>
      </c>
      <c r="H7607" s="6">
        <v>211.36</v>
      </c>
      <c r="I7607" s="26" t="s">
        <v>9</v>
      </c>
    </row>
    <row r="7608" spans="1:9">
      <c r="A7608" s="5" t="s">
        <v>7883</v>
      </c>
      <c r="B7608" s="5" t="s">
        <v>1830</v>
      </c>
      <c r="C7608" s="1" t="s">
        <v>14999</v>
      </c>
      <c r="D7608" s="5" t="s">
        <v>15000</v>
      </c>
      <c r="E7608" s="4" t="s">
        <v>8461</v>
      </c>
      <c r="F7608" s="4" t="s">
        <v>8461</v>
      </c>
      <c r="G7608" s="5" t="s">
        <v>217</v>
      </c>
      <c r="H7608" s="6">
        <v>295.89999999999998</v>
      </c>
      <c r="I7608" s="26" t="s">
        <v>9</v>
      </c>
    </row>
    <row r="7609" spans="1:9">
      <c r="A7609" s="5" t="s">
        <v>7883</v>
      </c>
      <c r="B7609" s="5" t="s">
        <v>1830</v>
      </c>
      <c r="C7609" s="1" t="s">
        <v>15001</v>
      </c>
      <c r="D7609" s="5" t="s">
        <v>15002</v>
      </c>
      <c r="E7609" s="4" t="s">
        <v>8461</v>
      </c>
      <c r="F7609" s="4" t="s">
        <v>8461</v>
      </c>
      <c r="G7609" s="5" t="s">
        <v>217</v>
      </c>
      <c r="H7609" s="6">
        <v>199.73</v>
      </c>
      <c r="I7609" s="26" t="s">
        <v>9</v>
      </c>
    </row>
    <row r="7610" spans="1:9">
      <c r="A7610" s="5" t="s">
        <v>7883</v>
      </c>
      <c r="B7610" s="5" t="s">
        <v>1830</v>
      </c>
      <c r="C7610" s="1" t="s">
        <v>15003</v>
      </c>
      <c r="D7610" s="5" t="s">
        <v>15004</v>
      </c>
      <c r="E7610" s="4" t="s">
        <v>8461</v>
      </c>
      <c r="F7610" s="4" t="s">
        <v>8461</v>
      </c>
      <c r="G7610" s="5" t="s">
        <v>217</v>
      </c>
      <c r="H7610" s="6">
        <v>137.38</v>
      </c>
      <c r="I7610" s="26" t="s">
        <v>9</v>
      </c>
    </row>
    <row r="7611" spans="1:9">
      <c r="A7611" s="5" t="s">
        <v>7883</v>
      </c>
      <c r="B7611" s="5" t="s">
        <v>1830</v>
      </c>
      <c r="C7611" s="1" t="s">
        <v>1837</v>
      </c>
      <c r="D7611" s="5" t="s">
        <v>15005</v>
      </c>
      <c r="E7611" s="4" t="s">
        <v>8461</v>
      </c>
      <c r="F7611" s="4" t="s">
        <v>8461</v>
      </c>
      <c r="G7611" s="5" t="s">
        <v>217</v>
      </c>
      <c r="H7611" s="6">
        <v>327.60000000000002</v>
      </c>
      <c r="I7611" s="26" t="s">
        <v>9</v>
      </c>
    </row>
    <row r="7612" spans="1:9">
      <c r="A7612" s="5" t="s">
        <v>7883</v>
      </c>
      <c r="B7612" s="5" t="s">
        <v>1830</v>
      </c>
      <c r="C7612" s="1" t="s">
        <v>1839</v>
      </c>
      <c r="D7612" s="5" t="s">
        <v>15006</v>
      </c>
      <c r="E7612" s="4" t="s">
        <v>8461</v>
      </c>
      <c r="F7612" s="4" t="s">
        <v>8461</v>
      </c>
      <c r="G7612" s="5" t="s">
        <v>217</v>
      </c>
      <c r="H7612" s="6">
        <v>346.05</v>
      </c>
      <c r="I7612" s="26" t="s">
        <v>9</v>
      </c>
    </row>
    <row r="7613" spans="1:9">
      <c r="A7613" s="5" t="s">
        <v>7883</v>
      </c>
      <c r="B7613" s="5" t="s">
        <v>1830</v>
      </c>
      <c r="C7613" s="1" t="s">
        <v>15007</v>
      </c>
      <c r="D7613" s="5" t="s">
        <v>15008</v>
      </c>
      <c r="E7613" s="4" t="s">
        <v>8461</v>
      </c>
      <c r="F7613" s="4" t="s">
        <v>8461</v>
      </c>
      <c r="G7613" s="5" t="s">
        <v>217</v>
      </c>
      <c r="H7613" s="6">
        <v>306.47000000000003</v>
      </c>
      <c r="I7613" s="26" t="s">
        <v>9</v>
      </c>
    </row>
    <row r="7614" spans="1:9">
      <c r="A7614" s="5" t="s">
        <v>7883</v>
      </c>
      <c r="B7614" s="5" t="s">
        <v>14817</v>
      </c>
      <c r="C7614" s="1" t="s">
        <v>15009</v>
      </c>
      <c r="D7614" s="5" t="s">
        <v>15010</v>
      </c>
      <c r="E7614" s="4" t="s">
        <v>8461</v>
      </c>
      <c r="F7614" s="4" t="s">
        <v>8461</v>
      </c>
      <c r="G7614" s="5" t="s">
        <v>217</v>
      </c>
      <c r="H7614" s="6">
        <v>403.27</v>
      </c>
      <c r="I7614" s="26" t="s">
        <v>9</v>
      </c>
    </row>
    <row r="7615" spans="1:9">
      <c r="A7615" s="5" t="s">
        <v>7883</v>
      </c>
      <c r="B7615" s="5" t="s">
        <v>14817</v>
      </c>
      <c r="C7615" s="1" t="s">
        <v>15011</v>
      </c>
      <c r="D7615" s="5" t="s">
        <v>15012</v>
      </c>
      <c r="E7615" s="4" t="s">
        <v>8461</v>
      </c>
      <c r="F7615" s="4" t="s">
        <v>8461</v>
      </c>
      <c r="G7615" s="5" t="s">
        <v>217</v>
      </c>
      <c r="H7615" s="6">
        <v>424.06</v>
      </c>
      <c r="I7615" s="26" t="s">
        <v>9</v>
      </c>
    </row>
    <row r="7616" spans="1:9">
      <c r="A7616" s="5" t="s">
        <v>7883</v>
      </c>
      <c r="B7616" s="5" t="s">
        <v>14817</v>
      </c>
      <c r="C7616" s="1" t="s">
        <v>15013</v>
      </c>
      <c r="D7616" s="5" t="s">
        <v>15014</v>
      </c>
      <c r="E7616" s="4" t="s">
        <v>8461</v>
      </c>
      <c r="F7616" s="4" t="s">
        <v>8461</v>
      </c>
      <c r="G7616" s="5" t="s">
        <v>217</v>
      </c>
      <c r="H7616" s="6">
        <v>366.96</v>
      </c>
      <c r="I7616" s="26" t="s">
        <v>9</v>
      </c>
    </row>
    <row r="7617" spans="1:9">
      <c r="A7617" s="5" t="s">
        <v>7883</v>
      </c>
      <c r="B7617" s="5" t="s">
        <v>14817</v>
      </c>
      <c r="C7617" s="1" t="s">
        <v>15015</v>
      </c>
      <c r="D7617" s="5" t="s">
        <v>15016</v>
      </c>
      <c r="E7617" s="4" t="s">
        <v>8479</v>
      </c>
      <c r="F7617" s="4" t="s">
        <v>8479</v>
      </c>
      <c r="G7617" s="5" t="s">
        <v>217</v>
      </c>
      <c r="H7617" s="6">
        <v>121.53</v>
      </c>
      <c r="I7617" s="26" t="s">
        <v>9</v>
      </c>
    </row>
    <row r="7618" spans="1:9">
      <c r="A7618" s="5" t="s">
        <v>7883</v>
      </c>
      <c r="B7618" s="5" t="s">
        <v>14817</v>
      </c>
      <c r="C7618" s="1" t="s">
        <v>15017</v>
      </c>
      <c r="D7618" s="5" t="s">
        <v>15018</v>
      </c>
      <c r="E7618" s="4" t="s">
        <v>8461</v>
      </c>
      <c r="F7618" s="4" t="s">
        <v>8461</v>
      </c>
      <c r="G7618" s="5" t="s">
        <v>217</v>
      </c>
      <c r="H7618" s="6">
        <v>201.63</v>
      </c>
      <c r="I7618" s="26" t="s">
        <v>9</v>
      </c>
    </row>
    <row r="7619" spans="1:9">
      <c r="A7619" s="5" t="s">
        <v>7883</v>
      </c>
      <c r="B7619" s="5" t="s">
        <v>14817</v>
      </c>
      <c r="C7619" s="1" t="s">
        <v>15019</v>
      </c>
      <c r="D7619" s="5" t="s">
        <v>15020</v>
      </c>
      <c r="E7619" s="4" t="s">
        <v>8461</v>
      </c>
      <c r="F7619" s="4" t="s">
        <v>8461</v>
      </c>
      <c r="G7619" s="5" t="s">
        <v>217</v>
      </c>
      <c r="H7619" s="6">
        <v>576.16</v>
      </c>
      <c r="I7619" s="26" t="s">
        <v>9</v>
      </c>
    </row>
    <row r="7620" spans="1:9">
      <c r="A7620" s="5" t="s">
        <v>7883</v>
      </c>
      <c r="B7620" s="5" t="s">
        <v>14817</v>
      </c>
      <c r="C7620" s="1" t="s">
        <v>15021</v>
      </c>
      <c r="D7620" s="5" t="s">
        <v>15022</v>
      </c>
      <c r="E7620" s="4" t="s">
        <v>8461</v>
      </c>
      <c r="F7620" s="4" t="s">
        <v>8461</v>
      </c>
      <c r="G7620" s="5" t="s">
        <v>217</v>
      </c>
      <c r="H7620" s="6">
        <v>672.22</v>
      </c>
      <c r="I7620" s="26" t="s">
        <v>9</v>
      </c>
    </row>
    <row r="7621" spans="1:9">
      <c r="A7621" s="5" t="s">
        <v>7883</v>
      </c>
      <c r="B7621" s="5" t="s">
        <v>10203</v>
      </c>
      <c r="C7621" s="1" t="s">
        <v>15023</v>
      </c>
      <c r="D7621" s="5" t="s">
        <v>15024</v>
      </c>
      <c r="E7621" s="4" t="s">
        <v>8461</v>
      </c>
      <c r="F7621" s="4" t="s">
        <v>8461</v>
      </c>
      <c r="G7621" s="5" t="s">
        <v>217</v>
      </c>
      <c r="H7621" s="6">
        <v>1176.68</v>
      </c>
      <c r="I7621" s="26" t="s">
        <v>9</v>
      </c>
    </row>
    <row r="7622" spans="1:9">
      <c r="A7622" s="5" t="s">
        <v>7883</v>
      </c>
      <c r="B7622" s="5" t="s">
        <v>14544</v>
      </c>
      <c r="C7622" s="1" t="s">
        <v>15025</v>
      </c>
      <c r="D7622" s="5" t="s">
        <v>15026</v>
      </c>
      <c r="E7622" s="4" t="s">
        <v>8461</v>
      </c>
      <c r="F7622" s="4" t="s">
        <v>8461</v>
      </c>
      <c r="G7622" s="5" t="s">
        <v>217</v>
      </c>
      <c r="H7622" s="6">
        <v>285.75</v>
      </c>
      <c r="I7622" s="26" t="s">
        <v>9</v>
      </c>
    </row>
    <row r="7623" spans="1:9">
      <c r="A7623" s="5" t="s">
        <v>7883</v>
      </c>
      <c r="B7623" s="5" t="s">
        <v>14544</v>
      </c>
      <c r="C7623" s="1" t="s">
        <v>15027</v>
      </c>
      <c r="D7623" s="5" t="s">
        <v>15028</v>
      </c>
      <c r="E7623" s="4" t="s">
        <v>8461</v>
      </c>
      <c r="F7623" s="4" t="s">
        <v>8461</v>
      </c>
      <c r="G7623" s="5" t="s">
        <v>217</v>
      </c>
      <c r="H7623" s="6">
        <v>463.4</v>
      </c>
      <c r="I7623" s="26" t="s">
        <v>9</v>
      </c>
    </row>
    <row r="7624" spans="1:9">
      <c r="A7624" s="5" t="s">
        <v>7883</v>
      </c>
      <c r="B7624" s="5" t="s">
        <v>14544</v>
      </c>
      <c r="C7624" s="1" t="s">
        <v>15029</v>
      </c>
      <c r="D7624" s="5" t="s">
        <v>15030</v>
      </c>
      <c r="E7624" s="4" t="s">
        <v>8461</v>
      </c>
      <c r="F7624" s="4" t="s">
        <v>8461</v>
      </c>
      <c r="G7624" s="5" t="s">
        <v>217</v>
      </c>
      <c r="H7624" s="6">
        <v>495.63</v>
      </c>
      <c r="I7624" s="26" t="s">
        <v>9</v>
      </c>
    </row>
    <row r="7625" spans="1:9">
      <c r="A7625" s="5" t="s">
        <v>7883</v>
      </c>
      <c r="B7625" s="5" t="s">
        <v>14544</v>
      </c>
      <c r="C7625" s="1" t="s">
        <v>15031</v>
      </c>
      <c r="D7625" s="5" t="s">
        <v>15032</v>
      </c>
      <c r="E7625" s="4" t="s">
        <v>8461</v>
      </c>
      <c r="F7625" s="4" t="s">
        <v>8461</v>
      </c>
      <c r="G7625" s="5" t="s">
        <v>217</v>
      </c>
      <c r="H7625" s="6">
        <v>582.33000000000004</v>
      </c>
      <c r="I7625" s="26" t="s">
        <v>9</v>
      </c>
    </row>
    <row r="7626" spans="1:9">
      <c r="A7626" s="5" t="s">
        <v>7883</v>
      </c>
      <c r="B7626" s="5" t="s">
        <v>14544</v>
      </c>
      <c r="C7626" s="1" t="s">
        <v>15033</v>
      </c>
      <c r="D7626" s="5" t="s">
        <v>15034</v>
      </c>
      <c r="E7626" s="4" t="s">
        <v>8461</v>
      </c>
      <c r="F7626" s="4" t="s">
        <v>8461</v>
      </c>
      <c r="G7626" s="5" t="s">
        <v>217</v>
      </c>
      <c r="H7626" s="6">
        <v>847.06</v>
      </c>
      <c r="I7626" s="26" t="s">
        <v>9</v>
      </c>
    </row>
    <row r="7627" spans="1:9">
      <c r="A7627" s="5" t="s">
        <v>7883</v>
      </c>
      <c r="B7627" s="5" t="s">
        <v>14544</v>
      </c>
      <c r="C7627" s="1" t="s">
        <v>15035</v>
      </c>
      <c r="D7627" s="5" t="s">
        <v>15036</v>
      </c>
      <c r="E7627" s="4" t="s">
        <v>8461</v>
      </c>
      <c r="F7627" s="4" t="s">
        <v>8461</v>
      </c>
      <c r="G7627" s="5" t="s">
        <v>217</v>
      </c>
      <c r="H7627" s="6">
        <v>395.01</v>
      </c>
      <c r="I7627" s="26" t="s">
        <v>9</v>
      </c>
    </row>
    <row r="7628" spans="1:9">
      <c r="A7628" s="5" t="s">
        <v>7883</v>
      </c>
      <c r="B7628" s="5" t="s">
        <v>14544</v>
      </c>
      <c r="C7628" s="1" t="s">
        <v>15037</v>
      </c>
      <c r="D7628" s="5" t="s">
        <v>15038</v>
      </c>
      <c r="E7628" s="4" t="s">
        <v>8479</v>
      </c>
      <c r="F7628" s="4" t="s">
        <v>8479</v>
      </c>
      <c r="G7628" s="5" t="s">
        <v>217</v>
      </c>
      <c r="H7628" s="6">
        <v>119.79</v>
      </c>
      <c r="I7628" s="26" t="s">
        <v>9</v>
      </c>
    </row>
    <row r="7629" spans="1:9">
      <c r="A7629" s="5" t="s">
        <v>7883</v>
      </c>
      <c r="B7629" s="5" t="s">
        <v>14544</v>
      </c>
      <c r="C7629" s="1" t="s">
        <v>15039</v>
      </c>
      <c r="D7629" s="5" t="s">
        <v>15040</v>
      </c>
      <c r="E7629" s="4" t="s">
        <v>8461</v>
      </c>
      <c r="F7629" s="4" t="s">
        <v>8461</v>
      </c>
      <c r="G7629" s="5" t="s">
        <v>217</v>
      </c>
      <c r="H7629" s="6">
        <v>199.01</v>
      </c>
      <c r="I7629" s="26" t="s">
        <v>9</v>
      </c>
    </row>
    <row r="7630" spans="1:9">
      <c r="A7630" s="5" t="s">
        <v>7883</v>
      </c>
      <c r="B7630" s="5" t="s">
        <v>14544</v>
      </c>
      <c r="C7630" s="1" t="s">
        <v>15041</v>
      </c>
      <c r="D7630" s="5" t="s">
        <v>15042</v>
      </c>
      <c r="E7630" s="4" t="s">
        <v>8461</v>
      </c>
      <c r="F7630" s="4" t="s">
        <v>8461</v>
      </c>
      <c r="G7630" s="5" t="s">
        <v>217</v>
      </c>
      <c r="H7630" s="6">
        <v>158.56</v>
      </c>
      <c r="I7630" s="26" t="s">
        <v>9</v>
      </c>
    </row>
    <row r="7631" spans="1:9">
      <c r="A7631" s="5" t="s">
        <v>7883</v>
      </c>
      <c r="B7631" s="5" t="s">
        <v>12323</v>
      </c>
      <c r="C7631" s="1" t="s">
        <v>15043</v>
      </c>
      <c r="D7631" s="5" t="s">
        <v>15044</v>
      </c>
      <c r="E7631" s="4" t="s">
        <v>8913</v>
      </c>
      <c r="F7631" s="4" t="s">
        <v>8913</v>
      </c>
      <c r="G7631" s="5" t="s">
        <v>217</v>
      </c>
      <c r="H7631" s="6">
        <v>131.76</v>
      </c>
      <c r="I7631" s="26" t="s">
        <v>9</v>
      </c>
    </row>
    <row r="7632" spans="1:9">
      <c r="A7632" s="5" t="s">
        <v>15045</v>
      </c>
      <c r="B7632" s="5" t="s">
        <v>15046</v>
      </c>
      <c r="C7632" s="1" t="s">
        <v>15047</v>
      </c>
      <c r="D7632" s="5" t="s">
        <v>15048</v>
      </c>
      <c r="E7632" s="4" t="s">
        <v>8461</v>
      </c>
      <c r="F7632" s="4" t="s">
        <v>8461</v>
      </c>
      <c r="G7632" s="5" t="s">
        <v>217</v>
      </c>
      <c r="H7632" s="6">
        <v>3735.5</v>
      </c>
      <c r="I7632" s="26" t="s">
        <v>9</v>
      </c>
    </row>
    <row r="7633" spans="1:9">
      <c r="A7633" s="5" t="s">
        <v>15045</v>
      </c>
      <c r="B7633" s="5" t="s">
        <v>15046</v>
      </c>
      <c r="C7633" s="1" t="s">
        <v>15049</v>
      </c>
      <c r="D7633" s="5" t="s">
        <v>15050</v>
      </c>
      <c r="E7633" s="4" t="s">
        <v>8461</v>
      </c>
      <c r="F7633" s="4" t="s">
        <v>8461</v>
      </c>
      <c r="G7633" s="5" t="s">
        <v>217</v>
      </c>
      <c r="H7633" s="6">
        <v>3610.97</v>
      </c>
      <c r="I7633" s="26" t="s">
        <v>9</v>
      </c>
    </row>
    <row r="7634" spans="1:9">
      <c r="A7634" s="5" t="s">
        <v>15045</v>
      </c>
      <c r="B7634" s="5" t="s">
        <v>15046</v>
      </c>
      <c r="C7634" s="1" t="s">
        <v>15051</v>
      </c>
      <c r="D7634" s="5" t="s">
        <v>15052</v>
      </c>
      <c r="E7634" s="4" t="s">
        <v>8461</v>
      </c>
      <c r="F7634" s="4" t="s">
        <v>8461</v>
      </c>
      <c r="G7634" s="5" t="s">
        <v>217</v>
      </c>
      <c r="H7634" s="6">
        <v>6101.31</v>
      </c>
      <c r="I7634" s="26" t="s">
        <v>9</v>
      </c>
    </row>
    <row r="7635" spans="1:9">
      <c r="A7635" s="5" t="s">
        <v>15045</v>
      </c>
      <c r="B7635" s="5" t="s">
        <v>15046</v>
      </c>
      <c r="C7635" s="1" t="s">
        <v>15053</v>
      </c>
      <c r="D7635" s="5" t="s">
        <v>15054</v>
      </c>
      <c r="E7635" s="4" t="s">
        <v>8461</v>
      </c>
      <c r="F7635" s="4" t="s">
        <v>8461</v>
      </c>
      <c r="G7635" s="5" t="s">
        <v>217</v>
      </c>
      <c r="H7635" s="6">
        <v>485.61</v>
      </c>
      <c r="I7635" s="26" t="s">
        <v>9</v>
      </c>
    </row>
    <row r="7636" spans="1:9">
      <c r="A7636" s="5" t="s">
        <v>15045</v>
      </c>
      <c r="B7636" s="5" t="s">
        <v>15046</v>
      </c>
      <c r="C7636" s="1" t="s">
        <v>15055</v>
      </c>
      <c r="D7636" s="5" t="s">
        <v>15056</v>
      </c>
      <c r="E7636" s="4" t="s">
        <v>8461</v>
      </c>
      <c r="F7636" s="4" t="s">
        <v>8461</v>
      </c>
      <c r="G7636" s="5" t="s">
        <v>217</v>
      </c>
      <c r="H7636" s="6">
        <v>809.36</v>
      </c>
      <c r="I7636" s="26" t="s">
        <v>9</v>
      </c>
    </row>
    <row r="7637" spans="1:9">
      <c r="A7637" s="5" t="s">
        <v>15045</v>
      </c>
      <c r="B7637" s="5" t="s">
        <v>2072</v>
      </c>
      <c r="C7637" s="1" t="s">
        <v>15057</v>
      </c>
      <c r="D7637" s="5" t="s">
        <v>15058</v>
      </c>
      <c r="E7637" s="4" t="s">
        <v>8461</v>
      </c>
      <c r="F7637" s="4" t="s">
        <v>8461</v>
      </c>
      <c r="G7637" s="5" t="s">
        <v>217</v>
      </c>
      <c r="H7637" s="6">
        <v>997.6</v>
      </c>
      <c r="I7637" s="26" t="s">
        <v>9</v>
      </c>
    </row>
    <row r="7638" spans="1:9">
      <c r="A7638" s="5" t="s">
        <v>15045</v>
      </c>
      <c r="B7638" s="5" t="s">
        <v>2072</v>
      </c>
      <c r="C7638" s="1" t="s">
        <v>15059</v>
      </c>
      <c r="D7638" s="5" t="s">
        <v>15060</v>
      </c>
      <c r="E7638" s="4" t="s">
        <v>8461</v>
      </c>
      <c r="F7638" s="4" t="s">
        <v>8461</v>
      </c>
      <c r="G7638" s="5" t="s">
        <v>217</v>
      </c>
      <c r="H7638" s="6">
        <v>631.95000000000005</v>
      </c>
      <c r="I7638" s="26" t="s">
        <v>9</v>
      </c>
    </row>
    <row r="7639" spans="1:9">
      <c r="A7639" s="5" t="s">
        <v>15045</v>
      </c>
      <c r="B7639" s="5" t="s">
        <v>2072</v>
      </c>
      <c r="C7639" s="1" t="s">
        <v>15061</v>
      </c>
      <c r="D7639" s="5" t="s">
        <v>15062</v>
      </c>
      <c r="E7639" s="4" t="s">
        <v>8461</v>
      </c>
      <c r="F7639" s="4" t="s">
        <v>8461</v>
      </c>
      <c r="G7639" s="5" t="s">
        <v>217</v>
      </c>
      <c r="H7639" s="6">
        <v>1110.68</v>
      </c>
      <c r="I7639" s="26" t="s">
        <v>9</v>
      </c>
    </row>
    <row r="7640" spans="1:9">
      <c r="A7640" s="5" t="s">
        <v>15045</v>
      </c>
      <c r="B7640" s="5" t="s">
        <v>2072</v>
      </c>
      <c r="C7640" s="1" t="s">
        <v>15063</v>
      </c>
      <c r="D7640" s="5" t="s">
        <v>15064</v>
      </c>
      <c r="E7640" s="4" t="s">
        <v>8461</v>
      </c>
      <c r="F7640" s="4" t="s">
        <v>8461</v>
      </c>
      <c r="G7640" s="5" t="s">
        <v>217</v>
      </c>
      <c r="H7640" s="6">
        <v>2303.7800000000002</v>
      </c>
      <c r="I7640" s="26" t="s">
        <v>9</v>
      </c>
    </row>
    <row r="7641" spans="1:9">
      <c r="A7641" s="5" t="s">
        <v>15065</v>
      </c>
      <c r="B7641" s="5" t="s">
        <v>10</v>
      </c>
      <c r="C7641" s="1" t="s">
        <v>15066</v>
      </c>
      <c r="D7641" s="5" t="s">
        <v>15067</v>
      </c>
      <c r="E7641" s="4" t="s">
        <v>8461</v>
      </c>
      <c r="F7641" s="4" t="s">
        <v>8461</v>
      </c>
      <c r="G7641" s="5" t="s">
        <v>217</v>
      </c>
      <c r="H7641" s="6">
        <v>189.14</v>
      </c>
      <c r="I7641" s="26" t="s">
        <v>9</v>
      </c>
    </row>
    <row r="7642" spans="1:9">
      <c r="A7642" s="5" t="s">
        <v>15068</v>
      </c>
      <c r="B7642" s="5" t="s">
        <v>14588</v>
      </c>
      <c r="C7642" s="1" t="s">
        <v>15069</v>
      </c>
      <c r="D7642" s="5" t="s">
        <v>15070</v>
      </c>
      <c r="E7642" s="4" t="s">
        <v>8461</v>
      </c>
      <c r="F7642" s="4" t="s">
        <v>8461</v>
      </c>
      <c r="G7642" s="5" t="s">
        <v>217</v>
      </c>
      <c r="H7642" s="6">
        <v>159.06</v>
      </c>
      <c r="I7642" s="26" t="s">
        <v>9</v>
      </c>
    </row>
    <row r="7643" spans="1:9">
      <c r="A7643" s="5" t="s">
        <v>15068</v>
      </c>
      <c r="B7643" s="5" t="s">
        <v>12746</v>
      </c>
      <c r="C7643" s="1" t="s">
        <v>15071</v>
      </c>
      <c r="D7643" s="5" t="s">
        <v>15072</v>
      </c>
      <c r="E7643" s="4" t="s">
        <v>8461</v>
      </c>
      <c r="F7643" s="4" t="s">
        <v>8461</v>
      </c>
      <c r="G7643" s="5" t="s">
        <v>217</v>
      </c>
      <c r="H7643" s="6">
        <v>212.8</v>
      </c>
      <c r="I7643" s="26" t="s">
        <v>9</v>
      </c>
    </row>
    <row r="7644" spans="1:9">
      <c r="A7644" s="5" t="s">
        <v>15068</v>
      </c>
      <c r="B7644" s="5" t="s">
        <v>12746</v>
      </c>
      <c r="C7644" s="1" t="s">
        <v>15073</v>
      </c>
      <c r="D7644" s="5" t="s">
        <v>15074</v>
      </c>
      <c r="E7644" s="4" t="s">
        <v>8913</v>
      </c>
      <c r="F7644" s="4" t="s">
        <v>8913</v>
      </c>
      <c r="G7644" s="5" t="s">
        <v>217</v>
      </c>
      <c r="H7644" s="6">
        <v>122.13</v>
      </c>
      <c r="I7644" s="26" t="s">
        <v>9</v>
      </c>
    </row>
    <row r="7645" spans="1:9">
      <c r="A7645" s="5" t="s">
        <v>15068</v>
      </c>
      <c r="B7645" s="5" t="s">
        <v>12746</v>
      </c>
      <c r="C7645" s="1" t="s">
        <v>15075</v>
      </c>
      <c r="D7645" s="5" t="s">
        <v>15076</v>
      </c>
      <c r="E7645" s="4" t="s">
        <v>8461</v>
      </c>
      <c r="F7645" s="4" t="s">
        <v>8461</v>
      </c>
      <c r="G7645" s="5" t="s">
        <v>217</v>
      </c>
      <c r="H7645" s="6">
        <v>177.01</v>
      </c>
      <c r="I7645" s="26" t="s">
        <v>9</v>
      </c>
    </row>
    <row r="7646" spans="1:9">
      <c r="A7646" s="5" t="s">
        <v>15068</v>
      </c>
      <c r="B7646" s="5" t="s">
        <v>14562</v>
      </c>
      <c r="C7646" s="1" t="s">
        <v>15077</v>
      </c>
      <c r="D7646" s="5" t="s">
        <v>15078</v>
      </c>
      <c r="E7646" s="4" t="s">
        <v>8461</v>
      </c>
      <c r="F7646" s="4" t="s">
        <v>8461</v>
      </c>
      <c r="G7646" s="5" t="s">
        <v>217</v>
      </c>
      <c r="H7646" s="6">
        <v>435.81</v>
      </c>
      <c r="I7646" s="26" t="s">
        <v>9</v>
      </c>
    </row>
    <row r="7647" spans="1:9">
      <c r="A7647" s="5" t="s">
        <v>15068</v>
      </c>
      <c r="B7647" s="5" t="s">
        <v>14562</v>
      </c>
      <c r="C7647" s="1" t="s">
        <v>15079</v>
      </c>
      <c r="D7647" s="5" t="s">
        <v>15080</v>
      </c>
      <c r="E7647" s="4" t="s">
        <v>8461</v>
      </c>
      <c r="F7647" s="4" t="s">
        <v>8461</v>
      </c>
      <c r="G7647" s="5" t="s">
        <v>217</v>
      </c>
      <c r="H7647" s="6">
        <v>492.96</v>
      </c>
      <c r="I7647" s="26" t="s">
        <v>9</v>
      </c>
    </row>
    <row r="7648" spans="1:9">
      <c r="A7648" s="5" t="s">
        <v>15068</v>
      </c>
      <c r="B7648" s="5" t="s">
        <v>14562</v>
      </c>
      <c r="C7648" s="1" t="s">
        <v>15081</v>
      </c>
      <c r="D7648" s="5" t="s">
        <v>15082</v>
      </c>
      <c r="E7648" s="4" t="s">
        <v>8461</v>
      </c>
      <c r="F7648" s="4" t="s">
        <v>8461</v>
      </c>
      <c r="G7648" s="5" t="s">
        <v>217</v>
      </c>
      <c r="H7648" s="6">
        <v>950.56</v>
      </c>
      <c r="I7648" s="26" t="s">
        <v>9</v>
      </c>
    </row>
    <row r="7649" spans="1:9">
      <c r="A7649" s="5" t="s">
        <v>15068</v>
      </c>
      <c r="B7649" s="5" t="s">
        <v>14562</v>
      </c>
      <c r="C7649" s="1" t="s">
        <v>15083</v>
      </c>
      <c r="D7649" s="5" t="s">
        <v>15084</v>
      </c>
      <c r="E7649" s="4" t="s">
        <v>8461</v>
      </c>
      <c r="F7649" s="4" t="s">
        <v>8461</v>
      </c>
      <c r="G7649" s="5" t="s">
        <v>217</v>
      </c>
      <c r="H7649" s="6">
        <v>1538.9</v>
      </c>
      <c r="I7649" s="26" t="s">
        <v>9</v>
      </c>
    </row>
    <row r="7650" spans="1:9">
      <c r="A7650" s="5" t="s">
        <v>15068</v>
      </c>
      <c r="B7650" s="5" t="s">
        <v>14562</v>
      </c>
      <c r="C7650" s="1" t="s">
        <v>15085</v>
      </c>
      <c r="D7650" s="5" t="s">
        <v>15086</v>
      </c>
      <c r="E7650" s="4" t="s">
        <v>8461</v>
      </c>
      <c r="F7650" s="4" t="s">
        <v>8461</v>
      </c>
      <c r="G7650" s="5" t="s">
        <v>217</v>
      </c>
      <c r="H7650" s="6">
        <v>1802.38</v>
      </c>
      <c r="I7650" s="26" t="s">
        <v>9</v>
      </c>
    </row>
    <row r="7651" spans="1:9">
      <c r="A7651" s="5" t="s">
        <v>15068</v>
      </c>
      <c r="B7651" s="5" t="s">
        <v>14499</v>
      </c>
      <c r="C7651" s="1" t="s">
        <v>15087</v>
      </c>
      <c r="D7651" s="5" t="s">
        <v>15088</v>
      </c>
      <c r="E7651" s="4" t="s">
        <v>8461</v>
      </c>
      <c r="F7651" s="4" t="s">
        <v>8461</v>
      </c>
      <c r="G7651" s="5" t="s">
        <v>217</v>
      </c>
      <c r="H7651" s="6">
        <v>504.92</v>
      </c>
      <c r="I7651" s="26" t="s">
        <v>9</v>
      </c>
    </row>
    <row r="7652" spans="1:9">
      <c r="A7652" s="5" t="s">
        <v>15068</v>
      </c>
      <c r="B7652" s="5" t="s">
        <v>14499</v>
      </c>
      <c r="C7652" s="1" t="s">
        <v>15089</v>
      </c>
      <c r="D7652" s="5" t="s">
        <v>15090</v>
      </c>
      <c r="E7652" s="4" t="s">
        <v>8461</v>
      </c>
      <c r="F7652" s="4" t="s">
        <v>8461</v>
      </c>
      <c r="G7652" s="5" t="s">
        <v>217</v>
      </c>
      <c r="H7652" s="6">
        <v>625.07000000000005</v>
      </c>
      <c r="I7652" s="26" t="s">
        <v>9</v>
      </c>
    </row>
    <row r="7653" spans="1:9">
      <c r="A7653" s="5" t="s">
        <v>15068</v>
      </c>
      <c r="B7653" s="5" t="s">
        <v>14499</v>
      </c>
      <c r="C7653" s="1" t="s">
        <v>15091</v>
      </c>
      <c r="D7653" s="5" t="s">
        <v>15092</v>
      </c>
      <c r="E7653" s="4" t="s">
        <v>8461</v>
      </c>
      <c r="F7653" s="4" t="s">
        <v>8461</v>
      </c>
      <c r="G7653" s="5" t="s">
        <v>217</v>
      </c>
      <c r="H7653" s="6">
        <v>844.22</v>
      </c>
      <c r="I7653" s="26" t="s">
        <v>9</v>
      </c>
    </row>
    <row r="7654" spans="1:9">
      <c r="A7654" s="5" t="s">
        <v>15068</v>
      </c>
      <c r="B7654" s="5" t="s">
        <v>14499</v>
      </c>
      <c r="C7654" s="1" t="s">
        <v>15093</v>
      </c>
      <c r="D7654" s="5" t="s">
        <v>15094</v>
      </c>
      <c r="E7654" s="4" t="s">
        <v>8461</v>
      </c>
      <c r="F7654" s="4" t="s">
        <v>8461</v>
      </c>
      <c r="G7654" s="5" t="s">
        <v>217</v>
      </c>
      <c r="H7654" s="6">
        <v>170.55</v>
      </c>
      <c r="I7654" s="26" t="s">
        <v>9</v>
      </c>
    </row>
    <row r="7655" spans="1:9">
      <c r="A7655" s="5" t="s">
        <v>15068</v>
      </c>
      <c r="B7655" s="5" t="s">
        <v>14499</v>
      </c>
      <c r="C7655" s="1" t="s">
        <v>15095</v>
      </c>
      <c r="D7655" s="5" t="s">
        <v>15096</v>
      </c>
      <c r="E7655" s="4" t="s">
        <v>8461</v>
      </c>
      <c r="F7655" s="4" t="s">
        <v>8461</v>
      </c>
      <c r="G7655" s="5" t="s">
        <v>217</v>
      </c>
      <c r="H7655" s="6">
        <v>244.17</v>
      </c>
      <c r="I7655" s="26" t="s">
        <v>9</v>
      </c>
    </row>
    <row r="7656" spans="1:9">
      <c r="A7656" s="5" t="s">
        <v>15068</v>
      </c>
      <c r="B7656" s="5" t="s">
        <v>14499</v>
      </c>
      <c r="C7656" s="1" t="s">
        <v>15097</v>
      </c>
      <c r="D7656" s="5" t="s">
        <v>15098</v>
      </c>
      <c r="E7656" s="4" t="s">
        <v>8461</v>
      </c>
      <c r="F7656" s="4" t="s">
        <v>8461</v>
      </c>
      <c r="G7656" s="5" t="s">
        <v>217</v>
      </c>
      <c r="H7656" s="6">
        <v>471.29</v>
      </c>
      <c r="I7656" s="26" t="s">
        <v>9</v>
      </c>
    </row>
    <row r="7657" spans="1:9">
      <c r="A7657" s="5" t="s">
        <v>15068</v>
      </c>
      <c r="B7657" s="5" t="s">
        <v>14499</v>
      </c>
      <c r="C7657" s="1" t="s">
        <v>15099</v>
      </c>
      <c r="D7657" s="5" t="s">
        <v>15100</v>
      </c>
      <c r="E7657" s="4" t="s">
        <v>8461</v>
      </c>
      <c r="F7657" s="4" t="s">
        <v>8461</v>
      </c>
      <c r="G7657" s="5" t="s">
        <v>217</v>
      </c>
      <c r="H7657" s="6">
        <v>268.70999999999998</v>
      </c>
      <c r="I7657" s="26" t="s">
        <v>9</v>
      </c>
    </row>
    <row r="7658" spans="1:9">
      <c r="A7658" s="5" t="s">
        <v>15068</v>
      </c>
      <c r="B7658" s="5" t="s">
        <v>14499</v>
      </c>
      <c r="C7658" s="1" t="s">
        <v>15101</v>
      </c>
      <c r="D7658" s="5" t="s">
        <v>15102</v>
      </c>
      <c r="E7658" s="4" t="s">
        <v>8461</v>
      </c>
      <c r="F7658" s="4" t="s">
        <v>8461</v>
      </c>
      <c r="G7658" s="5" t="s">
        <v>217</v>
      </c>
      <c r="H7658" s="6">
        <v>471.29</v>
      </c>
      <c r="I7658" s="26" t="s">
        <v>9</v>
      </c>
    </row>
    <row r="7659" spans="1:9">
      <c r="A7659" s="5" t="s">
        <v>15068</v>
      </c>
      <c r="B7659" s="5" t="s">
        <v>14499</v>
      </c>
      <c r="C7659" s="1" t="s">
        <v>15103</v>
      </c>
      <c r="D7659" s="5" t="s">
        <v>15104</v>
      </c>
      <c r="E7659" s="4" t="s">
        <v>8461</v>
      </c>
      <c r="F7659" s="4" t="s">
        <v>8461</v>
      </c>
      <c r="G7659" s="5" t="s">
        <v>217</v>
      </c>
      <c r="H7659" s="6">
        <v>358.11</v>
      </c>
      <c r="I7659" s="26" t="s">
        <v>9</v>
      </c>
    </row>
    <row r="7660" spans="1:9">
      <c r="A7660" s="5" t="s">
        <v>15068</v>
      </c>
      <c r="B7660" s="5" t="s">
        <v>14499</v>
      </c>
      <c r="C7660" s="1" t="s">
        <v>15105</v>
      </c>
      <c r="D7660" s="5" t="s">
        <v>15106</v>
      </c>
      <c r="E7660" s="4" t="s">
        <v>8461</v>
      </c>
      <c r="F7660" s="4" t="s">
        <v>8461</v>
      </c>
      <c r="G7660" s="5" t="s">
        <v>217</v>
      </c>
      <c r="H7660" s="6">
        <v>223.64</v>
      </c>
      <c r="I7660" s="26" t="s">
        <v>9</v>
      </c>
    </row>
    <row r="7661" spans="1:9">
      <c r="A7661" s="5" t="s">
        <v>15068</v>
      </c>
      <c r="B7661" s="5" t="s">
        <v>14499</v>
      </c>
      <c r="C7661" s="1" t="s">
        <v>15107</v>
      </c>
      <c r="D7661" s="5" t="s">
        <v>15108</v>
      </c>
      <c r="E7661" s="4" t="s">
        <v>8461</v>
      </c>
      <c r="F7661" s="4" t="s">
        <v>8461</v>
      </c>
      <c r="G7661" s="5" t="s">
        <v>217</v>
      </c>
      <c r="H7661" s="6">
        <v>142.33000000000001</v>
      </c>
      <c r="I7661" s="26" t="s">
        <v>9</v>
      </c>
    </row>
    <row r="7662" spans="1:9">
      <c r="A7662" s="5" t="s">
        <v>15068</v>
      </c>
      <c r="B7662" s="5" t="s">
        <v>14499</v>
      </c>
      <c r="C7662" s="1" t="s">
        <v>15109</v>
      </c>
      <c r="D7662" s="5" t="s">
        <v>15110</v>
      </c>
      <c r="E7662" s="4" t="s">
        <v>8461</v>
      </c>
      <c r="F7662" s="4" t="s">
        <v>8461</v>
      </c>
      <c r="G7662" s="5" t="s">
        <v>217</v>
      </c>
      <c r="H7662" s="6">
        <v>518.86</v>
      </c>
      <c r="I7662" s="26" t="s">
        <v>9</v>
      </c>
    </row>
    <row r="7663" spans="1:9">
      <c r="A7663" s="5" t="s">
        <v>15068</v>
      </c>
      <c r="B7663" s="5" t="s">
        <v>14499</v>
      </c>
      <c r="C7663" s="1" t="s">
        <v>15111</v>
      </c>
      <c r="D7663" s="5" t="s">
        <v>15112</v>
      </c>
      <c r="E7663" s="4" t="s">
        <v>8461</v>
      </c>
      <c r="F7663" s="4" t="s">
        <v>8461</v>
      </c>
      <c r="G7663" s="5" t="s">
        <v>217</v>
      </c>
      <c r="H7663" s="6">
        <v>112.68</v>
      </c>
      <c r="I7663" s="26" t="s">
        <v>9</v>
      </c>
    </row>
    <row r="7664" spans="1:9">
      <c r="A7664" s="5" t="s">
        <v>15068</v>
      </c>
      <c r="B7664" s="5" t="s">
        <v>14499</v>
      </c>
      <c r="C7664" s="1" t="s">
        <v>15113</v>
      </c>
      <c r="D7664" s="5" t="s">
        <v>15114</v>
      </c>
      <c r="E7664" s="4" t="s">
        <v>8461</v>
      </c>
      <c r="F7664" s="4" t="s">
        <v>8461</v>
      </c>
      <c r="G7664" s="5" t="s">
        <v>217</v>
      </c>
      <c r="H7664" s="6">
        <v>122.28</v>
      </c>
      <c r="I7664" s="26" t="s">
        <v>9</v>
      </c>
    </row>
    <row r="7665" spans="1:9">
      <c r="A7665" s="5" t="s">
        <v>15068</v>
      </c>
      <c r="B7665" s="5" t="s">
        <v>14499</v>
      </c>
      <c r="C7665" s="1" t="s">
        <v>15115</v>
      </c>
      <c r="D7665" s="5" t="s">
        <v>15116</v>
      </c>
      <c r="E7665" s="4" t="s">
        <v>8461</v>
      </c>
      <c r="F7665" s="4" t="s">
        <v>8461</v>
      </c>
      <c r="G7665" s="5" t="s">
        <v>217</v>
      </c>
      <c r="H7665" s="6">
        <v>310.18</v>
      </c>
      <c r="I7665" s="26" t="s">
        <v>9</v>
      </c>
    </row>
    <row r="7666" spans="1:9">
      <c r="A7666" s="5" t="s">
        <v>15068</v>
      </c>
      <c r="B7666" s="5" t="s">
        <v>14499</v>
      </c>
      <c r="C7666" s="1" t="s">
        <v>15117</v>
      </c>
      <c r="D7666" s="5" t="s">
        <v>15118</v>
      </c>
      <c r="E7666" s="4" t="s">
        <v>8461</v>
      </c>
      <c r="F7666" s="4" t="s">
        <v>8461</v>
      </c>
      <c r="G7666" s="5" t="s">
        <v>217</v>
      </c>
      <c r="H7666" s="6">
        <v>169.1</v>
      </c>
      <c r="I7666" s="26" t="s">
        <v>9</v>
      </c>
    </row>
    <row r="7667" spans="1:9">
      <c r="A7667" s="5" t="s">
        <v>15068</v>
      </c>
      <c r="B7667" s="5" t="s">
        <v>14499</v>
      </c>
      <c r="C7667" s="1" t="s">
        <v>15119</v>
      </c>
      <c r="D7667" s="5" t="s">
        <v>15120</v>
      </c>
      <c r="E7667" s="4" t="s">
        <v>8461</v>
      </c>
      <c r="F7667" s="4" t="s">
        <v>8461</v>
      </c>
      <c r="G7667" s="5" t="s">
        <v>217</v>
      </c>
      <c r="H7667" s="6">
        <v>268.08</v>
      </c>
      <c r="I7667" s="26" t="s">
        <v>9</v>
      </c>
    </row>
    <row r="7668" spans="1:9">
      <c r="A7668" s="5" t="s">
        <v>15068</v>
      </c>
      <c r="B7668" s="5" t="s">
        <v>14499</v>
      </c>
      <c r="C7668" s="1" t="s">
        <v>15121</v>
      </c>
      <c r="D7668" s="5" t="s">
        <v>15122</v>
      </c>
      <c r="E7668" s="4" t="s">
        <v>8461</v>
      </c>
      <c r="F7668" s="4" t="s">
        <v>8461</v>
      </c>
      <c r="G7668" s="5" t="s">
        <v>217</v>
      </c>
      <c r="H7668" s="6">
        <v>147.43</v>
      </c>
      <c r="I7668" s="26" t="s">
        <v>9</v>
      </c>
    </row>
    <row r="7669" spans="1:9">
      <c r="A7669" s="5" t="s">
        <v>15068</v>
      </c>
      <c r="B7669" s="5" t="s">
        <v>15123</v>
      </c>
      <c r="C7669" s="1" t="s">
        <v>2224</v>
      </c>
      <c r="D7669" s="5" t="s">
        <v>15124</v>
      </c>
      <c r="E7669" s="4" t="s">
        <v>8461</v>
      </c>
      <c r="F7669" s="4" t="s">
        <v>8461</v>
      </c>
      <c r="G7669" s="5" t="s">
        <v>217</v>
      </c>
      <c r="H7669" s="6">
        <v>149.32</v>
      </c>
      <c r="I7669" s="26" t="s">
        <v>9</v>
      </c>
    </row>
    <row r="7670" spans="1:9">
      <c r="A7670" s="5" t="s">
        <v>15068</v>
      </c>
      <c r="B7670" s="5" t="s">
        <v>14588</v>
      </c>
      <c r="C7670" s="1" t="s">
        <v>15125</v>
      </c>
      <c r="D7670" s="5" t="s">
        <v>15126</v>
      </c>
      <c r="E7670" s="4" t="s">
        <v>8461</v>
      </c>
      <c r="F7670" s="4" t="s">
        <v>8461</v>
      </c>
      <c r="G7670" s="5" t="s">
        <v>217</v>
      </c>
      <c r="H7670" s="6">
        <v>183.75</v>
      </c>
      <c r="I7670" s="26" t="s">
        <v>9</v>
      </c>
    </row>
    <row r="7671" spans="1:9">
      <c r="A7671" s="5" t="s">
        <v>15068</v>
      </c>
      <c r="B7671" s="5" t="s">
        <v>14588</v>
      </c>
      <c r="C7671" s="1" t="s">
        <v>15127</v>
      </c>
      <c r="D7671" s="5" t="s">
        <v>15128</v>
      </c>
      <c r="E7671" s="4" t="s">
        <v>8461</v>
      </c>
      <c r="F7671" s="4" t="s">
        <v>8461</v>
      </c>
      <c r="G7671" s="5" t="s">
        <v>217</v>
      </c>
      <c r="H7671" s="6">
        <v>108.11</v>
      </c>
      <c r="I7671" s="26" t="s">
        <v>9</v>
      </c>
    </row>
    <row r="7672" spans="1:9">
      <c r="A7672" s="5" t="s">
        <v>15068</v>
      </c>
      <c r="B7672" s="5" t="s">
        <v>12746</v>
      </c>
      <c r="C7672" s="1" t="s">
        <v>15129</v>
      </c>
      <c r="D7672" s="5" t="s">
        <v>15130</v>
      </c>
      <c r="E7672" s="4" t="s">
        <v>8461</v>
      </c>
      <c r="F7672" s="4" t="s">
        <v>8461</v>
      </c>
      <c r="G7672" s="5" t="s">
        <v>217</v>
      </c>
      <c r="H7672" s="6">
        <v>213.59</v>
      </c>
      <c r="I7672" s="26" t="s">
        <v>9</v>
      </c>
    </row>
    <row r="7673" spans="1:9">
      <c r="A7673" s="5" t="s">
        <v>15068</v>
      </c>
      <c r="B7673" s="5" t="s">
        <v>12746</v>
      </c>
      <c r="C7673" s="1" t="s">
        <v>15131</v>
      </c>
      <c r="D7673" s="5" t="s">
        <v>15132</v>
      </c>
      <c r="E7673" s="4" t="s">
        <v>8461</v>
      </c>
      <c r="F7673" s="4" t="s">
        <v>8461</v>
      </c>
      <c r="G7673" s="5" t="s">
        <v>217</v>
      </c>
      <c r="H7673" s="6">
        <v>110.8</v>
      </c>
      <c r="I7673" s="26" t="s">
        <v>9</v>
      </c>
    </row>
    <row r="7674" spans="1:9">
      <c r="A7674" s="5" t="s">
        <v>15068</v>
      </c>
      <c r="B7674" s="5" t="s">
        <v>12746</v>
      </c>
      <c r="C7674" s="1" t="s">
        <v>15133</v>
      </c>
      <c r="D7674" s="5" t="s">
        <v>15134</v>
      </c>
      <c r="E7674" s="4" t="s">
        <v>8479</v>
      </c>
      <c r="F7674" s="4" t="s">
        <v>8479</v>
      </c>
      <c r="G7674" s="5" t="s">
        <v>217</v>
      </c>
      <c r="H7674" s="6">
        <v>237.87</v>
      </c>
      <c r="I7674" s="26" t="s">
        <v>9</v>
      </c>
    </row>
    <row r="7675" spans="1:9">
      <c r="A7675" s="5" t="s">
        <v>15068</v>
      </c>
      <c r="B7675" s="5" t="s">
        <v>12746</v>
      </c>
      <c r="C7675" s="1" t="s">
        <v>15135</v>
      </c>
      <c r="D7675" s="5" t="s">
        <v>15136</v>
      </c>
      <c r="E7675" s="4" t="s">
        <v>8461</v>
      </c>
      <c r="F7675" s="4" t="s">
        <v>8461</v>
      </c>
      <c r="G7675" s="5" t="s">
        <v>217</v>
      </c>
      <c r="H7675" s="6">
        <v>126.99</v>
      </c>
      <c r="I7675" s="26" t="s">
        <v>9</v>
      </c>
    </row>
    <row r="7676" spans="1:9">
      <c r="A7676" s="5" t="s">
        <v>15068</v>
      </c>
      <c r="B7676" s="5" t="s">
        <v>12746</v>
      </c>
      <c r="C7676" s="1" t="s">
        <v>15137</v>
      </c>
      <c r="D7676" s="5" t="s">
        <v>15138</v>
      </c>
      <c r="E7676" s="4" t="s">
        <v>8913</v>
      </c>
      <c r="F7676" s="4" t="s">
        <v>8913</v>
      </c>
      <c r="G7676" s="5" t="s">
        <v>217</v>
      </c>
      <c r="H7676" s="6">
        <v>126.99</v>
      </c>
      <c r="I7676" s="26" t="s">
        <v>9</v>
      </c>
    </row>
    <row r="7677" spans="1:9">
      <c r="A7677" s="5" t="s">
        <v>15068</v>
      </c>
      <c r="B7677" s="5" t="s">
        <v>12746</v>
      </c>
      <c r="C7677" s="1" t="s">
        <v>15139</v>
      </c>
      <c r="D7677" s="5" t="s">
        <v>15140</v>
      </c>
      <c r="E7677" s="4" t="s">
        <v>8461</v>
      </c>
      <c r="F7677" s="4" t="s">
        <v>8461</v>
      </c>
      <c r="G7677" s="5" t="s">
        <v>217</v>
      </c>
      <c r="H7677" s="6">
        <v>454.36</v>
      </c>
      <c r="I7677" s="26" t="s">
        <v>9</v>
      </c>
    </row>
    <row r="7678" spans="1:9">
      <c r="A7678" s="5" t="s">
        <v>15068</v>
      </c>
      <c r="B7678" s="5" t="s">
        <v>12746</v>
      </c>
      <c r="C7678" s="1" t="s">
        <v>15141</v>
      </c>
      <c r="D7678" s="5" t="s">
        <v>15142</v>
      </c>
      <c r="E7678" s="4" t="s">
        <v>8461</v>
      </c>
      <c r="F7678" s="4" t="s">
        <v>8461</v>
      </c>
      <c r="G7678" s="5" t="s">
        <v>217</v>
      </c>
      <c r="H7678" s="6">
        <v>148.47999999999999</v>
      </c>
      <c r="I7678" s="26" t="s">
        <v>9</v>
      </c>
    </row>
    <row r="7679" spans="1:9">
      <c r="A7679" s="5" t="s">
        <v>15068</v>
      </c>
      <c r="B7679" s="5" t="s">
        <v>12746</v>
      </c>
      <c r="C7679" s="1" t="s">
        <v>15143</v>
      </c>
      <c r="D7679" s="5" t="s">
        <v>15144</v>
      </c>
      <c r="E7679" s="4" t="s">
        <v>8461</v>
      </c>
      <c r="F7679" s="4" t="s">
        <v>8461</v>
      </c>
      <c r="G7679" s="5" t="s">
        <v>217</v>
      </c>
      <c r="H7679" s="6">
        <v>153.69999999999999</v>
      </c>
      <c r="I7679" s="26" t="s">
        <v>9</v>
      </c>
    </row>
    <row r="7680" spans="1:9">
      <c r="A7680" s="5" t="s">
        <v>15068</v>
      </c>
      <c r="B7680" s="5" t="s">
        <v>12746</v>
      </c>
      <c r="C7680" s="1" t="s">
        <v>15145</v>
      </c>
      <c r="D7680" s="5" t="s">
        <v>15146</v>
      </c>
      <c r="E7680" s="4" t="s">
        <v>8479</v>
      </c>
      <c r="F7680" s="4" t="s">
        <v>8479</v>
      </c>
      <c r="G7680" s="5" t="s">
        <v>217</v>
      </c>
      <c r="H7680" s="6">
        <v>219.09</v>
      </c>
      <c r="I7680" s="26" t="s">
        <v>9</v>
      </c>
    </row>
    <row r="7681" spans="1:9">
      <c r="A7681" s="5" t="s">
        <v>15068</v>
      </c>
      <c r="B7681" s="5" t="s">
        <v>12746</v>
      </c>
      <c r="C7681" s="1" t="s">
        <v>15147</v>
      </c>
      <c r="D7681" s="5" t="s">
        <v>15148</v>
      </c>
      <c r="E7681" s="4" t="s">
        <v>8461</v>
      </c>
      <c r="F7681" s="4" t="s">
        <v>8461</v>
      </c>
      <c r="G7681" s="5" t="s">
        <v>217</v>
      </c>
      <c r="H7681" s="6">
        <v>151.27000000000001</v>
      </c>
      <c r="I7681" s="26" t="s">
        <v>9</v>
      </c>
    </row>
    <row r="7682" spans="1:9">
      <c r="A7682" s="5" t="s">
        <v>15068</v>
      </c>
      <c r="B7682" s="5" t="s">
        <v>12746</v>
      </c>
      <c r="C7682" s="1" t="s">
        <v>15149</v>
      </c>
      <c r="D7682" s="5" t="s">
        <v>15150</v>
      </c>
      <c r="E7682" s="4" t="s">
        <v>8461</v>
      </c>
      <c r="F7682" s="4" t="s">
        <v>8461</v>
      </c>
      <c r="G7682" s="5" t="s">
        <v>217</v>
      </c>
      <c r="H7682" s="6">
        <v>297.76</v>
      </c>
      <c r="I7682" s="26" t="s">
        <v>9</v>
      </c>
    </row>
    <row r="7683" spans="1:9">
      <c r="A7683" s="5" t="s">
        <v>15068</v>
      </c>
      <c r="B7683" s="5" t="s">
        <v>12746</v>
      </c>
      <c r="C7683" s="1" t="s">
        <v>15151</v>
      </c>
      <c r="D7683" s="5" t="s">
        <v>15152</v>
      </c>
      <c r="E7683" s="4" t="s">
        <v>8479</v>
      </c>
      <c r="F7683" s="4" t="s">
        <v>8479</v>
      </c>
      <c r="G7683" s="5" t="s">
        <v>217</v>
      </c>
      <c r="H7683" s="6">
        <v>515.37</v>
      </c>
      <c r="I7683" s="26" t="s">
        <v>9</v>
      </c>
    </row>
    <row r="7684" spans="1:9">
      <c r="A7684" s="5" t="s">
        <v>15068</v>
      </c>
      <c r="B7684" s="5" t="s">
        <v>12746</v>
      </c>
      <c r="C7684" s="1" t="s">
        <v>15153</v>
      </c>
      <c r="D7684" s="5" t="s">
        <v>15154</v>
      </c>
      <c r="E7684" s="4" t="s">
        <v>8461</v>
      </c>
      <c r="F7684" s="4" t="s">
        <v>8461</v>
      </c>
      <c r="G7684" s="5" t="s">
        <v>217</v>
      </c>
      <c r="H7684" s="6">
        <v>350.38</v>
      </c>
      <c r="I7684" s="26" t="s">
        <v>9</v>
      </c>
    </row>
    <row r="7685" spans="1:9">
      <c r="A7685" s="5" t="s">
        <v>15068</v>
      </c>
      <c r="B7685" s="5" t="s">
        <v>12746</v>
      </c>
      <c r="C7685" s="1" t="s">
        <v>15155</v>
      </c>
      <c r="D7685" s="5" t="s">
        <v>15156</v>
      </c>
      <c r="E7685" s="4" t="s">
        <v>8461</v>
      </c>
      <c r="F7685" s="4" t="s">
        <v>8461</v>
      </c>
      <c r="G7685" s="5" t="s">
        <v>217</v>
      </c>
      <c r="H7685" s="6">
        <v>213.59</v>
      </c>
      <c r="I7685" s="26" t="s">
        <v>9</v>
      </c>
    </row>
    <row r="7686" spans="1:9">
      <c r="A7686" s="5" t="s">
        <v>15068</v>
      </c>
      <c r="B7686" s="5" t="s">
        <v>12746</v>
      </c>
      <c r="C7686" s="1" t="s">
        <v>15157</v>
      </c>
      <c r="D7686" s="5" t="s">
        <v>15158</v>
      </c>
      <c r="E7686" s="4" t="s">
        <v>8461</v>
      </c>
      <c r="F7686" s="4" t="s">
        <v>8461</v>
      </c>
      <c r="G7686" s="5" t="s">
        <v>217</v>
      </c>
      <c r="H7686" s="6">
        <v>1787.93</v>
      </c>
      <c r="I7686" s="26" t="s">
        <v>9</v>
      </c>
    </row>
    <row r="7687" spans="1:9">
      <c r="A7687" s="5" t="s">
        <v>15068</v>
      </c>
      <c r="B7687" s="5" t="s">
        <v>12746</v>
      </c>
      <c r="C7687" s="1" t="s">
        <v>15159</v>
      </c>
      <c r="D7687" s="5" t="s">
        <v>15160</v>
      </c>
      <c r="E7687" s="4" t="s">
        <v>8479</v>
      </c>
      <c r="F7687" s="4" t="s">
        <v>8479</v>
      </c>
      <c r="G7687" s="5" t="s">
        <v>217</v>
      </c>
      <c r="H7687" s="6">
        <v>118.9</v>
      </c>
      <c r="I7687" s="26" t="s">
        <v>9</v>
      </c>
    </row>
    <row r="7688" spans="1:9">
      <c r="A7688" s="5" t="s">
        <v>15068</v>
      </c>
      <c r="B7688" s="5" t="s">
        <v>12746</v>
      </c>
      <c r="C7688" s="1" t="s">
        <v>15161</v>
      </c>
      <c r="D7688" s="5" t="s">
        <v>15162</v>
      </c>
      <c r="E7688" s="4" t="s">
        <v>8913</v>
      </c>
      <c r="F7688" s="4" t="s">
        <v>8913</v>
      </c>
      <c r="G7688" s="5" t="s">
        <v>217</v>
      </c>
      <c r="H7688" s="6">
        <v>118.9</v>
      </c>
      <c r="I7688" s="26" t="s">
        <v>9</v>
      </c>
    </row>
    <row r="7689" spans="1:9">
      <c r="A7689" s="5" t="s">
        <v>15068</v>
      </c>
      <c r="B7689" s="5" t="s">
        <v>12746</v>
      </c>
      <c r="C7689" s="1" t="s">
        <v>15163</v>
      </c>
      <c r="D7689" s="5" t="s">
        <v>15164</v>
      </c>
      <c r="E7689" s="4" t="s">
        <v>8913</v>
      </c>
      <c r="F7689" s="4" t="s">
        <v>8913</v>
      </c>
      <c r="G7689" s="5" t="s">
        <v>217</v>
      </c>
      <c r="H7689" s="6">
        <v>145.6</v>
      </c>
      <c r="I7689" s="26" t="s">
        <v>9</v>
      </c>
    </row>
    <row r="7690" spans="1:9">
      <c r="A7690" s="5" t="s">
        <v>15068</v>
      </c>
      <c r="B7690" s="5" t="s">
        <v>12746</v>
      </c>
      <c r="C7690" s="1" t="s">
        <v>15165</v>
      </c>
      <c r="D7690" s="5" t="s">
        <v>15166</v>
      </c>
      <c r="E7690" s="4" t="s">
        <v>8461</v>
      </c>
      <c r="F7690" s="4" t="s">
        <v>8461</v>
      </c>
      <c r="G7690" s="5" t="s">
        <v>217</v>
      </c>
      <c r="H7690" s="6">
        <v>143.16999999999999</v>
      </c>
      <c r="I7690" s="26" t="s">
        <v>9</v>
      </c>
    </row>
    <row r="7691" spans="1:9">
      <c r="A7691" s="5" t="s">
        <v>15068</v>
      </c>
      <c r="B7691" s="5" t="s">
        <v>12746</v>
      </c>
      <c r="C7691" s="1" t="s">
        <v>15167</v>
      </c>
      <c r="D7691" s="5" t="s">
        <v>15168</v>
      </c>
      <c r="E7691" s="4" t="s">
        <v>8479</v>
      </c>
      <c r="F7691" s="4" t="s">
        <v>8479</v>
      </c>
      <c r="G7691" s="5" t="s">
        <v>217</v>
      </c>
      <c r="H7691" s="6">
        <v>125.37</v>
      </c>
      <c r="I7691" s="26" t="s">
        <v>9</v>
      </c>
    </row>
    <row r="7692" spans="1:9">
      <c r="A7692" s="5" t="s">
        <v>15068</v>
      </c>
      <c r="B7692" s="5" t="s">
        <v>12746</v>
      </c>
      <c r="C7692" s="1" t="s">
        <v>15169</v>
      </c>
      <c r="D7692" s="5" t="s">
        <v>15170</v>
      </c>
      <c r="E7692" s="4" t="s">
        <v>8479</v>
      </c>
      <c r="F7692" s="4" t="s">
        <v>8479</v>
      </c>
      <c r="G7692" s="5" t="s">
        <v>217</v>
      </c>
      <c r="H7692" s="6">
        <v>203.87</v>
      </c>
      <c r="I7692" s="26" t="s">
        <v>9</v>
      </c>
    </row>
    <row r="7693" spans="1:9">
      <c r="A7693" s="5" t="s">
        <v>15068</v>
      </c>
      <c r="B7693" s="5" t="s">
        <v>12746</v>
      </c>
      <c r="C7693" s="1" t="s">
        <v>15171</v>
      </c>
      <c r="D7693" s="5" t="s">
        <v>15172</v>
      </c>
      <c r="E7693" s="4" t="s">
        <v>8913</v>
      </c>
      <c r="F7693" s="4" t="s">
        <v>8913</v>
      </c>
      <c r="G7693" s="5" t="s">
        <v>217</v>
      </c>
      <c r="H7693" s="6">
        <v>114.85</v>
      </c>
      <c r="I7693" s="26" t="s">
        <v>9</v>
      </c>
    </row>
    <row r="7694" spans="1:9">
      <c r="A7694" s="5" t="s">
        <v>15068</v>
      </c>
      <c r="B7694" s="5" t="s">
        <v>12746</v>
      </c>
      <c r="C7694" s="1" t="s">
        <v>15173</v>
      </c>
      <c r="D7694" s="5" t="s">
        <v>15174</v>
      </c>
      <c r="E7694" s="4" t="s">
        <v>8913</v>
      </c>
      <c r="F7694" s="4" t="s">
        <v>8913</v>
      </c>
      <c r="G7694" s="5" t="s">
        <v>217</v>
      </c>
      <c r="H7694" s="6">
        <v>143.16999999999999</v>
      </c>
      <c r="I7694" s="26" t="s">
        <v>9</v>
      </c>
    </row>
    <row r="7695" spans="1:9">
      <c r="A7695" s="5" t="s">
        <v>15068</v>
      </c>
      <c r="B7695" s="5" t="s">
        <v>12746</v>
      </c>
      <c r="C7695" s="1" t="s">
        <v>15173</v>
      </c>
      <c r="D7695" s="5" t="s">
        <v>15175</v>
      </c>
      <c r="E7695" s="4" t="s">
        <v>8479</v>
      </c>
      <c r="F7695" s="4" t="s">
        <v>8479</v>
      </c>
      <c r="G7695" s="5" t="s">
        <v>217</v>
      </c>
      <c r="H7695" s="6">
        <v>143.16999999999999</v>
      </c>
      <c r="I7695" s="26" t="s">
        <v>9</v>
      </c>
    </row>
    <row r="7696" spans="1:9">
      <c r="A7696" s="5" t="s">
        <v>15068</v>
      </c>
      <c r="B7696" s="5" t="s">
        <v>12746</v>
      </c>
      <c r="C7696" s="1" t="s">
        <v>15176</v>
      </c>
      <c r="D7696" s="5" t="s">
        <v>15177</v>
      </c>
      <c r="E7696" s="4" t="s">
        <v>8479</v>
      </c>
      <c r="F7696" s="4" t="s">
        <v>8479</v>
      </c>
      <c r="G7696" s="5" t="s">
        <v>217</v>
      </c>
      <c r="H7696" s="6">
        <v>187.69</v>
      </c>
      <c r="I7696" s="26" t="s">
        <v>9</v>
      </c>
    </row>
    <row r="7697" spans="1:9">
      <c r="A7697" s="5" t="s">
        <v>15068</v>
      </c>
      <c r="B7697" s="5" t="s">
        <v>12746</v>
      </c>
      <c r="C7697" s="1" t="s">
        <v>15178</v>
      </c>
      <c r="D7697" s="5" t="s">
        <v>15179</v>
      </c>
      <c r="E7697" s="4" t="s">
        <v>8913</v>
      </c>
      <c r="F7697" s="4" t="s">
        <v>8913</v>
      </c>
      <c r="G7697" s="5" t="s">
        <v>217</v>
      </c>
      <c r="H7697" s="6">
        <v>188.41</v>
      </c>
      <c r="I7697" s="26" t="s">
        <v>9</v>
      </c>
    </row>
    <row r="7698" spans="1:9">
      <c r="A7698" s="5" t="s">
        <v>15068</v>
      </c>
      <c r="B7698" s="5" t="s">
        <v>12746</v>
      </c>
      <c r="C7698" s="1" t="s">
        <v>15180</v>
      </c>
      <c r="D7698" s="5" t="s">
        <v>15181</v>
      </c>
      <c r="E7698" s="4" t="s">
        <v>8461</v>
      </c>
      <c r="F7698" s="4" t="s">
        <v>8461</v>
      </c>
      <c r="G7698" s="5" t="s">
        <v>217</v>
      </c>
      <c r="H7698" s="6">
        <v>182.02</v>
      </c>
      <c r="I7698" s="26" t="s">
        <v>9</v>
      </c>
    </row>
    <row r="7699" spans="1:9">
      <c r="A7699" s="5" t="s">
        <v>15068</v>
      </c>
      <c r="B7699" s="5" t="s">
        <v>12746</v>
      </c>
      <c r="C7699" s="1" t="s">
        <v>15182</v>
      </c>
      <c r="D7699" s="5" t="s">
        <v>15183</v>
      </c>
      <c r="E7699" s="4" t="s">
        <v>8461</v>
      </c>
      <c r="F7699" s="4" t="s">
        <v>8461</v>
      </c>
      <c r="G7699" s="5" t="s">
        <v>217</v>
      </c>
      <c r="H7699" s="6">
        <v>297.76</v>
      </c>
      <c r="I7699" s="26" t="s">
        <v>9</v>
      </c>
    </row>
    <row r="7700" spans="1:9">
      <c r="A7700" s="5" t="s">
        <v>15068</v>
      </c>
      <c r="B7700" s="5" t="s">
        <v>12746</v>
      </c>
      <c r="C7700" s="1" t="s">
        <v>15184</v>
      </c>
      <c r="D7700" s="5" t="s">
        <v>15185</v>
      </c>
      <c r="E7700" s="4" t="s">
        <v>8479</v>
      </c>
      <c r="F7700" s="4" t="s">
        <v>8479</v>
      </c>
      <c r="G7700" s="5" t="s">
        <v>217</v>
      </c>
      <c r="H7700" s="6">
        <v>118.9</v>
      </c>
      <c r="I7700" s="26" t="s">
        <v>9</v>
      </c>
    </row>
    <row r="7701" spans="1:9">
      <c r="A7701" s="5" t="s">
        <v>15068</v>
      </c>
      <c r="B7701" s="5" t="s">
        <v>12746</v>
      </c>
      <c r="C7701" s="1" t="s">
        <v>15186</v>
      </c>
      <c r="D7701" s="5" t="s">
        <v>15187</v>
      </c>
      <c r="E7701" s="4" t="s">
        <v>8479</v>
      </c>
      <c r="F7701" s="4" t="s">
        <v>8479</v>
      </c>
      <c r="G7701" s="5" t="s">
        <v>217</v>
      </c>
      <c r="H7701" s="6">
        <v>135.08000000000001</v>
      </c>
      <c r="I7701" s="26" t="s">
        <v>9</v>
      </c>
    </row>
    <row r="7702" spans="1:9">
      <c r="A7702" s="5" t="s">
        <v>15068</v>
      </c>
      <c r="B7702" s="5" t="s">
        <v>12746</v>
      </c>
      <c r="C7702" s="1" t="s">
        <v>15188</v>
      </c>
      <c r="D7702" s="5" t="s">
        <v>15189</v>
      </c>
      <c r="E7702" s="4" t="s">
        <v>8913</v>
      </c>
      <c r="F7702" s="4" t="s">
        <v>8913</v>
      </c>
      <c r="G7702" s="5" t="s">
        <v>217</v>
      </c>
      <c r="H7702" s="6">
        <v>148.84</v>
      </c>
      <c r="I7702" s="26" t="s">
        <v>9</v>
      </c>
    </row>
    <row r="7703" spans="1:9">
      <c r="A7703" s="5" t="s">
        <v>15068</v>
      </c>
      <c r="B7703" s="5" t="s">
        <v>12746</v>
      </c>
      <c r="C7703" s="1" t="s">
        <v>15190</v>
      </c>
      <c r="D7703" s="5" t="s">
        <v>15191</v>
      </c>
      <c r="E7703" s="4" t="s">
        <v>8461</v>
      </c>
      <c r="F7703" s="4" t="s">
        <v>8461</v>
      </c>
      <c r="G7703" s="5" t="s">
        <v>217</v>
      </c>
      <c r="H7703" s="6">
        <v>216.02</v>
      </c>
      <c r="I7703" s="26" t="s">
        <v>9</v>
      </c>
    </row>
    <row r="7704" spans="1:9">
      <c r="A7704" s="5" t="s">
        <v>15068</v>
      </c>
      <c r="B7704" s="5" t="s">
        <v>12746</v>
      </c>
      <c r="C7704" s="1" t="s">
        <v>15192</v>
      </c>
      <c r="D7704" s="5" t="s">
        <v>15193</v>
      </c>
      <c r="E7704" s="4" t="s">
        <v>8913</v>
      </c>
      <c r="F7704" s="4" t="s">
        <v>8913</v>
      </c>
      <c r="G7704" s="5" t="s">
        <v>217</v>
      </c>
      <c r="H7704" s="6">
        <v>218.45</v>
      </c>
      <c r="I7704" s="26" t="s">
        <v>9</v>
      </c>
    </row>
    <row r="7705" spans="1:9">
      <c r="A7705" s="5" t="s">
        <v>15068</v>
      </c>
      <c r="B7705" s="5" t="s">
        <v>12746</v>
      </c>
      <c r="C7705" s="1" t="s">
        <v>15194</v>
      </c>
      <c r="D7705" s="5" t="s">
        <v>15195</v>
      </c>
      <c r="E7705" s="4" t="s">
        <v>8461</v>
      </c>
      <c r="F7705" s="4" t="s">
        <v>8461</v>
      </c>
      <c r="G7705" s="5" t="s">
        <v>217</v>
      </c>
      <c r="H7705" s="6">
        <v>145.86000000000001</v>
      </c>
      <c r="I7705" s="26" t="s">
        <v>9</v>
      </c>
    </row>
    <row r="7706" spans="1:9">
      <c r="A7706" s="5" t="s">
        <v>15068</v>
      </c>
      <c r="B7706" s="5" t="s">
        <v>12746</v>
      </c>
      <c r="C7706" s="1" t="s">
        <v>15196</v>
      </c>
      <c r="D7706" s="5" t="s">
        <v>15197</v>
      </c>
      <c r="E7706" s="4" t="s">
        <v>8913</v>
      </c>
      <c r="F7706" s="4" t="s">
        <v>8913</v>
      </c>
      <c r="G7706" s="5" t="s">
        <v>217</v>
      </c>
      <c r="H7706" s="6">
        <v>114.85</v>
      </c>
      <c r="I7706" s="26" t="s">
        <v>9</v>
      </c>
    </row>
    <row r="7707" spans="1:9">
      <c r="A7707" s="5" t="s">
        <v>15068</v>
      </c>
      <c r="B7707" s="5" t="s">
        <v>12746</v>
      </c>
      <c r="C7707" s="1" t="s">
        <v>15198</v>
      </c>
      <c r="D7707" s="5" t="s">
        <v>15199</v>
      </c>
      <c r="E7707" s="4" t="s">
        <v>8913</v>
      </c>
      <c r="F7707" s="4" t="s">
        <v>8913</v>
      </c>
      <c r="G7707" s="5" t="s">
        <v>217</v>
      </c>
      <c r="H7707" s="6">
        <v>114.85</v>
      </c>
      <c r="I7707" s="26" t="s">
        <v>9</v>
      </c>
    </row>
    <row r="7708" spans="1:9">
      <c r="A7708" s="5" t="s">
        <v>15068</v>
      </c>
      <c r="B7708" s="5" t="s">
        <v>12746</v>
      </c>
      <c r="C7708" s="1" t="s">
        <v>15200</v>
      </c>
      <c r="D7708" s="5" t="s">
        <v>15201</v>
      </c>
      <c r="E7708" s="4" t="s">
        <v>8913</v>
      </c>
      <c r="F7708" s="4" t="s">
        <v>8913</v>
      </c>
      <c r="G7708" s="5" t="s">
        <v>217</v>
      </c>
      <c r="H7708" s="6">
        <v>143.16999999999999</v>
      </c>
      <c r="I7708" s="26" t="s">
        <v>9</v>
      </c>
    </row>
    <row r="7709" spans="1:9">
      <c r="A7709" s="5" t="s">
        <v>15068</v>
      </c>
      <c r="B7709" s="5" t="s">
        <v>12746</v>
      </c>
      <c r="C7709" s="1" t="s">
        <v>15200</v>
      </c>
      <c r="D7709" s="5" t="s">
        <v>15202</v>
      </c>
      <c r="E7709" s="4" t="s">
        <v>8461</v>
      </c>
      <c r="F7709" s="4" t="s">
        <v>8461</v>
      </c>
      <c r="G7709" s="5" t="s">
        <v>217</v>
      </c>
      <c r="H7709" s="6">
        <v>143.16999999999999</v>
      </c>
      <c r="I7709" s="26" t="s">
        <v>9</v>
      </c>
    </row>
    <row r="7710" spans="1:9">
      <c r="A7710" s="5" t="s">
        <v>15068</v>
      </c>
      <c r="B7710" s="5" t="s">
        <v>12746</v>
      </c>
      <c r="C7710" s="1" t="s">
        <v>15200</v>
      </c>
      <c r="D7710" s="5" t="s">
        <v>15203</v>
      </c>
      <c r="E7710" s="4" t="s">
        <v>8461</v>
      </c>
      <c r="F7710" s="4" t="s">
        <v>8461</v>
      </c>
      <c r="G7710" s="5" t="s">
        <v>217</v>
      </c>
      <c r="H7710" s="6">
        <v>143.16999999999999</v>
      </c>
      <c r="I7710" s="26" t="s">
        <v>9</v>
      </c>
    </row>
    <row r="7711" spans="1:9">
      <c r="A7711" s="5" t="s">
        <v>15068</v>
      </c>
      <c r="B7711" s="5" t="s">
        <v>12746</v>
      </c>
      <c r="C7711" s="1" t="s">
        <v>15204</v>
      </c>
      <c r="D7711" s="5" t="s">
        <v>15205</v>
      </c>
      <c r="E7711" s="4" t="s">
        <v>8913</v>
      </c>
      <c r="F7711" s="4" t="s">
        <v>8913</v>
      </c>
      <c r="G7711" s="5" t="s">
        <v>217</v>
      </c>
      <c r="H7711" s="6">
        <v>240.3</v>
      </c>
      <c r="I7711" s="26" t="s">
        <v>9</v>
      </c>
    </row>
    <row r="7712" spans="1:9">
      <c r="A7712" s="5" t="s">
        <v>15068</v>
      </c>
      <c r="B7712" s="5" t="s">
        <v>12746</v>
      </c>
      <c r="C7712" s="1" t="s">
        <v>15206</v>
      </c>
      <c r="D7712" s="5" t="s">
        <v>15207</v>
      </c>
      <c r="E7712" s="4" t="s">
        <v>8913</v>
      </c>
      <c r="F7712" s="4" t="s">
        <v>8913</v>
      </c>
      <c r="G7712" s="5" t="s">
        <v>217</v>
      </c>
      <c r="H7712" s="6">
        <v>187.69</v>
      </c>
      <c r="I7712" s="26" t="s">
        <v>9</v>
      </c>
    </row>
    <row r="7713" spans="1:9">
      <c r="A7713" s="5" t="s">
        <v>15068</v>
      </c>
      <c r="B7713" s="5" t="s">
        <v>12746</v>
      </c>
      <c r="C7713" s="1" t="s">
        <v>15208</v>
      </c>
      <c r="D7713" s="5" t="s">
        <v>15209</v>
      </c>
      <c r="E7713" s="4" t="s">
        <v>8461</v>
      </c>
      <c r="F7713" s="4" t="s">
        <v>8461</v>
      </c>
      <c r="G7713" s="5" t="s">
        <v>217</v>
      </c>
      <c r="H7713" s="6">
        <v>187.69</v>
      </c>
      <c r="I7713" s="26" t="s">
        <v>9</v>
      </c>
    </row>
    <row r="7714" spans="1:9">
      <c r="A7714" s="5" t="s">
        <v>15068</v>
      </c>
      <c r="B7714" s="5" t="s">
        <v>12746</v>
      </c>
      <c r="C7714" s="1" t="s">
        <v>15210</v>
      </c>
      <c r="D7714" s="5" t="s">
        <v>15211</v>
      </c>
      <c r="E7714" s="4" t="s">
        <v>8461</v>
      </c>
      <c r="F7714" s="4" t="s">
        <v>8461</v>
      </c>
      <c r="G7714" s="5" t="s">
        <v>217</v>
      </c>
      <c r="H7714" s="6">
        <v>211.97</v>
      </c>
      <c r="I7714" s="26" t="s">
        <v>9</v>
      </c>
    </row>
    <row r="7715" spans="1:9">
      <c r="A7715" s="5" t="s">
        <v>15068</v>
      </c>
      <c r="B7715" s="5" t="s">
        <v>12746</v>
      </c>
      <c r="C7715" s="1" t="s">
        <v>15212</v>
      </c>
      <c r="D7715" s="5" t="s">
        <v>15213</v>
      </c>
      <c r="E7715" s="4" t="s">
        <v>8461</v>
      </c>
      <c r="F7715" s="4" t="s">
        <v>8461</v>
      </c>
      <c r="G7715" s="5" t="s">
        <v>217</v>
      </c>
      <c r="H7715" s="6">
        <v>175.89</v>
      </c>
      <c r="I7715" s="26" t="s">
        <v>9</v>
      </c>
    </row>
    <row r="7716" spans="1:9">
      <c r="A7716" s="5" t="s">
        <v>15068</v>
      </c>
      <c r="B7716" s="5" t="s">
        <v>12746</v>
      </c>
      <c r="C7716" s="1" t="s">
        <v>15214</v>
      </c>
      <c r="D7716" s="5" t="s">
        <v>15215</v>
      </c>
      <c r="E7716" s="4" t="s">
        <v>8461</v>
      </c>
      <c r="F7716" s="4" t="s">
        <v>8461</v>
      </c>
      <c r="G7716" s="5" t="s">
        <v>217</v>
      </c>
      <c r="H7716" s="6">
        <v>124.39</v>
      </c>
      <c r="I7716" s="26" t="s">
        <v>9</v>
      </c>
    </row>
    <row r="7717" spans="1:9">
      <c r="A7717" s="5" t="s">
        <v>15068</v>
      </c>
      <c r="B7717" s="5" t="s">
        <v>12746</v>
      </c>
      <c r="C7717" s="1" t="s">
        <v>15216</v>
      </c>
      <c r="D7717" s="5" t="s">
        <v>15217</v>
      </c>
      <c r="E7717" s="4" t="s">
        <v>8913</v>
      </c>
      <c r="F7717" s="4" t="s">
        <v>8913</v>
      </c>
      <c r="G7717" s="5" t="s">
        <v>217</v>
      </c>
      <c r="H7717" s="6">
        <v>108.1</v>
      </c>
      <c r="I7717" s="26" t="s">
        <v>9</v>
      </c>
    </row>
    <row r="7718" spans="1:9">
      <c r="A7718" s="5" t="s">
        <v>15068</v>
      </c>
      <c r="B7718" s="5" t="s">
        <v>12746</v>
      </c>
      <c r="C7718" s="1" t="s">
        <v>15218</v>
      </c>
      <c r="D7718" s="5" t="s">
        <v>15219</v>
      </c>
      <c r="E7718" s="4" t="s">
        <v>8461</v>
      </c>
      <c r="F7718" s="4" t="s">
        <v>8461</v>
      </c>
      <c r="G7718" s="5" t="s">
        <v>217</v>
      </c>
      <c r="H7718" s="6">
        <v>108.1</v>
      </c>
      <c r="I7718" s="26" t="s">
        <v>9</v>
      </c>
    </row>
    <row r="7719" spans="1:9">
      <c r="A7719" s="5" t="s">
        <v>15068</v>
      </c>
      <c r="B7719" s="5" t="s">
        <v>12746</v>
      </c>
      <c r="C7719" s="1" t="s">
        <v>15220</v>
      </c>
      <c r="D7719" s="5" t="s">
        <v>15221</v>
      </c>
      <c r="E7719" s="4" t="s">
        <v>8913</v>
      </c>
      <c r="F7719" s="4" t="s">
        <v>8913</v>
      </c>
      <c r="G7719" s="5" t="s">
        <v>217</v>
      </c>
      <c r="H7719" s="6">
        <v>190.02</v>
      </c>
      <c r="I7719" s="26" t="s">
        <v>9</v>
      </c>
    </row>
    <row r="7720" spans="1:9">
      <c r="A7720" s="5" t="s">
        <v>15068</v>
      </c>
      <c r="B7720" s="5" t="s">
        <v>12746</v>
      </c>
      <c r="C7720" s="1" t="s">
        <v>15222</v>
      </c>
      <c r="D7720" s="5" t="s">
        <v>15223</v>
      </c>
      <c r="E7720" s="4" t="s">
        <v>8461</v>
      </c>
      <c r="F7720" s="4" t="s">
        <v>8461</v>
      </c>
      <c r="G7720" s="5" t="s">
        <v>217</v>
      </c>
      <c r="H7720" s="6">
        <v>203.87</v>
      </c>
      <c r="I7720" s="26" t="s">
        <v>9</v>
      </c>
    </row>
    <row r="7721" spans="1:9">
      <c r="A7721" s="5" t="s">
        <v>15068</v>
      </c>
      <c r="B7721" s="5" t="s">
        <v>12746</v>
      </c>
      <c r="C7721" s="1" t="s">
        <v>15224</v>
      </c>
      <c r="D7721" s="5" t="s">
        <v>15225</v>
      </c>
      <c r="E7721" s="4" t="s">
        <v>8461</v>
      </c>
      <c r="F7721" s="4" t="s">
        <v>8461</v>
      </c>
      <c r="G7721" s="5" t="s">
        <v>217</v>
      </c>
      <c r="H7721" s="6">
        <v>297.76</v>
      </c>
      <c r="I7721" s="26" t="s">
        <v>9</v>
      </c>
    </row>
    <row r="7722" spans="1:9">
      <c r="A7722" s="5" t="s">
        <v>15068</v>
      </c>
      <c r="B7722" s="5" t="s">
        <v>12746</v>
      </c>
      <c r="C7722" s="1" t="s">
        <v>15226</v>
      </c>
      <c r="D7722" s="5" t="s">
        <v>15227</v>
      </c>
      <c r="E7722" s="4" t="s">
        <v>8461</v>
      </c>
      <c r="F7722" s="4" t="s">
        <v>8461</v>
      </c>
      <c r="G7722" s="5" t="s">
        <v>217</v>
      </c>
      <c r="H7722" s="6">
        <v>693.43</v>
      </c>
      <c r="I7722" s="26" t="s">
        <v>9</v>
      </c>
    </row>
    <row r="7723" spans="1:9">
      <c r="A7723" s="5" t="s">
        <v>15068</v>
      </c>
      <c r="B7723" s="5" t="s">
        <v>12746</v>
      </c>
      <c r="C7723" s="1" t="s">
        <v>15228</v>
      </c>
      <c r="D7723" s="5" t="s">
        <v>15229</v>
      </c>
      <c r="E7723" s="4" t="s">
        <v>8461</v>
      </c>
      <c r="F7723" s="4" t="s">
        <v>8461</v>
      </c>
      <c r="G7723" s="5" t="s">
        <v>217</v>
      </c>
      <c r="H7723" s="6">
        <v>418.25</v>
      </c>
      <c r="I7723" s="26" t="s">
        <v>9</v>
      </c>
    </row>
    <row r="7724" spans="1:9">
      <c r="A7724" s="5" t="s">
        <v>15068</v>
      </c>
      <c r="B7724" s="5" t="s">
        <v>12746</v>
      </c>
      <c r="C7724" s="1" t="s">
        <v>15230</v>
      </c>
      <c r="D7724" s="5" t="s">
        <v>15231</v>
      </c>
      <c r="E7724" s="4" t="s">
        <v>8913</v>
      </c>
      <c r="F7724" s="4" t="s">
        <v>8913</v>
      </c>
      <c r="G7724" s="5" t="s">
        <v>217</v>
      </c>
      <c r="H7724" s="6">
        <v>385.98</v>
      </c>
      <c r="I7724" s="26" t="s">
        <v>9</v>
      </c>
    </row>
    <row r="7725" spans="1:9">
      <c r="A7725" s="5" t="s">
        <v>15068</v>
      </c>
      <c r="B7725" s="5" t="s">
        <v>12746</v>
      </c>
      <c r="C7725" s="1" t="s">
        <v>15232</v>
      </c>
      <c r="D7725" s="5" t="s">
        <v>15233</v>
      </c>
      <c r="E7725" s="4" t="s">
        <v>8913</v>
      </c>
      <c r="F7725" s="4" t="s">
        <v>8913</v>
      </c>
      <c r="G7725" s="5" t="s">
        <v>217</v>
      </c>
      <c r="H7725" s="6">
        <v>288.05</v>
      </c>
      <c r="I7725" s="26" t="s">
        <v>9</v>
      </c>
    </row>
    <row r="7726" spans="1:9">
      <c r="A7726" s="5" t="s">
        <v>15068</v>
      </c>
      <c r="B7726" s="5" t="s">
        <v>12746</v>
      </c>
      <c r="C7726" s="1" t="s">
        <v>15234</v>
      </c>
      <c r="D7726" s="5" t="s">
        <v>15235</v>
      </c>
      <c r="E7726" s="4" t="s">
        <v>8461</v>
      </c>
      <c r="F7726" s="4" t="s">
        <v>8461</v>
      </c>
      <c r="G7726" s="5" t="s">
        <v>217</v>
      </c>
      <c r="H7726" s="6">
        <v>350.38</v>
      </c>
      <c r="I7726" s="26" t="s">
        <v>9</v>
      </c>
    </row>
    <row r="7727" spans="1:9">
      <c r="A7727" s="5" t="s">
        <v>15068</v>
      </c>
      <c r="B7727" s="5" t="s">
        <v>12746</v>
      </c>
      <c r="C7727" s="1" t="s">
        <v>15236</v>
      </c>
      <c r="D7727" s="5" t="s">
        <v>15237</v>
      </c>
      <c r="E7727" s="4" t="s">
        <v>8461</v>
      </c>
      <c r="F7727" s="4" t="s">
        <v>8461</v>
      </c>
      <c r="G7727" s="5" t="s">
        <v>217</v>
      </c>
      <c r="H7727" s="6">
        <v>832.89</v>
      </c>
      <c r="I7727" s="26" t="s">
        <v>9</v>
      </c>
    </row>
    <row r="7728" spans="1:9">
      <c r="A7728" s="5" t="s">
        <v>15068</v>
      </c>
      <c r="B7728" s="5" t="s">
        <v>12746</v>
      </c>
      <c r="C7728" s="1" t="s">
        <v>15238</v>
      </c>
      <c r="D7728" s="5" t="s">
        <v>15239</v>
      </c>
      <c r="E7728" s="4" t="s">
        <v>8461</v>
      </c>
      <c r="F7728" s="4" t="s">
        <v>8461</v>
      </c>
      <c r="G7728" s="5" t="s">
        <v>217</v>
      </c>
      <c r="H7728" s="6">
        <v>704.64</v>
      </c>
      <c r="I7728" s="26" t="s">
        <v>9</v>
      </c>
    </row>
    <row r="7729" spans="1:9">
      <c r="A7729" s="5" t="s">
        <v>15068</v>
      </c>
      <c r="B7729" s="5" t="s">
        <v>12746</v>
      </c>
      <c r="C7729" s="1" t="s">
        <v>15240</v>
      </c>
      <c r="D7729" s="5" t="s">
        <v>15241</v>
      </c>
      <c r="E7729" s="4" t="s">
        <v>8461</v>
      </c>
      <c r="F7729" s="4" t="s">
        <v>8461</v>
      </c>
      <c r="G7729" s="5" t="s">
        <v>217</v>
      </c>
      <c r="H7729" s="6">
        <v>1745.6</v>
      </c>
      <c r="I7729" s="26" t="s">
        <v>9</v>
      </c>
    </row>
    <row r="7730" spans="1:9">
      <c r="A7730" s="5" t="s">
        <v>15068</v>
      </c>
      <c r="B7730" s="5" t="s">
        <v>12746</v>
      </c>
      <c r="C7730" s="1" t="s">
        <v>15242</v>
      </c>
      <c r="D7730" s="5" t="s">
        <v>15243</v>
      </c>
      <c r="E7730" s="4" t="s">
        <v>8461</v>
      </c>
      <c r="F7730" s="4" t="s">
        <v>8461</v>
      </c>
      <c r="G7730" s="5" t="s">
        <v>217</v>
      </c>
      <c r="H7730" s="6">
        <v>116.47</v>
      </c>
      <c r="I7730" s="26" t="s">
        <v>9</v>
      </c>
    </row>
    <row r="7731" spans="1:9">
      <c r="A7731" s="5" t="s">
        <v>15068</v>
      </c>
      <c r="B7731" s="5" t="s">
        <v>12746</v>
      </c>
      <c r="C7731" s="1" t="s">
        <v>15244</v>
      </c>
      <c r="D7731" s="5" t="s">
        <v>15245</v>
      </c>
      <c r="E7731" s="4" t="s">
        <v>8461</v>
      </c>
      <c r="F7731" s="4" t="s">
        <v>8461</v>
      </c>
      <c r="G7731" s="5" t="s">
        <v>217</v>
      </c>
      <c r="H7731" s="6">
        <v>309.10000000000002</v>
      </c>
      <c r="I7731" s="26" t="s">
        <v>9</v>
      </c>
    </row>
    <row r="7732" spans="1:9">
      <c r="A7732" s="5" t="s">
        <v>15068</v>
      </c>
      <c r="B7732" s="5" t="s">
        <v>12746</v>
      </c>
      <c r="C7732" s="1" t="s">
        <v>15246</v>
      </c>
      <c r="D7732" s="5" t="s">
        <v>15247</v>
      </c>
      <c r="E7732" s="4" t="s">
        <v>8461</v>
      </c>
      <c r="F7732" s="4" t="s">
        <v>8461</v>
      </c>
      <c r="G7732" s="5" t="s">
        <v>217</v>
      </c>
      <c r="H7732" s="6">
        <v>291.29000000000002</v>
      </c>
      <c r="I7732" s="26" t="s">
        <v>9</v>
      </c>
    </row>
    <row r="7733" spans="1:9">
      <c r="A7733" s="5" t="s">
        <v>15068</v>
      </c>
      <c r="B7733" s="5" t="s">
        <v>12746</v>
      </c>
      <c r="C7733" s="1" t="s">
        <v>15248</v>
      </c>
      <c r="D7733" s="5" t="s">
        <v>15249</v>
      </c>
      <c r="E7733" s="4" t="s">
        <v>8479</v>
      </c>
      <c r="F7733" s="4" t="s">
        <v>8479</v>
      </c>
      <c r="G7733" s="5" t="s">
        <v>217</v>
      </c>
      <c r="H7733" s="6">
        <v>244.35</v>
      </c>
      <c r="I7733" s="26" t="s">
        <v>9</v>
      </c>
    </row>
    <row r="7734" spans="1:9">
      <c r="A7734" s="5" t="s">
        <v>15068</v>
      </c>
      <c r="B7734" s="5" t="s">
        <v>12746</v>
      </c>
      <c r="C7734" s="1" t="s">
        <v>15250</v>
      </c>
      <c r="D7734" s="5" t="s">
        <v>15251</v>
      </c>
      <c r="E7734" s="4" t="s">
        <v>8913</v>
      </c>
      <c r="F7734" s="4" t="s">
        <v>8913</v>
      </c>
      <c r="G7734" s="5" t="s">
        <v>217</v>
      </c>
      <c r="H7734" s="6">
        <v>229.78</v>
      </c>
      <c r="I7734" s="26" t="s">
        <v>9</v>
      </c>
    </row>
    <row r="7735" spans="1:9">
      <c r="A7735" s="5" t="s">
        <v>15068</v>
      </c>
      <c r="B7735" s="5" t="s">
        <v>12746</v>
      </c>
      <c r="C7735" s="1" t="s">
        <v>15252</v>
      </c>
      <c r="D7735" s="5" t="s">
        <v>15253</v>
      </c>
      <c r="E7735" s="4" t="s">
        <v>8913</v>
      </c>
      <c r="F7735" s="4" t="s">
        <v>8913</v>
      </c>
      <c r="G7735" s="5" t="s">
        <v>217</v>
      </c>
      <c r="H7735" s="6">
        <v>112.06</v>
      </c>
      <c r="I7735" s="26" t="s">
        <v>9</v>
      </c>
    </row>
    <row r="7736" spans="1:9">
      <c r="A7736" s="5" t="s">
        <v>15068</v>
      </c>
      <c r="B7736" s="5" t="s">
        <v>12746</v>
      </c>
      <c r="C7736" s="1" t="s">
        <v>15254</v>
      </c>
      <c r="D7736" s="5" t="s">
        <v>15255</v>
      </c>
      <c r="E7736" s="4" t="s">
        <v>8461</v>
      </c>
      <c r="F7736" s="4" t="s">
        <v>8461</v>
      </c>
      <c r="G7736" s="5" t="s">
        <v>217</v>
      </c>
      <c r="H7736" s="6">
        <v>151.47999999999999</v>
      </c>
      <c r="I7736" s="26" t="s">
        <v>9</v>
      </c>
    </row>
    <row r="7737" spans="1:9">
      <c r="A7737" s="5" t="s">
        <v>15068</v>
      </c>
      <c r="B7737" s="5" t="s">
        <v>12746</v>
      </c>
      <c r="C7737" s="1" t="s">
        <v>15256</v>
      </c>
      <c r="D7737" s="5" t="s">
        <v>15257</v>
      </c>
      <c r="E7737" s="4" t="s">
        <v>8461</v>
      </c>
      <c r="F7737" s="4" t="s">
        <v>8461</v>
      </c>
      <c r="G7737" s="5" t="s">
        <v>217</v>
      </c>
      <c r="H7737" s="6">
        <v>398.12</v>
      </c>
      <c r="I7737" s="26" t="s">
        <v>9</v>
      </c>
    </row>
    <row r="7738" spans="1:9">
      <c r="A7738" s="5" t="s">
        <v>15068</v>
      </c>
      <c r="B7738" s="5" t="s">
        <v>12746</v>
      </c>
      <c r="C7738" s="1" t="s">
        <v>15258</v>
      </c>
      <c r="D7738" s="5" t="s">
        <v>15259</v>
      </c>
      <c r="E7738" s="4" t="s">
        <v>8913</v>
      </c>
      <c r="F7738" s="4" t="s">
        <v>8913</v>
      </c>
      <c r="G7738" s="5" t="s">
        <v>217</v>
      </c>
      <c r="H7738" s="6">
        <v>453.16</v>
      </c>
      <c r="I7738" s="26" t="s">
        <v>9</v>
      </c>
    </row>
    <row r="7739" spans="1:9">
      <c r="A7739" s="5" t="s">
        <v>15068</v>
      </c>
      <c r="B7739" s="5" t="s">
        <v>12746</v>
      </c>
      <c r="C7739" s="1" t="s">
        <v>15260</v>
      </c>
      <c r="D7739" s="5" t="s">
        <v>15261</v>
      </c>
      <c r="E7739" s="4" t="s">
        <v>8461</v>
      </c>
      <c r="F7739" s="4" t="s">
        <v>8461</v>
      </c>
      <c r="G7739" s="5" t="s">
        <v>217</v>
      </c>
      <c r="H7739" s="6">
        <v>479.06</v>
      </c>
      <c r="I7739" s="26" t="s">
        <v>9</v>
      </c>
    </row>
    <row r="7740" spans="1:9">
      <c r="A7740" s="5" t="s">
        <v>15068</v>
      </c>
      <c r="B7740" s="5" t="s">
        <v>12746</v>
      </c>
      <c r="C7740" s="1" t="s">
        <v>15262</v>
      </c>
      <c r="D7740" s="5" t="s">
        <v>15263</v>
      </c>
      <c r="E7740" s="4" t="s">
        <v>8461</v>
      </c>
      <c r="F7740" s="4" t="s">
        <v>8461</v>
      </c>
      <c r="G7740" s="5" t="s">
        <v>217</v>
      </c>
      <c r="H7740" s="6">
        <v>666.03</v>
      </c>
      <c r="I7740" s="26" t="s">
        <v>9</v>
      </c>
    </row>
    <row r="7741" spans="1:9">
      <c r="A7741" s="5" t="s">
        <v>15068</v>
      </c>
      <c r="B7741" s="5" t="s">
        <v>12746</v>
      </c>
      <c r="C7741" s="1" t="s">
        <v>15264</v>
      </c>
      <c r="D7741" s="5" t="s">
        <v>15265</v>
      </c>
      <c r="E7741" s="4" t="s">
        <v>8461</v>
      </c>
      <c r="F7741" s="4" t="s">
        <v>8461</v>
      </c>
      <c r="G7741" s="5" t="s">
        <v>217</v>
      </c>
      <c r="H7741" s="6">
        <v>1838.99</v>
      </c>
      <c r="I7741" s="26" t="s">
        <v>9</v>
      </c>
    </row>
    <row r="7742" spans="1:9">
      <c r="A7742" s="5" t="s">
        <v>15068</v>
      </c>
      <c r="B7742" s="5" t="s">
        <v>12746</v>
      </c>
      <c r="C7742" s="1" t="s">
        <v>15266</v>
      </c>
      <c r="D7742" s="5" t="s">
        <v>15267</v>
      </c>
      <c r="E7742" s="4" t="s">
        <v>8461</v>
      </c>
      <c r="F7742" s="4" t="s">
        <v>8461</v>
      </c>
      <c r="G7742" s="5" t="s">
        <v>217</v>
      </c>
      <c r="H7742" s="6">
        <v>1301.3599999999999</v>
      </c>
      <c r="I7742" s="26" t="s">
        <v>9</v>
      </c>
    </row>
    <row r="7743" spans="1:9">
      <c r="A7743" s="5" t="s">
        <v>15068</v>
      </c>
      <c r="B7743" s="5" t="s">
        <v>12746</v>
      </c>
      <c r="C7743" s="1" t="s">
        <v>15268</v>
      </c>
      <c r="D7743" s="5" t="s">
        <v>15269</v>
      </c>
      <c r="E7743" s="4" t="s">
        <v>8461</v>
      </c>
      <c r="F7743" s="4" t="s">
        <v>8461</v>
      </c>
      <c r="G7743" s="5" t="s">
        <v>217</v>
      </c>
      <c r="H7743" s="6">
        <v>989.76</v>
      </c>
      <c r="I7743" s="26" t="s">
        <v>9</v>
      </c>
    </row>
    <row r="7744" spans="1:9">
      <c r="A7744" s="5" t="s">
        <v>15068</v>
      </c>
      <c r="B7744" s="5" t="s">
        <v>12746</v>
      </c>
      <c r="C7744" s="1" t="s">
        <v>15270</v>
      </c>
      <c r="D7744" s="5" t="s">
        <v>15271</v>
      </c>
      <c r="E7744" s="4" t="s">
        <v>8461</v>
      </c>
      <c r="F7744" s="4" t="s">
        <v>8461</v>
      </c>
      <c r="G7744" s="5" t="s">
        <v>217</v>
      </c>
      <c r="H7744" s="6">
        <v>2132.85</v>
      </c>
      <c r="I7744" s="26" t="s">
        <v>9</v>
      </c>
    </row>
    <row r="7745" spans="1:9">
      <c r="A7745" s="5" t="s">
        <v>15068</v>
      </c>
      <c r="B7745" s="5" t="s">
        <v>12746</v>
      </c>
      <c r="C7745" s="1" t="s">
        <v>15272</v>
      </c>
      <c r="D7745" s="5" t="s">
        <v>15273</v>
      </c>
      <c r="E7745" s="4" t="s">
        <v>8461</v>
      </c>
      <c r="F7745" s="4" t="s">
        <v>8461</v>
      </c>
      <c r="G7745" s="5" t="s">
        <v>217</v>
      </c>
      <c r="H7745" s="6">
        <v>670.88</v>
      </c>
      <c r="I7745" s="26" t="s">
        <v>9</v>
      </c>
    </row>
    <row r="7746" spans="1:9">
      <c r="A7746" s="5" t="s">
        <v>15068</v>
      </c>
      <c r="B7746" s="5" t="s">
        <v>12746</v>
      </c>
      <c r="C7746" s="1" t="s">
        <v>15274</v>
      </c>
      <c r="D7746" s="5" t="s">
        <v>15275</v>
      </c>
      <c r="E7746" s="4" t="s">
        <v>8461</v>
      </c>
      <c r="F7746" s="4" t="s">
        <v>8461</v>
      </c>
      <c r="G7746" s="5" t="s">
        <v>217</v>
      </c>
      <c r="H7746" s="6">
        <v>179.6</v>
      </c>
      <c r="I7746" s="26" t="s">
        <v>9</v>
      </c>
    </row>
    <row r="7747" spans="1:9">
      <c r="A7747" s="5" t="s">
        <v>15068</v>
      </c>
      <c r="B7747" s="5" t="s">
        <v>12746</v>
      </c>
      <c r="C7747" s="1" t="s">
        <v>15276</v>
      </c>
      <c r="D7747" s="5" t="s">
        <v>15277</v>
      </c>
      <c r="E7747" s="4" t="s">
        <v>8461</v>
      </c>
      <c r="F7747" s="4" t="s">
        <v>8461</v>
      </c>
      <c r="G7747" s="5" t="s">
        <v>217</v>
      </c>
      <c r="H7747" s="6">
        <v>587.52</v>
      </c>
      <c r="I7747" s="26" t="s">
        <v>9</v>
      </c>
    </row>
    <row r="7748" spans="1:9">
      <c r="A7748" s="5" t="s">
        <v>15068</v>
      </c>
      <c r="B7748" s="5" t="s">
        <v>12746</v>
      </c>
      <c r="C7748" s="1" t="s">
        <v>15278</v>
      </c>
      <c r="D7748" s="5" t="s">
        <v>15279</v>
      </c>
      <c r="E7748" s="4" t="s">
        <v>8461</v>
      </c>
      <c r="F7748" s="4" t="s">
        <v>8461</v>
      </c>
      <c r="G7748" s="5" t="s">
        <v>217</v>
      </c>
      <c r="H7748" s="6">
        <v>738.06</v>
      </c>
      <c r="I7748" s="26" t="s">
        <v>9</v>
      </c>
    </row>
    <row r="7749" spans="1:9">
      <c r="A7749" s="5" t="s">
        <v>15068</v>
      </c>
      <c r="B7749" s="5" t="s">
        <v>12746</v>
      </c>
      <c r="C7749" s="1" t="s">
        <v>15280</v>
      </c>
      <c r="D7749" s="5" t="s">
        <v>15281</v>
      </c>
      <c r="E7749" s="4" t="s">
        <v>8461</v>
      </c>
      <c r="F7749" s="4" t="s">
        <v>8461</v>
      </c>
      <c r="G7749" s="5" t="s">
        <v>217</v>
      </c>
      <c r="H7749" s="6">
        <v>838.42</v>
      </c>
      <c r="I7749" s="26" t="s">
        <v>9</v>
      </c>
    </row>
    <row r="7750" spans="1:9">
      <c r="A7750" s="5" t="s">
        <v>15068</v>
      </c>
      <c r="B7750" s="5" t="s">
        <v>12746</v>
      </c>
      <c r="C7750" s="1" t="s">
        <v>15282</v>
      </c>
      <c r="D7750" s="5" t="s">
        <v>15283</v>
      </c>
      <c r="E7750" s="4" t="s">
        <v>8461</v>
      </c>
      <c r="F7750" s="4" t="s">
        <v>8461</v>
      </c>
      <c r="G7750" s="5" t="s">
        <v>217</v>
      </c>
      <c r="H7750" s="6">
        <v>6225.82</v>
      </c>
      <c r="I7750" s="26" t="s">
        <v>9</v>
      </c>
    </row>
    <row r="7751" spans="1:9">
      <c r="A7751" s="5" t="s">
        <v>15068</v>
      </c>
      <c r="B7751" s="5" t="s">
        <v>12746</v>
      </c>
      <c r="C7751" s="1" t="s">
        <v>15284</v>
      </c>
      <c r="D7751" s="5" t="s">
        <v>15285</v>
      </c>
      <c r="E7751" s="4" t="s">
        <v>8461</v>
      </c>
      <c r="F7751" s="4" t="s">
        <v>8461</v>
      </c>
      <c r="G7751" s="5" t="s">
        <v>217</v>
      </c>
      <c r="H7751" s="6">
        <v>491.2</v>
      </c>
      <c r="I7751" s="26" t="s">
        <v>9</v>
      </c>
    </row>
    <row r="7752" spans="1:9">
      <c r="A7752" s="5" t="s">
        <v>15068</v>
      </c>
      <c r="B7752" s="5" t="s">
        <v>12746</v>
      </c>
      <c r="C7752" s="1" t="s">
        <v>15286</v>
      </c>
      <c r="D7752" s="5" t="s">
        <v>15287</v>
      </c>
      <c r="E7752" s="4" t="s">
        <v>8461</v>
      </c>
      <c r="F7752" s="4" t="s">
        <v>8461</v>
      </c>
      <c r="G7752" s="5" t="s">
        <v>217</v>
      </c>
      <c r="H7752" s="6">
        <v>683.02</v>
      </c>
      <c r="I7752" s="26" t="s">
        <v>9</v>
      </c>
    </row>
    <row r="7753" spans="1:9">
      <c r="A7753" s="5" t="s">
        <v>15068</v>
      </c>
      <c r="B7753" s="5" t="s">
        <v>15288</v>
      </c>
      <c r="C7753" s="1" t="s">
        <v>15289</v>
      </c>
      <c r="D7753" s="5" t="s">
        <v>15290</v>
      </c>
      <c r="E7753" s="4" t="s">
        <v>8461</v>
      </c>
      <c r="F7753" s="4" t="s">
        <v>8461</v>
      </c>
      <c r="G7753" s="5" t="s">
        <v>217</v>
      </c>
      <c r="H7753" s="6">
        <v>113.69</v>
      </c>
      <c r="I7753" s="26" t="s">
        <v>9</v>
      </c>
    </row>
    <row r="7754" spans="1:9">
      <c r="A7754" s="5" t="s">
        <v>15068</v>
      </c>
      <c r="B7754" s="5" t="s">
        <v>15288</v>
      </c>
      <c r="C7754" s="1" t="s">
        <v>15291</v>
      </c>
      <c r="D7754" s="5" t="s">
        <v>15292</v>
      </c>
      <c r="E7754" s="4" t="s">
        <v>8461</v>
      </c>
      <c r="F7754" s="4" t="s">
        <v>8461</v>
      </c>
      <c r="G7754" s="5" t="s">
        <v>217</v>
      </c>
      <c r="H7754" s="6">
        <v>116.67</v>
      </c>
      <c r="I7754" s="26" t="s">
        <v>9</v>
      </c>
    </row>
    <row r="7755" spans="1:9">
      <c r="A7755" s="5" t="s">
        <v>15068</v>
      </c>
      <c r="B7755" s="5" t="s">
        <v>1124</v>
      </c>
      <c r="C7755" s="1" t="s">
        <v>15293</v>
      </c>
      <c r="D7755" s="5" t="s">
        <v>15294</v>
      </c>
      <c r="E7755" s="4" t="s">
        <v>8913</v>
      </c>
      <c r="F7755" s="4" t="s">
        <v>8913</v>
      </c>
      <c r="G7755" s="5" t="s">
        <v>217</v>
      </c>
      <c r="H7755" s="6">
        <v>131.41999999999999</v>
      </c>
      <c r="I7755" s="26" t="s">
        <v>9</v>
      </c>
    </row>
    <row r="7756" spans="1:9">
      <c r="A7756" s="5" t="s">
        <v>15068</v>
      </c>
      <c r="B7756" s="5" t="s">
        <v>1124</v>
      </c>
      <c r="C7756" s="1" t="s">
        <v>15295</v>
      </c>
      <c r="D7756" s="5" t="s">
        <v>15296</v>
      </c>
      <c r="E7756" s="4" t="s">
        <v>8913</v>
      </c>
      <c r="F7756" s="4" t="s">
        <v>8913</v>
      </c>
      <c r="G7756" s="5" t="s">
        <v>217</v>
      </c>
      <c r="H7756" s="6">
        <v>131.41999999999999</v>
      </c>
      <c r="I7756" s="26" t="s">
        <v>9</v>
      </c>
    </row>
    <row r="7757" spans="1:9">
      <c r="A7757" s="5" t="s">
        <v>15068</v>
      </c>
      <c r="B7757" s="5" t="s">
        <v>1124</v>
      </c>
      <c r="C7757" s="1" t="s">
        <v>15297</v>
      </c>
      <c r="D7757" s="5" t="s">
        <v>15298</v>
      </c>
      <c r="E7757" s="4" t="s">
        <v>8913</v>
      </c>
      <c r="F7757" s="4" t="s">
        <v>8913</v>
      </c>
      <c r="G7757" s="5" t="s">
        <v>217</v>
      </c>
      <c r="H7757" s="6">
        <v>140.32</v>
      </c>
      <c r="I7757" s="26" t="s">
        <v>9</v>
      </c>
    </row>
    <row r="7758" spans="1:9">
      <c r="A7758" s="5" t="s">
        <v>15068</v>
      </c>
      <c r="B7758" s="5" t="s">
        <v>1124</v>
      </c>
      <c r="C7758" s="1" t="s">
        <v>15299</v>
      </c>
      <c r="D7758" s="5" t="s">
        <v>15300</v>
      </c>
      <c r="E7758" s="4" t="s">
        <v>8913</v>
      </c>
      <c r="F7758" s="4" t="s">
        <v>8913</v>
      </c>
      <c r="G7758" s="5" t="s">
        <v>217</v>
      </c>
      <c r="H7758" s="6">
        <v>140.32</v>
      </c>
      <c r="I7758" s="26" t="s">
        <v>9</v>
      </c>
    </row>
    <row r="7759" spans="1:9">
      <c r="A7759" s="5" t="s">
        <v>15068</v>
      </c>
      <c r="B7759" s="5" t="s">
        <v>1124</v>
      </c>
      <c r="C7759" s="1" t="s">
        <v>15301</v>
      </c>
      <c r="D7759" s="5" t="s">
        <v>15302</v>
      </c>
      <c r="E7759" s="4" t="s">
        <v>8913</v>
      </c>
      <c r="F7759" s="4" t="s">
        <v>8913</v>
      </c>
      <c r="G7759" s="5" t="s">
        <v>217</v>
      </c>
      <c r="H7759" s="6">
        <v>151.28</v>
      </c>
      <c r="I7759" s="26" t="s">
        <v>9</v>
      </c>
    </row>
    <row r="7760" spans="1:9">
      <c r="A7760" s="5" t="s">
        <v>15068</v>
      </c>
      <c r="B7760" s="5" t="s">
        <v>1124</v>
      </c>
      <c r="C7760" s="1" t="s">
        <v>15303</v>
      </c>
      <c r="D7760" s="5" t="s">
        <v>15304</v>
      </c>
      <c r="E7760" s="4" t="s">
        <v>8913</v>
      </c>
      <c r="F7760" s="4" t="s">
        <v>8913</v>
      </c>
      <c r="G7760" s="5" t="s">
        <v>217</v>
      </c>
      <c r="H7760" s="6">
        <v>166.35</v>
      </c>
      <c r="I7760" s="26" t="s">
        <v>9</v>
      </c>
    </row>
    <row r="7761" spans="1:9">
      <c r="A7761" s="5" t="s">
        <v>15068</v>
      </c>
      <c r="B7761" s="5" t="s">
        <v>1124</v>
      </c>
      <c r="C7761" s="1" t="s">
        <v>15305</v>
      </c>
      <c r="D7761" s="5" t="s">
        <v>15306</v>
      </c>
      <c r="E7761" s="4" t="s">
        <v>8913</v>
      </c>
      <c r="F7761" s="4" t="s">
        <v>8913</v>
      </c>
      <c r="G7761" s="5" t="s">
        <v>217</v>
      </c>
      <c r="H7761" s="6">
        <v>166.35</v>
      </c>
      <c r="I7761" s="26" t="s">
        <v>9</v>
      </c>
    </row>
    <row r="7762" spans="1:9">
      <c r="A7762" s="5" t="s">
        <v>15068</v>
      </c>
      <c r="B7762" s="5" t="s">
        <v>1124</v>
      </c>
      <c r="C7762" s="1" t="s">
        <v>15307</v>
      </c>
      <c r="D7762" s="5" t="s">
        <v>15308</v>
      </c>
      <c r="E7762" s="4" t="s">
        <v>8913</v>
      </c>
      <c r="F7762" s="4" t="s">
        <v>8913</v>
      </c>
      <c r="G7762" s="5" t="s">
        <v>217</v>
      </c>
      <c r="H7762" s="6">
        <v>212.23</v>
      </c>
      <c r="I7762" s="26" t="s">
        <v>9</v>
      </c>
    </row>
    <row r="7763" spans="1:9">
      <c r="A7763" s="5" t="s">
        <v>15068</v>
      </c>
      <c r="B7763" s="5" t="s">
        <v>1124</v>
      </c>
      <c r="C7763" s="1" t="s">
        <v>15309</v>
      </c>
      <c r="D7763" s="5" t="s">
        <v>15310</v>
      </c>
      <c r="E7763" s="4" t="s">
        <v>8913</v>
      </c>
      <c r="F7763" s="4" t="s">
        <v>8913</v>
      </c>
      <c r="G7763" s="5" t="s">
        <v>217</v>
      </c>
      <c r="H7763" s="6">
        <v>212.23</v>
      </c>
      <c r="I7763" s="26" t="s">
        <v>9</v>
      </c>
    </row>
    <row r="7764" spans="1:9">
      <c r="A7764" s="5" t="s">
        <v>15068</v>
      </c>
      <c r="B7764" s="5" t="s">
        <v>1124</v>
      </c>
      <c r="C7764" s="1" t="s">
        <v>15311</v>
      </c>
      <c r="D7764" s="5" t="s">
        <v>15312</v>
      </c>
      <c r="E7764" s="4" t="s">
        <v>8913</v>
      </c>
      <c r="F7764" s="4" t="s">
        <v>8913</v>
      </c>
      <c r="G7764" s="5" t="s">
        <v>217</v>
      </c>
      <c r="H7764" s="6">
        <v>131.41999999999999</v>
      </c>
      <c r="I7764" s="26" t="s">
        <v>9</v>
      </c>
    </row>
    <row r="7765" spans="1:9">
      <c r="A7765" s="5" t="s">
        <v>15068</v>
      </c>
      <c r="B7765" s="5" t="s">
        <v>1124</v>
      </c>
      <c r="C7765" s="1" t="s">
        <v>15313</v>
      </c>
      <c r="D7765" s="5" t="s">
        <v>15314</v>
      </c>
      <c r="E7765" s="4" t="s">
        <v>8913</v>
      </c>
      <c r="F7765" s="4" t="s">
        <v>8913</v>
      </c>
      <c r="G7765" s="5" t="s">
        <v>217</v>
      </c>
      <c r="H7765" s="6">
        <v>131.41999999999999</v>
      </c>
      <c r="I7765" s="26" t="s">
        <v>9</v>
      </c>
    </row>
    <row r="7766" spans="1:9">
      <c r="A7766" s="5" t="s">
        <v>15068</v>
      </c>
      <c r="B7766" s="5" t="s">
        <v>1124</v>
      </c>
      <c r="C7766" s="1" t="s">
        <v>15315</v>
      </c>
      <c r="D7766" s="5" t="s">
        <v>15316</v>
      </c>
      <c r="E7766" s="4" t="s">
        <v>8913</v>
      </c>
      <c r="F7766" s="4" t="s">
        <v>8913</v>
      </c>
      <c r="G7766" s="5" t="s">
        <v>217</v>
      </c>
      <c r="H7766" s="6">
        <v>140.32</v>
      </c>
      <c r="I7766" s="26" t="s">
        <v>9</v>
      </c>
    </row>
    <row r="7767" spans="1:9">
      <c r="A7767" s="5" t="s">
        <v>15068</v>
      </c>
      <c r="B7767" s="5" t="s">
        <v>1124</v>
      </c>
      <c r="C7767" s="1" t="s">
        <v>15317</v>
      </c>
      <c r="D7767" s="5" t="s">
        <v>15318</v>
      </c>
      <c r="E7767" s="4" t="s">
        <v>8913</v>
      </c>
      <c r="F7767" s="4" t="s">
        <v>8913</v>
      </c>
      <c r="G7767" s="5" t="s">
        <v>217</v>
      </c>
      <c r="H7767" s="6">
        <v>140.32</v>
      </c>
      <c r="I7767" s="26" t="s">
        <v>9</v>
      </c>
    </row>
    <row r="7768" spans="1:9">
      <c r="A7768" s="5" t="s">
        <v>15068</v>
      </c>
      <c r="B7768" s="5" t="s">
        <v>1124</v>
      </c>
      <c r="C7768" s="1" t="s">
        <v>15319</v>
      </c>
      <c r="D7768" s="5" t="s">
        <v>15320</v>
      </c>
      <c r="E7768" s="4" t="s">
        <v>8913</v>
      </c>
      <c r="F7768" s="4" t="s">
        <v>8913</v>
      </c>
      <c r="G7768" s="5" t="s">
        <v>217</v>
      </c>
      <c r="H7768" s="6">
        <v>140.32</v>
      </c>
      <c r="I7768" s="26" t="s">
        <v>9</v>
      </c>
    </row>
    <row r="7769" spans="1:9">
      <c r="A7769" s="5" t="s">
        <v>15068</v>
      </c>
      <c r="B7769" s="5" t="s">
        <v>1124</v>
      </c>
      <c r="C7769" s="1" t="s">
        <v>15321</v>
      </c>
      <c r="D7769" s="5" t="s">
        <v>15322</v>
      </c>
      <c r="E7769" s="4" t="s">
        <v>8913</v>
      </c>
      <c r="F7769" s="4" t="s">
        <v>8913</v>
      </c>
      <c r="G7769" s="5" t="s">
        <v>217</v>
      </c>
      <c r="H7769" s="6">
        <v>127.56</v>
      </c>
      <c r="I7769" s="26" t="s">
        <v>9</v>
      </c>
    </row>
    <row r="7770" spans="1:9">
      <c r="A7770" s="5" t="s">
        <v>15068</v>
      </c>
      <c r="B7770" s="5" t="s">
        <v>1124</v>
      </c>
      <c r="C7770" s="1" t="s">
        <v>15323</v>
      </c>
      <c r="D7770" s="5" t="s">
        <v>15324</v>
      </c>
      <c r="E7770" s="4" t="s">
        <v>8913</v>
      </c>
      <c r="F7770" s="4" t="s">
        <v>8913</v>
      </c>
      <c r="G7770" s="5" t="s">
        <v>217</v>
      </c>
      <c r="H7770" s="6">
        <v>166.35</v>
      </c>
      <c r="I7770" s="26" t="s">
        <v>9</v>
      </c>
    </row>
    <row r="7771" spans="1:9">
      <c r="A7771" s="5" t="s">
        <v>15068</v>
      </c>
      <c r="B7771" s="5" t="s">
        <v>1124</v>
      </c>
      <c r="C7771" s="1" t="s">
        <v>15325</v>
      </c>
      <c r="D7771" s="5" t="s">
        <v>15326</v>
      </c>
      <c r="E7771" s="4" t="s">
        <v>8913</v>
      </c>
      <c r="F7771" s="4" t="s">
        <v>8913</v>
      </c>
      <c r="G7771" s="5" t="s">
        <v>217</v>
      </c>
      <c r="H7771" s="6">
        <v>151.28</v>
      </c>
      <c r="I7771" s="26" t="s">
        <v>9</v>
      </c>
    </row>
    <row r="7772" spans="1:9">
      <c r="A7772" s="5" t="s">
        <v>15068</v>
      </c>
      <c r="B7772" s="5" t="s">
        <v>1124</v>
      </c>
      <c r="C7772" s="1" t="s">
        <v>15327</v>
      </c>
      <c r="D7772" s="5" t="s">
        <v>15328</v>
      </c>
      <c r="E7772" s="4" t="s">
        <v>8913</v>
      </c>
      <c r="F7772" s="4" t="s">
        <v>8913</v>
      </c>
      <c r="G7772" s="5" t="s">
        <v>217</v>
      </c>
      <c r="H7772" s="6">
        <v>166.35</v>
      </c>
      <c r="I7772" s="26" t="s">
        <v>9</v>
      </c>
    </row>
    <row r="7773" spans="1:9">
      <c r="A7773" s="5" t="s">
        <v>15068</v>
      </c>
      <c r="B7773" s="5" t="s">
        <v>1124</v>
      </c>
      <c r="C7773" s="1" t="s">
        <v>15329</v>
      </c>
      <c r="D7773" s="5" t="s">
        <v>15330</v>
      </c>
      <c r="E7773" s="4" t="s">
        <v>8913</v>
      </c>
      <c r="F7773" s="4" t="s">
        <v>8913</v>
      </c>
      <c r="G7773" s="5" t="s">
        <v>217</v>
      </c>
      <c r="H7773" s="6">
        <v>212.23</v>
      </c>
      <c r="I7773" s="26" t="s">
        <v>9</v>
      </c>
    </row>
    <row r="7774" spans="1:9">
      <c r="A7774" s="5" t="s">
        <v>15068</v>
      </c>
      <c r="B7774" s="5" t="s">
        <v>1124</v>
      </c>
      <c r="C7774" s="1" t="s">
        <v>15331</v>
      </c>
      <c r="D7774" s="5" t="s">
        <v>15332</v>
      </c>
      <c r="E7774" s="4" t="s">
        <v>8913</v>
      </c>
      <c r="F7774" s="4" t="s">
        <v>8913</v>
      </c>
      <c r="G7774" s="5" t="s">
        <v>217</v>
      </c>
      <c r="H7774" s="6">
        <v>140.32</v>
      </c>
      <c r="I7774" s="26" t="s">
        <v>9</v>
      </c>
    </row>
    <row r="7775" spans="1:9">
      <c r="A7775" s="5" t="s">
        <v>15068</v>
      </c>
      <c r="B7775" s="5" t="s">
        <v>1124</v>
      </c>
      <c r="C7775" s="1" t="s">
        <v>15333</v>
      </c>
      <c r="D7775" s="5" t="s">
        <v>15334</v>
      </c>
      <c r="E7775" s="4" t="s">
        <v>8913</v>
      </c>
      <c r="F7775" s="4" t="s">
        <v>8913</v>
      </c>
      <c r="G7775" s="5" t="s">
        <v>217</v>
      </c>
      <c r="H7775" s="6">
        <v>140.32</v>
      </c>
      <c r="I7775" s="26" t="s">
        <v>9</v>
      </c>
    </row>
    <row r="7776" spans="1:9">
      <c r="A7776" s="5" t="s">
        <v>15068</v>
      </c>
      <c r="B7776" s="5" t="s">
        <v>1124</v>
      </c>
      <c r="C7776" s="1" t="s">
        <v>15335</v>
      </c>
      <c r="D7776" s="5" t="s">
        <v>15336</v>
      </c>
      <c r="E7776" s="4" t="s">
        <v>8913</v>
      </c>
      <c r="F7776" s="4" t="s">
        <v>8913</v>
      </c>
      <c r="G7776" s="5" t="s">
        <v>217</v>
      </c>
      <c r="H7776" s="6">
        <v>151.96</v>
      </c>
      <c r="I7776" s="26" t="s">
        <v>9</v>
      </c>
    </row>
    <row r="7777" spans="1:9">
      <c r="A7777" s="5" t="s">
        <v>15068</v>
      </c>
      <c r="B7777" s="5" t="s">
        <v>1124</v>
      </c>
      <c r="C7777" s="1" t="s">
        <v>15337</v>
      </c>
      <c r="D7777" s="5" t="s">
        <v>15338</v>
      </c>
      <c r="E7777" s="4" t="s">
        <v>8913</v>
      </c>
      <c r="F7777" s="4" t="s">
        <v>8913</v>
      </c>
      <c r="G7777" s="5" t="s">
        <v>217</v>
      </c>
      <c r="H7777" s="6">
        <v>161.55000000000001</v>
      </c>
      <c r="I7777" s="26" t="s">
        <v>9</v>
      </c>
    </row>
    <row r="7778" spans="1:9">
      <c r="A7778" s="5" t="s">
        <v>15068</v>
      </c>
      <c r="B7778" s="5" t="s">
        <v>1124</v>
      </c>
      <c r="C7778" s="1" t="s">
        <v>15339</v>
      </c>
      <c r="D7778" s="5" t="s">
        <v>15340</v>
      </c>
      <c r="E7778" s="4" t="s">
        <v>8479</v>
      </c>
      <c r="F7778" s="4" t="s">
        <v>8479</v>
      </c>
      <c r="G7778" s="5" t="s">
        <v>217</v>
      </c>
      <c r="H7778" s="6">
        <v>151.96</v>
      </c>
      <c r="I7778" s="26" t="s">
        <v>9</v>
      </c>
    </row>
    <row r="7779" spans="1:9">
      <c r="A7779" s="5" t="s">
        <v>15068</v>
      </c>
      <c r="B7779" s="5" t="s">
        <v>1124</v>
      </c>
      <c r="C7779" s="1" t="s">
        <v>15341</v>
      </c>
      <c r="D7779" s="5" t="s">
        <v>15342</v>
      </c>
      <c r="E7779" s="4" t="s">
        <v>8913</v>
      </c>
      <c r="F7779" s="4" t="s">
        <v>8913</v>
      </c>
      <c r="G7779" s="5" t="s">
        <v>217</v>
      </c>
      <c r="H7779" s="6">
        <v>173.2</v>
      </c>
      <c r="I7779" s="26" t="s">
        <v>9</v>
      </c>
    </row>
    <row r="7780" spans="1:9">
      <c r="A7780" s="5" t="s">
        <v>15068</v>
      </c>
      <c r="B7780" s="5" t="s">
        <v>1124</v>
      </c>
      <c r="C7780" s="1" t="s">
        <v>15343</v>
      </c>
      <c r="D7780" s="5" t="s">
        <v>15344</v>
      </c>
      <c r="E7780" s="4" t="s">
        <v>8913</v>
      </c>
      <c r="F7780" s="4" t="s">
        <v>8913</v>
      </c>
      <c r="G7780" s="5" t="s">
        <v>217</v>
      </c>
      <c r="H7780" s="6">
        <v>225.24</v>
      </c>
      <c r="I7780" s="26" t="s">
        <v>9</v>
      </c>
    </row>
    <row r="7781" spans="1:9">
      <c r="A7781" s="5" t="s">
        <v>15068</v>
      </c>
      <c r="B7781" s="5" t="s">
        <v>1124</v>
      </c>
      <c r="C7781" s="1" t="s">
        <v>15345</v>
      </c>
      <c r="D7781" s="5" t="s">
        <v>15346</v>
      </c>
      <c r="E7781" s="4" t="s">
        <v>8913</v>
      </c>
      <c r="F7781" s="4" t="s">
        <v>8913</v>
      </c>
      <c r="G7781" s="5" t="s">
        <v>217</v>
      </c>
      <c r="H7781" s="6">
        <v>238.94</v>
      </c>
      <c r="I7781" s="26" t="s">
        <v>9</v>
      </c>
    </row>
    <row r="7782" spans="1:9">
      <c r="A7782" s="5" t="s">
        <v>15068</v>
      </c>
      <c r="B7782" s="5" t="s">
        <v>1124</v>
      </c>
      <c r="C7782" s="1" t="s">
        <v>15347</v>
      </c>
      <c r="D7782" s="5" t="s">
        <v>15348</v>
      </c>
      <c r="E7782" s="4" t="s">
        <v>8913</v>
      </c>
      <c r="F7782" s="4" t="s">
        <v>8913</v>
      </c>
      <c r="G7782" s="5" t="s">
        <v>217</v>
      </c>
      <c r="H7782" s="6">
        <v>360.77</v>
      </c>
      <c r="I7782" s="26" t="s">
        <v>9</v>
      </c>
    </row>
    <row r="7783" spans="1:9">
      <c r="A7783" s="5" t="s">
        <v>15068</v>
      </c>
      <c r="B7783" s="5" t="s">
        <v>1124</v>
      </c>
      <c r="C7783" s="1" t="s">
        <v>15349</v>
      </c>
      <c r="D7783" s="5" t="s">
        <v>15350</v>
      </c>
      <c r="E7783" s="4" t="s">
        <v>8913</v>
      </c>
      <c r="F7783" s="4" t="s">
        <v>8913</v>
      </c>
      <c r="G7783" s="5" t="s">
        <v>217</v>
      </c>
      <c r="H7783" s="6">
        <v>290.31</v>
      </c>
      <c r="I7783" s="26" t="s">
        <v>9</v>
      </c>
    </row>
    <row r="7784" spans="1:9">
      <c r="A7784" s="5" t="s">
        <v>15068</v>
      </c>
      <c r="B7784" s="5" t="s">
        <v>1124</v>
      </c>
      <c r="C7784" s="1" t="s">
        <v>15351</v>
      </c>
      <c r="D7784" s="5" t="s">
        <v>15352</v>
      </c>
      <c r="E7784" s="4" t="s">
        <v>8461</v>
      </c>
      <c r="F7784" s="4" t="s">
        <v>8461</v>
      </c>
      <c r="G7784" s="5" t="s">
        <v>217</v>
      </c>
      <c r="H7784" s="6">
        <v>348.52</v>
      </c>
      <c r="I7784" s="26" t="s">
        <v>9</v>
      </c>
    </row>
    <row r="7785" spans="1:9">
      <c r="A7785" s="5" t="s">
        <v>15068</v>
      </c>
      <c r="B7785" s="5" t="s">
        <v>1124</v>
      </c>
      <c r="C7785" s="1" t="s">
        <v>15353</v>
      </c>
      <c r="D7785" s="5" t="s">
        <v>15354</v>
      </c>
      <c r="E7785" s="4" t="s">
        <v>8913</v>
      </c>
      <c r="F7785" s="4" t="s">
        <v>8913</v>
      </c>
      <c r="G7785" s="5" t="s">
        <v>217</v>
      </c>
      <c r="H7785" s="6">
        <v>225.24</v>
      </c>
      <c r="I7785" s="26" t="s">
        <v>9</v>
      </c>
    </row>
    <row r="7786" spans="1:9">
      <c r="A7786" s="5" t="s">
        <v>15068</v>
      </c>
      <c r="B7786" s="5" t="s">
        <v>1124</v>
      </c>
      <c r="C7786" s="1" t="s">
        <v>15355</v>
      </c>
      <c r="D7786" s="5" t="s">
        <v>15356</v>
      </c>
      <c r="E7786" s="4" t="s">
        <v>8913</v>
      </c>
      <c r="F7786" s="4" t="s">
        <v>8913</v>
      </c>
      <c r="G7786" s="5" t="s">
        <v>217</v>
      </c>
      <c r="H7786" s="6">
        <v>238.94</v>
      </c>
      <c r="I7786" s="26" t="s">
        <v>9</v>
      </c>
    </row>
    <row r="7787" spans="1:9">
      <c r="A7787" s="5" t="s">
        <v>15068</v>
      </c>
      <c r="B7787" s="5" t="s">
        <v>1124</v>
      </c>
      <c r="C7787" s="1" t="s">
        <v>15357</v>
      </c>
      <c r="D7787" s="5" t="s">
        <v>15358</v>
      </c>
      <c r="E7787" s="4" t="s">
        <v>8479</v>
      </c>
      <c r="F7787" s="4" t="s">
        <v>8479</v>
      </c>
      <c r="G7787" s="5" t="s">
        <v>217</v>
      </c>
      <c r="H7787" s="6">
        <v>360.77</v>
      </c>
      <c r="I7787" s="26" t="s">
        <v>9</v>
      </c>
    </row>
    <row r="7788" spans="1:9">
      <c r="A7788" s="5" t="s">
        <v>15068</v>
      </c>
      <c r="B7788" s="5" t="s">
        <v>1124</v>
      </c>
      <c r="C7788" s="1" t="s">
        <v>15359</v>
      </c>
      <c r="D7788" s="5" t="s">
        <v>15360</v>
      </c>
      <c r="E7788" s="4" t="s">
        <v>8461</v>
      </c>
      <c r="F7788" s="4" t="s">
        <v>8461</v>
      </c>
      <c r="G7788" s="5" t="s">
        <v>217</v>
      </c>
      <c r="H7788" s="6">
        <v>290.31</v>
      </c>
      <c r="I7788" s="26" t="s">
        <v>9</v>
      </c>
    </row>
    <row r="7789" spans="1:9">
      <c r="A7789" s="5" t="s">
        <v>15068</v>
      </c>
      <c r="B7789" s="5" t="s">
        <v>1124</v>
      </c>
      <c r="C7789" s="1" t="s">
        <v>15361</v>
      </c>
      <c r="D7789" s="5" t="s">
        <v>15362</v>
      </c>
      <c r="E7789" s="4" t="s">
        <v>8913</v>
      </c>
      <c r="F7789" s="4" t="s">
        <v>8913</v>
      </c>
      <c r="G7789" s="5" t="s">
        <v>217</v>
      </c>
      <c r="H7789" s="6">
        <v>238.94</v>
      </c>
      <c r="I7789" s="26" t="s">
        <v>9</v>
      </c>
    </row>
    <row r="7790" spans="1:9">
      <c r="A7790" s="5" t="s">
        <v>15068</v>
      </c>
      <c r="B7790" s="5" t="s">
        <v>1124</v>
      </c>
      <c r="C7790" s="1" t="s">
        <v>15363</v>
      </c>
      <c r="D7790" s="5" t="s">
        <v>15364</v>
      </c>
      <c r="E7790" s="4" t="s">
        <v>8913</v>
      </c>
      <c r="F7790" s="4" t="s">
        <v>8913</v>
      </c>
      <c r="G7790" s="5" t="s">
        <v>217</v>
      </c>
      <c r="H7790" s="6">
        <v>290.31</v>
      </c>
      <c r="I7790" s="26" t="s">
        <v>9</v>
      </c>
    </row>
    <row r="7791" spans="1:9">
      <c r="A7791" s="5" t="s">
        <v>15068</v>
      </c>
      <c r="B7791" s="5" t="s">
        <v>1124</v>
      </c>
      <c r="C7791" s="1" t="s">
        <v>15365</v>
      </c>
      <c r="D7791" s="5" t="s">
        <v>15366</v>
      </c>
      <c r="E7791" s="4" t="s">
        <v>8913</v>
      </c>
      <c r="F7791" s="4" t="s">
        <v>8913</v>
      </c>
      <c r="G7791" s="5" t="s">
        <v>217</v>
      </c>
      <c r="H7791" s="6">
        <v>168.4</v>
      </c>
      <c r="I7791" s="26" t="s">
        <v>9</v>
      </c>
    </row>
    <row r="7792" spans="1:9">
      <c r="A7792" s="5" t="s">
        <v>15068</v>
      </c>
      <c r="B7792" s="5" t="s">
        <v>1124</v>
      </c>
      <c r="C7792" s="1" t="s">
        <v>15367</v>
      </c>
      <c r="D7792" s="5" t="s">
        <v>15368</v>
      </c>
      <c r="E7792" s="4" t="s">
        <v>8913</v>
      </c>
      <c r="F7792" s="4" t="s">
        <v>8913</v>
      </c>
      <c r="G7792" s="5" t="s">
        <v>217</v>
      </c>
      <c r="H7792" s="6">
        <v>194.43</v>
      </c>
      <c r="I7792" s="26" t="s">
        <v>9</v>
      </c>
    </row>
    <row r="7793" spans="1:9">
      <c r="A7793" s="5" t="s">
        <v>15068</v>
      </c>
      <c r="B7793" s="5" t="s">
        <v>1124</v>
      </c>
      <c r="C7793" s="1" t="s">
        <v>15369</v>
      </c>
      <c r="D7793" s="5" t="s">
        <v>15370</v>
      </c>
      <c r="E7793" s="4" t="s">
        <v>8913</v>
      </c>
      <c r="F7793" s="4" t="s">
        <v>8913</v>
      </c>
      <c r="G7793" s="5" t="s">
        <v>217</v>
      </c>
      <c r="H7793" s="6">
        <v>163.61000000000001</v>
      </c>
      <c r="I7793" s="26" t="s">
        <v>9</v>
      </c>
    </row>
    <row r="7794" spans="1:9">
      <c r="A7794" s="5" t="s">
        <v>15068</v>
      </c>
      <c r="B7794" s="5" t="s">
        <v>1124</v>
      </c>
      <c r="C7794" s="1" t="s">
        <v>15371</v>
      </c>
      <c r="D7794" s="5" t="s">
        <v>15372</v>
      </c>
      <c r="E7794" s="4" t="s">
        <v>8913</v>
      </c>
      <c r="F7794" s="4" t="s">
        <v>8913</v>
      </c>
      <c r="G7794" s="5" t="s">
        <v>217</v>
      </c>
      <c r="H7794" s="6">
        <v>186.89</v>
      </c>
      <c r="I7794" s="26" t="s">
        <v>9</v>
      </c>
    </row>
    <row r="7795" spans="1:9">
      <c r="A7795" s="5" t="s">
        <v>15068</v>
      </c>
      <c r="B7795" s="5" t="s">
        <v>1124</v>
      </c>
      <c r="C7795" s="1" t="s">
        <v>15373</v>
      </c>
      <c r="D7795" s="5" t="s">
        <v>15374</v>
      </c>
      <c r="E7795" s="4" t="s">
        <v>8479</v>
      </c>
      <c r="F7795" s="4" t="s">
        <v>8479</v>
      </c>
      <c r="G7795" s="5" t="s">
        <v>217</v>
      </c>
      <c r="H7795" s="6">
        <v>226.62</v>
      </c>
      <c r="I7795" s="26" t="s">
        <v>9</v>
      </c>
    </row>
    <row r="7796" spans="1:9">
      <c r="A7796" s="5" t="s">
        <v>15068</v>
      </c>
      <c r="B7796" s="5" t="s">
        <v>1124</v>
      </c>
      <c r="C7796" s="1" t="s">
        <v>15375</v>
      </c>
      <c r="D7796" s="5" t="s">
        <v>15376</v>
      </c>
      <c r="E7796" s="4" t="s">
        <v>8479</v>
      </c>
      <c r="F7796" s="4" t="s">
        <v>8479</v>
      </c>
      <c r="G7796" s="5" t="s">
        <v>217</v>
      </c>
      <c r="H7796" s="6">
        <v>233.46</v>
      </c>
      <c r="I7796" s="26" t="s">
        <v>9</v>
      </c>
    </row>
    <row r="7797" spans="1:9">
      <c r="A7797" s="5" t="s">
        <v>15068</v>
      </c>
      <c r="B7797" s="5" t="s">
        <v>15377</v>
      </c>
      <c r="C7797" s="1" t="s">
        <v>15378</v>
      </c>
      <c r="D7797" s="5" t="s">
        <v>15379</v>
      </c>
      <c r="E7797" s="4" t="s">
        <v>8913</v>
      </c>
      <c r="F7797" s="4" t="s">
        <v>8913</v>
      </c>
      <c r="G7797" s="5" t="s">
        <v>217</v>
      </c>
      <c r="H7797" s="6">
        <v>303.76</v>
      </c>
      <c r="I7797" s="26" t="s">
        <v>9</v>
      </c>
    </row>
    <row r="7798" spans="1:9">
      <c r="A7798" s="5" t="s">
        <v>15068</v>
      </c>
      <c r="B7798" s="5" t="s">
        <v>15377</v>
      </c>
      <c r="C7798" s="1" t="s">
        <v>15380</v>
      </c>
      <c r="D7798" s="5" t="s">
        <v>15381</v>
      </c>
      <c r="E7798" s="4" t="s">
        <v>8461</v>
      </c>
      <c r="F7798" s="4" t="s">
        <v>8461</v>
      </c>
      <c r="G7798" s="5" t="s">
        <v>217</v>
      </c>
      <c r="H7798" s="6">
        <v>374.11</v>
      </c>
      <c r="I7798" s="26" t="s">
        <v>9</v>
      </c>
    </row>
    <row r="7799" spans="1:9">
      <c r="A7799" s="5" t="s">
        <v>15068</v>
      </c>
      <c r="B7799" s="5" t="s">
        <v>15377</v>
      </c>
      <c r="C7799" s="1" t="s">
        <v>15382</v>
      </c>
      <c r="D7799" s="5" t="s">
        <v>15383</v>
      </c>
      <c r="E7799" s="4" t="s">
        <v>8479</v>
      </c>
      <c r="F7799" s="4" t="s">
        <v>8479</v>
      </c>
      <c r="G7799" s="5" t="s">
        <v>217</v>
      </c>
      <c r="H7799" s="6">
        <v>427.65</v>
      </c>
      <c r="I7799" s="26" t="s">
        <v>9</v>
      </c>
    </row>
    <row r="7800" spans="1:9">
      <c r="A7800" s="5" t="s">
        <v>15068</v>
      </c>
      <c r="B7800" s="5" t="s">
        <v>15377</v>
      </c>
      <c r="C7800" s="1" t="s">
        <v>15384</v>
      </c>
      <c r="D7800" s="5" t="s">
        <v>15385</v>
      </c>
      <c r="E7800" s="4" t="s">
        <v>8479</v>
      </c>
      <c r="F7800" s="4" t="s">
        <v>8479</v>
      </c>
      <c r="G7800" s="5" t="s">
        <v>217</v>
      </c>
      <c r="H7800" s="6">
        <v>121.15</v>
      </c>
      <c r="I7800" s="26" t="s">
        <v>9</v>
      </c>
    </row>
    <row r="7801" spans="1:9">
      <c r="A7801" s="5" t="s">
        <v>15068</v>
      </c>
      <c r="B7801" s="5" t="s">
        <v>15377</v>
      </c>
      <c r="C7801" s="1" t="s">
        <v>15386</v>
      </c>
      <c r="D7801" s="5" t="s">
        <v>15387</v>
      </c>
      <c r="E7801" s="4" t="s">
        <v>8479</v>
      </c>
      <c r="F7801" s="4" t="s">
        <v>8479</v>
      </c>
      <c r="G7801" s="5" t="s">
        <v>217</v>
      </c>
      <c r="H7801" s="6">
        <v>110.14</v>
      </c>
      <c r="I7801" s="26" t="s">
        <v>9</v>
      </c>
    </row>
    <row r="7802" spans="1:9">
      <c r="A7802" s="5" t="s">
        <v>15068</v>
      </c>
      <c r="B7802" s="5" t="s">
        <v>15388</v>
      </c>
      <c r="C7802" s="1" t="s">
        <v>15389</v>
      </c>
      <c r="D7802" s="5" t="s">
        <v>15390</v>
      </c>
      <c r="E7802" s="4" t="s">
        <v>8461</v>
      </c>
      <c r="F7802" s="4" t="s">
        <v>8461</v>
      </c>
      <c r="G7802" s="5" t="s">
        <v>217</v>
      </c>
      <c r="H7802" s="6">
        <v>108.83</v>
      </c>
      <c r="I7802" s="26" t="s">
        <v>9</v>
      </c>
    </row>
    <row r="7803" spans="1:9">
      <c r="A7803" s="5" t="s">
        <v>15068</v>
      </c>
      <c r="B7803" s="5" t="s">
        <v>15388</v>
      </c>
      <c r="C7803" s="1" t="s">
        <v>15391</v>
      </c>
      <c r="D7803" s="5" t="s">
        <v>15392</v>
      </c>
      <c r="E7803" s="4" t="s">
        <v>8461</v>
      </c>
      <c r="F7803" s="4" t="s">
        <v>8461</v>
      </c>
      <c r="G7803" s="5" t="s">
        <v>217</v>
      </c>
      <c r="H7803" s="6">
        <v>137.96</v>
      </c>
      <c r="I7803" s="26" t="s">
        <v>9</v>
      </c>
    </row>
    <row r="7804" spans="1:9">
      <c r="A7804" s="5" t="s">
        <v>15068</v>
      </c>
      <c r="B7804" s="5" t="s">
        <v>15393</v>
      </c>
      <c r="C7804" s="1" t="s">
        <v>15394</v>
      </c>
      <c r="D7804" s="5" t="s">
        <v>15395</v>
      </c>
      <c r="E7804" s="4" t="s">
        <v>8479</v>
      </c>
      <c r="F7804" s="4" t="s">
        <v>8479</v>
      </c>
      <c r="G7804" s="5" t="s">
        <v>217</v>
      </c>
      <c r="H7804" s="6">
        <v>155.53</v>
      </c>
      <c r="I7804" s="26" t="s">
        <v>9</v>
      </c>
    </row>
    <row r="7805" spans="1:9">
      <c r="A7805" s="5" t="s">
        <v>15068</v>
      </c>
      <c r="B7805" s="5" t="s">
        <v>15393</v>
      </c>
      <c r="C7805" s="1" t="s">
        <v>15396</v>
      </c>
      <c r="D7805" s="5" t="s">
        <v>15397</v>
      </c>
      <c r="E7805" s="4" t="s">
        <v>8913</v>
      </c>
      <c r="F7805" s="4" t="s">
        <v>8913</v>
      </c>
      <c r="G7805" s="5" t="s">
        <v>217</v>
      </c>
      <c r="H7805" s="6">
        <v>158.87</v>
      </c>
      <c r="I7805" s="26" t="s">
        <v>9</v>
      </c>
    </row>
    <row r="7806" spans="1:9">
      <c r="A7806" s="5" t="s">
        <v>15068</v>
      </c>
      <c r="B7806" s="5" t="s">
        <v>15393</v>
      </c>
      <c r="C7806" s="1" t="s">
        <v>15398</v>
      </c>
      <c r="D7806" s="5" t="s">
        <v>15399</v>
      </c>
      <c r="E7806" s="4" t="s">
        <v>8913</v>
      </c>
      <c r="F7806" s="4" t="s">
        <v>8913</v>
      </c>
      <c r="G7806" s="5" t="s">
        <v>217</v>
      </c>
      <c r="H7806" s="6">
        <v>130.99</v>
      </c>
      <c r="I7806" s="26" t="s">
        <v>9</v>
      </c>
    </row>
    <row r="7807" spans="1:9">
      <c r="A7807" s="5" t="s">
        <v>15068</v>
      </c>
      <c r="B7807" s="5" t="s">
        <v>15393</v>
      </c>
      <c r="C7807" s="1" t="s">
        <v>15400</v>
      </c>
      <c r="D7807" s="5" t="s">
        <v>15401</v>
      </c>
      <c r="E7807" s="4" t="s">
        <v>8461</v>
      </c>
      <c r="F7807" s="4" t="s">
        <v>8461</v>
      </c>
      <c r="G7807" s="5" t="s">
        <v>217</v>
      </c>
      <c r="H7807" s="6">
        <v>246.42</v>
      </c>
      <c r="I7807" s="26" t="s">
        <v>9</v>
      </c>
    </row>
    <row r="7808" spans="1:9">
      <c r="A7808" s="5" t="s">
        <v>15068</v>
      </c>
      <c r="B7808" s="5" t="s">
        <v>15393</v>
      </c>
      <c r="C7808" s="1" t="s">
        <v>15402</v>
      </c>
      <c r="D7808" s="5" t="s">
        <v>15403</v>
      </c>
      <c r="E7808" s="4" t="s">
        <v>8461</v>
      </c>
      <c r="F7808" s="4" t="s">
        <v>8461</v>
      </c>
      <c r="G7808" s="5" t="s">
        <v>217</v>
      </c>
      <c r="H7808" s="6">
        <v>312.42</v>
      </c>
      <c r="I7808" s="26" t="s">
        <v>9</v>
      </c>
    </row>
    <row r="7809" spans="1:9">
      <c r="A7809" s="5" t="s">
        <v>15068</v>
      </c>
      <c r="B7809" s="5" t="s">
        <v>15393</v>
      </c>
      <c r="C7809" s="1" t="s">
        <v>15404</v>
      </c>
      <c r="D7809" s="5" t="s">
        <v>15405</v>
      </c>
      <c r="E7809" s="4" t="s">
        <v>8913</v>
      </c>
      <c r="F7809" s="4" t="s">
        <v>8913</v>
      </c>
      <c r="G7809" s="5" t="s">
        <v>217</v>
      </c>
      <c r="H7809" s="6">
        <v>130.99</v>
      </c>
      <c r="I7809" s="26" t="s">
        <v>9</v>
      </c>
    </row>
    <row r="7810" spans="1:9">
      <c r="A7810" s="5" t="s">
        <v>15068</v>
      </c>
      <c r="B7810" s="5" t="s">
        <v>15393</v>
      </c>
      <c r="C7810" s="1" t="s">
        <v>15406</v>
      </c>
      <c r="D7810" s="5" t="s">
        <v>15407</v>
      </c>
      <c r="E7810" s="4" t="s">
        <v>8913</v>
      </c>
      <c r="F7810" s="4" t="s">
        <v>8913</v>
      </c>
      <c r="G7810" s="5" t="s">
        <v>217</v>
      </c>
      <c r="H7810" s="6">
        <v>187.77</v>
      </c>
      <c r="I7810" s="26" t="s">
        <v>9</v>
      </c>
    </row>
    <row r="7811" spans="1:9">
      <c r="A7811" s="5" t="s">
        <v>15068</v>
      </c>
      <c r="B7811" s="5" t="s">
        <v>15393</v>
      </c>
      <c r="C7811" s="1" t="s">
        <v>15408</v>
      </c>
      <c r="D7811" s="5" t="s">
        <v>15409</v>
      </c>
      <c r="E7811" s="4" t="s">
        <v>8913</v>
      </c>
      <c r="F7811" s="4" t="s">
        <v>8913</v>
      </c>
      <c r="G7811" s="5" t="s">
        <v>217</v>
      </c>
      <c r="H7811" s="6">
        <v>112.41</v>
      </c>
      <c r="I7811" s="26" t="s">
        <v>9</v>
      </c>
    </row>
    <row r="7812" spans="1:9">
      <c r="A7812" s="5" t="s">
        <v>15068</v>
      </c>
      <c r="B7812" s="5" t="s">
        <v>15393</v>
      </c>
      <c r="C7812" s="1" t="s">
        <v>15410</v>
      </c>
      <c r="D7812" s="5" t="s">
        <v>15411</v>
      </c>
      <c r="E7812" s="4" t="s">
        <v>8913</v>
      </c>
      <c r="F7812" s="4" t="s">
        <v>8913</v>
      </c>
      <c r="G7812" s="5" t="s">
        <v>217</v>
      </c>
      <c r="H7812" s="6">
        <v>112.41</v>
      </c>
      <c r="I7812" s="26" t="s">
        <v>9</v>
      </c>
    </row>
    <row r="7813" spans="1:9">
      <c r="A7813" s="5" t="s">
        <v>15068</v>
      </c>
      <c r="B7813" s="5" t="s">
        <v>15393</v>
      </c>
      <c r="C7813" s="1" t="s">
        <v>15412</v>
      </c>
      <c r="D7813" s="5" t="s">
        <v>15413</v>
      </c>
      <c r="E7813" s="4" t="s">
        <v>8479</v>
      </c>
      <c r="F7813" s="4" t="s">
        <v>8479</v>
      </c>
      <c r="G7813" s="5" t="s">
        <v>217</v>
      </c>
      <c r="H7813" s="6">
        <v>112.41</v>
      </c>
      <c r="I7813" s="26" t="s">
        <v>9</v>
      </c>
    </row>
    <row r="7814" spans="1:9">
      <c r="A7814" s="5" t="s">
        <v>15068</v>
      </c>
      <c r="B7814" s="5" t="s">
        <v>15393</v>
      </c>
      <c r="C7814" s="1" t="s">
        <v>15414</v>
      </c>
      <c r="D7814" s="5" t="s">
        <v>15415</v>
      </c>
      <c r="E7814" s="4" t="s">
        <v>8461</v>
      </c>
      <c r="F7814" s="4" t="s">
        <v>8461</v>
      </c>
      <c r="G7814" s="5" t="s">
        <v>217</v>
      </c>
      <c r="H7814" s="6">
        <v>238.95</v>
      </c>
      <c r="I7814" s="26" t="s">
        <v>9</v>
      </c>
    </row>
    <row r="7815" spans="1:9">
      <c r="A7815" s="5" t="s">
        <v>15068</v>
      </c>
      <c r="B7815" s="5" t="s">
        <v>15393</v>
      </c>
      <c r="C7815" s="1" t="s">
        <v>15416</v>
      </c>
      <c r="D7815" s="5" t="s">
        <v>15417</v>
      </c>
      <c r="E7815" s="4" t="s">
        <v>8461</v>
      </c>
      <c r="F7815" s="4" t="s">
        <v>8461</v>
      </c>
      <c r="G7815" s="5" t="s">
        <v>217</v>
      </c>
      <c r="H7815" s="6">
        <v>204.29</v>
      </c>
      <c r="I7815" s="26" t="s">
        <v>9</v>
      </c>
    </row>
    <row r="7816" spans="1:9">
      <c r="A7816" s="5" t="s">
        <v>15068</v>
      </c>
      <c r="B7816" s="5" t="s">
        <v>15393</v>
      </c>
      <c r="C7816" s="1" t="s">
        <v>15418</v>
      </c>
      <c r="D7816" s="5" t="s">
        <v>15419</v>
      </c>
      <c r="E7816" s="4" t="s">
        <v>8461</v>
      </c>
      <c r="F7816" s="4" t="s">
        <v>8461</v>
      </c>
      <c r="G7816" s="5" t="s">
        <v>217</v>
      </c>
      <c r="H7816" s="6">
        <v>669.83</v>
      </c>
      <c r="I7816" s="26" t="s">
        <v>9</v>
      </c>
    </row>
    <row r="7817" spans="1:9">
      <c r="A7817" s="5" t="s">
        <v>15068</v>
      </c>
      <c r="B7817" s="5" t="s">
        <v>15393</v>
      </c>
      <c r="C7817" s="1" t="s">
        <v>15420</v>
      </c>
      <c r="D7817" s="5" t="s">
        <v>15421</v>
      </c>
      <c r="E7817" s="4" t="s">
        <v>8479</v>
      </c>
      <c r="F7817" s="4" t="s">
        <v>8479</v>
      </c>
      <c r="G7817" s="5" t="s">
        <v>217</v>
      </c>
      <c r="H7817" s="6">
        <v>130.62</v>
      </c>
      <c r="I7817" s="26" t="s">
        <v>9</v>
      </c>
    </row>
    <row r="7818" spans="1:9">
      <c r="A7818" s="5" t="s">
        <v>15068</v>
      </c>
      <c r="B7818" s="5" t="s">
        <v>15393</v>
      </c>
      <c r="C7818" s="1" t="s">
        <v>15422</v>
      </c>
      <c r="D7818" s="5" t="s">
        <v>15423</v>
      </c>
      <c r="E7818" s="4" t="s">
        <v>8913</v>
      </c>
      <c r="F7818" s="4" t="s">
        <v>8913</v>
      </c>
      <c r="G7818" s="5" t="s">
        <v>217</v>
      </c>
      <c r="H7818" s="6">
        <v>155.53</v>
      </c>
      <c r="I7818" s="26" t="s">
        <v>9</v>
      </c>
    </row>
    <row r="7819" spans="1:9">
      <c r="A7819" s="5" t="s">
        <v>15068</v>
      </c>
      <c r="B7819" s="5" t="s">
        <v>15393</v>
      </c>
      <c r="C7819" s="1" t="s">
        <v>15424</v>
      </c>
      <c r="D7819" s="5" t="s">
        <v>15425</v>
      </c>
      <c r="E7819" s="4" t="s">
        <v>8479</v>
      </c>
      <c r="F7819" s="4" t="s">
        <v>8479</v>
      </c>
      <c r="G7819" s="5" t="s">
        <v>217</v>
      </c>
      <c r="H7819" s="6">
        <v>158.87</v>
      </c>
      <c r="I7819" s="26" t="s">
        <v>9</v>
      </c>
    </row>
    <row r="7820" spans="1:9">
      <c r="A7820" s="5" t="s">
        <v>15068</v>
      </c>
      <c r="B7820" s="5" t="s">
        <v>15393</v>
      </c>
      <c r="C7820" s="1" t="s">
        <v>15426</v>
      </c>
      <c r="D7820" s="5" t="s">
        <v>15427</v>
      </c>
      <c r="E7820" s="4" t="s">
        <v>8913</v>
      </c>
      <c r="F7820" s="4" t="s">
        <v>8913</v>
      </c>
      <c r="G7820" s="5" t="s">
        <v>217</v>
      </c>
      <c r="H7820" s="6">
        <v>150.54</v>
      </c>
      <c r="I7820" s="26" t="s">
        <v>9</v>
      </c>
    </row>
    <row r="7821" spans="1:9">
      <c r="A7821" s="5" t="s">
        <v>15068</v>
      </c>
      <c r="B7821" s="5" t="s">
        <v>15393</v>
      </c>
      <c r="C7821" s="1" t="s">
        <v>15428</v>
      </c>
      <c r="D7821" s="5" t="s">
        <v>15429</v>
      </c>
      <c r="E7821" s="4" t="s">
        <v>8913</v>
      </c>
      <c r="F7821" s="4" t="s">
        <v>8913</v>
      </c>
      <c r="G7821" s="5" t="s">
        <v>217</v>
      </c>
      <c r="H7821" s="6">
        <v>135.6</v>
      </c>
      <c r="I7821" s="26" t="s">
        <v>9</v>
      </c>
    </row>
    <row r="7822" spans="1:9">
      <c r="A7822" s="5" t="s">
        <v>15068</v>
      </c>
      <c r="B7822" s="5" t="s">
        <v>15393</v>
      </c>
      <c r="C7822" s="1" t="s">
        <v>15430</v>
      </c>
      <c r="D7822" s="5" t="s">
        <v>15431</v>
      </c>
      <c r="E7822" s="4" t="s">
        <v>8913</v>
      </c>
      <c r="F7822" s="4" t="s">
        <v>8913</v>
      </c>
      <c r="G7822" s="5" t="s">
        <v>217</v>
      </c>
      <c r="H7822" s="6">
        <v>108.29</v>
      </c>
      <c r="I7822" s="26" t="s">
        <v>9</v>
      </c>
    </row>
    <row r="7823" spans="1:9">
      <c r="A7823" s="5" t="s">
        <v>15068</v>
      </c>
      <c r="B7823" s="5" t="s">
        <v>15393</v>
      </c>
      <c r="C7823" s="1" t="s">
        <v>15432</v>
      </c>
      <c r="D7823" s="5" t="s">
        <v>15433</v>
      </c>
      <c r="E7823" s="4" t="s">
        <v>8461</v>
      </c>
      <c r="F7823" s="4" t="s">
        <v>8461</v>
      </c>
      <c r="G7823" s="5" t="s">
        <v>217</v>
      </c>
      <c r="H7823" s="6">
        <v>281.27999999999997</v>
      </c>
      <c r="I7823" s="26" t="s">
        <v>9</v>
      </c>
    </row>
    <row r="7824" spans="1:9">
      <c r="A7824" s="5" t="s">
        <v>15068</v>
      </c>
      <c r="B7824" s="5" t="s">
        <v>15393</v>
      </c>
      <c r="C7824" s="1" t="s">
        <v>15434</v>
      </c>
      <c r="D7824" s="5" t="s">
        <v>15435</v>
      </c>
      <c r="E7824" s="4" t="s">
        <v>8479</v>
      </c>
      <c r="F7824" s="4" t="s">
        <v>8479</v>
      </c>
      <c r="G7824" s="5" t="s">
        <v>217</v>
      </c>
      <c r="H7824" s="6">
        <v>120.65</v>
      </c>
      <c r="I7824" s="26" t="s">
        <v>9</v>
      </c>
    </row>
    <row r="7825" spans="1:9">
      <c r="A7825" s="5" t="s">
        <v>15068</v>
      </c>
      <c r="B7825" s="5" t="s">
        <v>15393</v>
      </c>
      <c r="C7825" s="1" t="s">
        <v>15436</v>
      </c>
      <c r="D7825" s="5" t="s">
        <v>15437</v>
      </c>
      <c r="E7825" s="4" t="s">
        <v>8479</v>
      </c>
      <c r="F7825" s="4" t="s">
        <v>8479</v>
      </c>
      <c r="G7825" s="5" t="s">
        <v>217</v>
      </c>
      <c r="H7825" s="6">
        <v>105.71</v>
      </c>
      <c r="I7825" s="26" t="s">
        <v>9</v>
      </c>
    </row>
    <row r="7826" spans="1:9">
      <c r="A7826" s="5" t="s">
        <v>15068</v>
      </c>
      <c r="B7826" s="5" t="s">
        <v>15393</v>
      </c>
      <c r="C7826" s="1" t="s">
        <v>15438</v>
      </c>
      <c r="D7826" s="5" t="s">
        <v>15439</v>
      </c>
      <c r="E7826" s="4" t="s">
        <v>8479</v>
      </c>
      <c r="F7826" s="4" t="s">
        <v>8479</v>
      </c>
      <c r="G7826" s="5" t="s">
        <v>217</v>
      </c>
      <c r="H7826" s="6">
        <v>110.7</v>
      </c>
      <c r="I7826" s="26" t="s">
        <v>9</v>
      </c>
    </row>
    <row r="7827" spans="1:9">
      <c r="A7827" s="5" t="s">
        <v>15068</v>
      </c>
      <c r="B7827" s="5" t="s">
        <v>15393</v>
      </c>
      <c r="C7827" s="1" t="s">
        <v>15440</v>
      </c>
      <c r="D7827" s="5" t="s">
        <v>15441</v>
      </c>
      <c r="E7827" s="4" t="s">
        <v>8913</v>
      </c>
      <c r="F7827" s="4" t="s">
        <v>8913</v>
      </c>
      <c r="G7827" s="5" t="s">
        <v>217</v>
      </c>
      <c r="H7827" s="6">
        <v>105.71</v>
      </c>
      <c r="I7827" s="26" t="s">
        <v>9</v>
      </c>
    </row>
    <row r="7828" spans="1:9">
      <c r="A7828" s="5" t="s">
        <v>15068</v>
      </c>
      <c r="B7828" s="5" t="s">
        <v>15393</v>
      </c>
      <c r="C7828" s="1" t="s">
        <v>15442</v>
      </c>
      <c r="D7828" s="5" t="s">
        <v>15443</v>
      </c>
      <c r="E7828" s="4" t="s">
        <v>8913</v>
      </c>
      <c r="F7828" s="4" t="s">
        <v>8913</v>
      </c>
      <c r="G7828" s="5" t="s">
        <v>217</v>
      </c>
      <c r="H7828" s="6">
        <v>110.7</v>
      </c>
      <c r="I7828" s="26" t="s">
        <v>9</v>
      </c>
    </row>
    <row r="7829" spans="1:9">
      <c r="A7829" s="5" t="s">
        <v>15068</v>
      </c>
      <c r="B7829" s="5" t="s">
        <v>15393</v>
      </c>
      <c r="C7829" s="1" t="s">
        <v>15444</v>
      </c>
      <c r="D7829" s="5" t="s">
        <v>15445</v>
      </c>
      <c r="E7829" s="4" t="s">
        <v>8913</v>
      </c>
      <c r="F7829" s="4" t="s">
        <v>8913</v>
      </c>
      <c r="G7829" s="5" t="s">
        <v>217</v>
      </c>
      <c r="H7829" s="6">
        <v>150.54</v>
      </c>
      <c r="I7829" s="26" t="s">
        <v>9</v>
      </c>
    </row>
    <row r="7830" spans="1:9">
      <c r="A7830" s="5" t="s">
        <v>15068</v>
      </c>
      <c r="B7830" s="5" t="s">
        <v>15393</v>
      </c>
      <c r="C7830" s="1" t="s">
        <v>15446</v>
      </c>
      <c r="D7830" s="5" t="s">
        <v>15447</v>
      </c>
      <c r="E7830" s="4" t="s">
        <v>8461</v>
      </c>
      <c r="F7830" s="4" t="s">
        <v>8461</v>
      </c>
      <c r="G7830" s="5" t="s">
        <v>217</v>
      </c>
      <c r="H7830" s="6">
        <v>250.73</v>
      </c>
      <c r="I7830" s="26" t="s">
        <v>9</v>
      </c>
    </row>
    <row r="7831" spans="1:9">
      <c r="A7831" s="5" t="s">
        <v>15068</v>
      </c>
      <c r="B7831" s="5" t="s">
        <v>15393</v>
      </c>
      <c r="C7831" s="1" t="s">
        <v>15448</v>
      </c>
      <c r="D7831" s="5" t="s">
        <v>15449</v>
      </c>
      <c r="E7831" s="4" t="s">
        <v>8913</v>
      </c>
      <c r="F7831" s="4" t="s">
        <v>8913</v>
      </c>
      <c r="G7831" s="5" t="s">
        <v>217</v>
      </c>
      <c r="H7831" s="6">
        <v>128.93</v>
      </c>
      <c r="I7831" s="26" t="s">
        <v>9</v>
      </c>
    </row>
    <row r="7832" spans="1:9">
      <c r="A7832" s="5" t="s">
        <v>15068</v>
      </c>
      <c r="B7832" s="5" t="s">
        <v>15393</v>
      </c>
      <c r="C7832" s="1" t="s">
        <v>15450</v>
      </c>
      <c r="D7832" s="5" t="s">
        <v>15451</v>
      </c>
      <c r="E7832" s="4" t="s">
        <v>8461</v>
      </c>
      <c r="F7832" s="4" t="s">
        <v>8461</v>
      </c>
      <c r="G7832" s="5" t="s">
        <v>217</v>
      </c>
      <c r="H7832" s="6">
        <v>155.53</v>
      </c>
      <c r="I7832" s="26" t="s">
        <v>9</v>
      </c>
    </row>
    <row r="7833" spans="1:9">
      <c r="A7833" s="5" t="s">
        <v>15068</v>
      </c>
      <c r="B7833" s="5" t="s">
        <v>15393</v>
      </c>
      <c r="C7833" s="1" t="s">
        <v>15452</v>
      </c>
      <c r="D7833" s="5" t="s">
        <v>15453</v>
      </c>
      <c r="E7833" s="4" t="s">
        <v>8913</v>
      </c>
      <c r="F7833" s="4" t="s">
        <v>8913</v>
      </c>
      <c r="G7833" s="5" t="s">
        <v>217</v>
      </c>
      <c r="H7833" s="6">
        <v>165.48</v>
      </c>
      <c r="I7833" s="26" t="s">
        <v>9</v>
      </c>
    </row>
    <row r="7834" spans="1:9">
      <c r="A7834" s="5" t="s">
        <v>15068</v>
      </c>
      <c r="B7834" s="5" t="s">
        <v>15393</v>
      </c>
      <c r="C7834" s="1" t="s">
        <v>15454</v>
      </c>
      <c r="D7834" s="5" t="s">
        <v>15455</v>
      </c>
      <c r="E7834" s="4" t="s">
        <v>8913</v>
      </c>
      <c r="F7834" s="4" t="s">
        <v>8913</v>
      </c>
      <c r="G7834" s="5" t="s">
        <v>217</v>
      </c>
      <c r="H7834" s="6">
        <v>128.93</v>
      </c>
      <c r="I7834" s="26" t="s">
        <v>9</v>
      </c>
    </row>
    <row r="7835" spans="1:9">
      <c r="A7835" s="5" t="s">
        <v>15068</v>
      </c>
      <c r="B7835" s="5" t="s">
        <v>15393</v>
      </c>
      <c r="C7835" s="1" t="s">
        <v>15456</v>
      </c>
      <c r="D7835" s="5" t="s">
        <v>15457</v>
      </c>
      <c r="E7835" s="4" t="s">
        <v>8461</v>
      </c>
      <c r="F7835" s="4" t="s">
        <v>8461</v>
      </c>
      <c r="G7835" s="5" t="s">
        <v>217</v>
      </c>
      <c r="H7835" s="6">
        <v>241.44</v>
      </c>
      <c r="I7835" s="26" t="s">
        <v>9</v>
      </c>
    </row>
    <row r="7836" spans="1:9">
      <c r="A7836" s="5" t="s">
        <v>15068</v>
      </c>
      <c r="B7836" s="5" t="s">
        <v>15393</v>
      </c>
      <c r="C7836" s="1" t="s">
        <v>15458</v>
      </c>
      <c r="D7836" s="5" t="s">
        <v>15459</v>
      </c>
      <c r="E7836" s="4" t="s">
        <v>8913</v>
      </c>
      <c r="F7836" s="4" t="s">
        <v>8913</v>
      </c>
      <c r="G7836" s="5" t="s">
        <v>217</v>
      </c>
      <c r="H7836" s="6">
        <v>128.93</v>
      </c>
      <c r="I7836" s="26" t="s">
        <v>9</v>
      </c>
    </row>
    <row r="7837" spans="1:9">
      <c r="A7837" s="5" t="s">
        <v>15068</v>
      </c>
      <c r="B7837" s="5" t="s">
        <v>15393</v>
      </c>
      <c r="C7837" s="1" t="s">
        <v>15460</v>
      </c>
      <c r="D7837" s="5" t="s">
        <v>15461</v>
      </c>
      <c r="E7837" s="4" t="s">
        <v>8461</v>
      </c>
      <c r="F7837" s="4" t="s">
        <v>8461</v>
      </c>
      <c r="G7837" s="5" t="s">
        <v>217</v>
      </c>
      <c r="H7837" s="6">
        <v>246.42</v>
      </c>
      <c r="I7837" s="26" t="s">
        <v>9</v>
      </c>
    </row>
    <row r="7838" spans="1:9">
      <c r="A7838" s="5" t="s">
        <v>15068</v>
      </c>
      <c r="B7838" s="5" t="s">
        <v>15393</v>
      </c>
      <c r="C7838" s="1" t="s">
        <v>15462</v>
      </c>
      <c r="D7838" s="5" t="s">
        <v>15463</v>
      </c>
      <c r="E7838" s="4" t="s">
        <v>8479</v>
      </c>
      <c r="F7838" s="4" t="s">
        <v>8479</v>
      </c>
      <c r="G7838" s="5" t="s">
        <v>217</v>
      </c>
      <c r="H7838" s="6">
        <v>158.01</v>
      </c>
      <c r="I7838" s="26" t="s">
        <v>9</v>
      </c>
    </row>
    <row r="7839" spans="1:9">
      <c r="A7839" s="5" t="s">
        <v>15068</v>
      </c>
      <c r="B7839" s="5" t="s">
        <v>15393</v>
      </c>
      <c r="C7839" s="1" t="s">
        <v>15464</v>
      </c>
      <c r="D7839" s="5" t="s">
        <v>15465</v>
      </c>
      <c r="E7839" s="4" t="s">
        <v>8461</v>
      </c>
      <c r="F7839" s="4" t="s">
        <v>8461</v>
      </c>
      <c r="G7839" s="5" t="s">
        <v>217</v>
      </c>
      <c r="H7839" s="6">
        <v>130.99</v>
      </c>
      <c r="I7839" s="26" t="s">
        <v>9</v>
      </c>
    </row>
    <row r="7840" spans="1:9">
      <c r="A7840" s="5" t="s">
        <v>15068</v>
      </c>
      <c r="B7840" s="5" t="s">
        <v>15393</v>
      </c>
      <c r="C7840" s="1" t="s">
        <v>15466</v>
      </c>
      <c r="D7840" s="5" t="s">
        <v>15467</v>
      </c>
      <c r="E7840" s="4" t="s">
        <v>8461</v>
      </c>
      <c r="F7840" s="4" t="s">
        <v>8461</v>
      </c>
      <c r="G7840" s="5" t="s">
        <v>217</v>
      </c>
      <c r="H7840" s="6">
        <v>256.37</v>
      </c>
      <c r="I7840" s="26" t="s">
        <v>9</v>
      </c>
    </row>
    <row r="7841" spans="1:9">
      <c r="A7841" s="5" t="s">
        <v>15068</v>
      </c>
      <c r="B7841" s="5" t="s">
        <v>15393</v>
      </c>
      <c r="C7841" s="1" t="s">
        <v>15468</v>
      </c>
      <c r="D7841" s="5" t="s">
        <v>15469</v>
      </c>
      <c r="E7841" s="4" t="s">
        <v>8479</v>
      </c>
      <c r="F7841" s="4" t="s">
        <v>8479</v>
      </c>
      <c r="G7841" s="5" t="s">
        <v>217</v>
      </c>
      <c r="H7841" s="6">
        <v>155.53</v>
      </c>
      <c r="I7841" s="26" t="s">
        <v>9</v>
      </c>
    </row>
    <row r="7842" spans="1:9">
      <c r="A7842" s="5" t="s">
        <v>15068</v>
      </c>
      <c r="B7842" s="5" t="s">
        <v>15393</v>
      </c>
      <c r="C7842" s="1" t="s">
        <v>15470</v>
      </c>
      <c r="D7842" s="5" t="s">
        <v>15471</v>
      </c>
      <c r="E7842" s="4" t="s">
        <v>8461</v>
      </c>
      <c r="F7842" s="4" t="s">
        <v>8461</v>
      </c>
      <c r="G7842" s="5" t="s">
        <v>217</v>
      </c>
      <c r="H7842" s="6">
        <v>187.77</v>
      </c>
      <c r="I7842" s="26" t="s">
        <v>9</v>
      </c>
    </row>
    <row r="7843" spans="1:9">
      <c r="A7843" s="5" t="s">
        <v>15068</v>
      </c>
      <c r="B7843" s="5" t="s">
        <v>15393</v>
      </c>
      <c r="C7843" s="1" t="s">
        <v>15472</v>
      </c>
      <c r="D7843" s="5" t="s">
        <v>15473</v>
      </c>
      <c r="E7843" s="4" t="s">
        <v>8913</v>
      </c>
      <c r="F7843" s="4" t="s">
        <v>8913</v>
      </c>
      <c r="G7843" s="5" t="s">
        <v>217</v>
      </c>
      <c r="H7843" s="6">
        <v>145.56</v>
      </c>
      <c r="I7843" s="26" t="s">
        <v>9</v>
      </c>
    </row>
    <row r="7844" spans="1:9">
      <c r="A7844" s="5" t="s">
        <v>15068</v>
      </c>
      <c r="B7844" s="5" t="s">
        <v>15393</v>
      </c>
      <c r="C7844" s="1" t="s">
        <v>15474</v>
      </c>
      <c r="D7844" s="5" t="s">
        <v>15475</v>
      </c>
      <c r="E7844" s="4" t="s">
        <v>8913</v>
      </c>
      <c r="F7844" s="4" t="s">
        <v>8913</v>
      </c>
      <c r="G7844" s="5" t="s">
        <v>217</v>
      </c>
      <c r="H7844" s="6">
        <v>150.54</v>
      </c>
      <c r="I7844" s="26" t="s">
        <v>9</v>
      </c>
    </row>
    <row r="7845" spans="1:9">
      <c r="A7845" s="5" t="s">
        <v>15068</v>
      </c>
      <c r="B7845" s="5" t="s">
        <v>14812</v>
      </c>
      <c r="C7845" s="1" t="s">
        <v>15476</v>
      </c>
      <c r="D7845" s="5" t="s">
        <v>15477</v>
      </c>
      <c r="E7845" s="4" t="s">
        <v>8461</v>
      </c>
      <c r="F7845" s="4" t="s">
        <v>8461</v>
      </c>
      <c r="G7845" s="5" t="s">
        <v>217</v>
      </c>
      <c r="H7845" s="6">
        <v>107.45</v>
      </c>
      <c r="I7845" s="26" t="s">
        <v>9</v>
      </c>
    </row>
    <row r="7846" spans="1:9">
      <c r="A7846" s="5" t="s">
        <v>15068</v>
      </c>
      <c r="B7846" s="5" t="s">
        <v>14812</v>
      </c>
      <c r="C7846" s="1" t="s">
        <v>15478</v>
      </c>
      <c r="D7846" s="5" t="s">
        <v>15479</v>
      </c>
      <c r="E7846" s="4" t="s">
        <v>8461</v>
      </c>
      <c r="F7846" s="4" t="s">
        <v>8461</v>
      </c>
      <c r="G7846" s="5" t="s">
        <v>217</v>
      </c>
      <c r="H7846" s="6">
        <v>121.53</v>
      </c>
      <c r="I7846" s="26" t="s">
        <v>9</v>
      </c>
    </row>
    <row r="7847" spans="1:9">
      <c r="A7847" s="5" t="s">
        <v>15068</v>
      </c>
      <c r="B7847" s="5" t="s">
        <v>14812</v>
      </c>
      <c r="C7847" s="1" t="s">
        <v>15480</v>
      </c>
      <c r="D7847" s="5" t="s">
        <v>15481</v>
      </c>
      <c r="E7847" s="4" t="s">
        <v>8461</v>
      </c>
      <c r="F7847" s="4" t="s">
        <v>8461</v>
      </c>
      <c r="G7847" s="5" t="s">
        <v>217</v>
      </c>
      <c r="H7847" s="6">
        <v>121.53</v>
      </c>
      <c r="I7847" s="26" t="s">
        <v>9</v>
      </c>
    </row>
    <row r="7848" spans="1:9">
      <c r="A7848" s="5" t="s">
        <v>15068</v>
      </c>
      <c r="B7848" s="5" t="s">
        <v>14812</v>
      </c>
      <c r="C7848" s="1" t="s">
        <v>15482</v>
      </c>
      <c r="D7848" s="5" t="s">
        <v>15483</v>
      </c>
      <c r="E7848" s="4" t="s">
        <v>8461</v>
      </c>
      <c r="F7848" s="4" t="s">
        <v>8461</v>
      </c>
      <c r="G7848" s="5" t="s">
        <v>217</v>
      </c>
      <c r="H7848" s="6">
        <v>107.45</v>
      </c>
      <c r="I7848" s="26" t="s">
        <v>9</v>
      </c>
    </row>
    <row r="7849" spans="1:9">
      <c r="A7849" s="5" t="s">
        <v>15068</v>
      </c>
      <c r="B7849" s="5" t="s">
        <v>14812</v>
      </c>
      <c r="C7849" s="1" t="s">
        <v>15484</v>
      </c>
      <c r="D7849" s="5" t="s">
        <v>15485</v>
      </c>
      <c r="E7849" s="4" t="s">
        <v>8461</v>
      </c>
      <c r="F7849" s="4" t="s">
        <v>8461</v>
      </c>
      <c r="G7849" s="5" t="s">
        <v>217</v>
      </c>
      <c r="H7849" s="6">
        <v>137.21</v>
      </c>
      <c r="I7849" s="26" t="s">
        <v>9</v>
      </c>
    </row>
    <row r="7850" spans="1:9">
      <c r="A7850" s="5" t="s">
        <v>15068</v>
      </c>
      <c r="B7850" s="5" t="s">
        <v>14812</v>
      </c>
      <c r="C7850" s="1" t="s">
        <v>15486</v>
      </c>
      <c r="D7850" s="5" t="s">
        <v>15487</v>
      </c>
      <c r="E7850" s="4" t="s">
        <v>8461</v>
      </c>
      <c r="F7850" s="4" t="s">
        <v>8461</v>
      </c>
      <c r="G7850" s="5" t="s">
        <v>217</v>
      </c>
      <c r="H7850" s="6">
        <v>134.22999999999999</v>
      </c>
      <c r="I7850" s="26" t="s">
        <v>9</v>
      </c>
    </row>
    <row r="7851" spans="1:9">
      <c r="A7851" s="5" t="s">
        <v>15068</v>
      </c>
      <c r="B7851" s="5" t="s">
        <v>14812</v>
      </c>
      <c r="C7851" s="1" t="s">
        <v>15488</v>
      </c>
      <c r="D7851" s="5" t="s">
        <v>15489</v>
      </c>
      <c r="E7851" s="4" t="s">
        <v>8461</v>
      </c>
      <c r="F7851" s="4" t="s">
        <v>8461</v>
      </c>
      <c r="G7851" s="5" t="s">
        <v>217</v>
      </c>
      <c r="H7851" s="6">
        <v>213.23</v>
      </c>
      <c r="I7851" s="26" t="s">
        <v>9</v>
      </c>
    </row>
    <row r="7852" spans="1:9">
      <c r="A7852" s="5" t="s">
        <v>15068</v>
      </c>
      <c r="B7852" s="5" t="s">
        <v>14812</v>
      </c>
      <c r="C7852" s="1" t="s">
        <v>15490</v>
      </c>
      <c r="D7852" s="5" t="s">
        <v>15491</v>
      </c>
      <c r="E7852" s="4" t="s">
        <v>8461</v>
      </c>
      <c r="F7852" s="4" t="s">
        <v>8461</v>
      </c>
      <c r="G7852" s="5" t="s">
        <v>217</v>
      </c>
      <c r="H7852" s="6">
        <v>213.3</v>
      </c>
      <c r="I7852" s="26" t="s">
        <v>9</v>
      </c>
    </row>
    <row r="7853" spans="1:9">
      <c r="A7853" s="5" t="s">
        <v>15068</v>
      </c>
      <c r="B7853" s="5" t="s">
        <v>14812</v>
      </c>
      <c r="C7853" s="1" t="s">
        <v>15492</v>
      </c>
      <c r="D7853" s="5" t="s">
        <v>15493</v>
      </c>
      <c r="E7853" s="4" t="s">
        <v>8461</v>
      </c>
      <c r="F7853" s="4" t="s">
        <v>8461</v>
      </c>
      <c r="G7853" s="5" t="s">
        <v>217</v>
      </c>
      <c r="H7853" s="6">
        <v>131.37</v>
      </c>
      <c r="I7853" s="26" t="s">
        <v>9</v>
      </c>
    </row>
    <row r="7854" spans="1:9">
      <c r="A7854" s="5" t="s">
        <v>15068</v>
      </c>
      <c r="B7854" s="5" t="s">
        <v>14812</v>
      </c>
      <c r="C7854" s="1" t="s">
        <v>15494</v>
      </c>
      <c r="D7854" s="5" t="s">
        <v>15495</v>
      </c>
      <c r="E7854" s="4" t="s">
        <v>8461</v>
      </c>
      <c r="F7854" s="4" t="s">
        <v>8461</v>
      </c>
      <c r="G7854" s="5" t="s">
        <v>217</v>
      </c>
      <c r="H7854" s="6">
        <v>131.37</v>
      </c>
      <c r="I7854" s="26" t="s">
        <v>9</v>
      </c>
    </row>
    <row r="7855" spans="1:9">
      <c r="A7855" s="5" t="s">
        <v>15068</v>
      </c>
      <c r="B7855" s="5" t="s">
        <v>14812</v>
      </c>
      <c r="C7855" s="1" t="s">
        <v>15496</v>
      </c>
      <c r="D7855" s="5" t="s">
        <v>15497</v>
      </c>
      <c r="E7855" s="4" t="s">
        <v>8461</v>
      </c>
      <c r="F7855" s="4" t="s">
        <v>8461</v>
      </c>
      <c r="G7855" s="5" t="s">
        <v>217</v>
      </c>
      <c r="H7855" s="6">
        <v>125.26</v>
      </c>
      <c r="I7855" s="26" t="s">
        <v>9</v>
      </c>
    </row>
    <row r="7856" spans="1:9">
      <c r="A7856" s="5" t="s">
        <v>15068</v>
      </c>
      <c r="B7856" s="5" t="s">
        <v>14812</v>
      </c>
      <c r="C7856" s="1" t="s">
        <v>15498</v>
      </c>
      <c r="D7856" s="5" t="s">
        <v>15499</v>
      </c>
      <c r="E7856" s="4" t="s">
        <v>8461</v>
      </c>
      <c r="F7856" s="4" t="s">
        <v>8461</v>
      </c>
      <c r="G7856" s="5" t="s">
        <v>217</v>
      </c>
      <c r="H7856" s="6">
        <v>124.76</v>
      </c>
      <c r="I7856" s="26" t="s">
        <v>9</v>
      </c>
    </row>
    <row r="7857" spans="1:9">
      <c r="A7857" s="5" t="s">
        <v>15068</v>
      </c>
      <c r="B7857" s="5" t="s">
        <v>14812</v>
      </c>
      <c r="C7857" s="1" t="s">
        <v>15500</v>
      </c>
      <c r="D7857" s="5" t="s">
        <v>15501</v>
      </c>
      <c r="E7857" s="4" t="s">
        <v>8461</v>
      </c>
      <c r="F7857" s="4" t="s">
        <v>8461</v>
      </c>
      <c r="G7857" s="5" t="s">
        <v>217</v>
      </c>
      <c r="H7857" s="6">
        <v>107.45</v>
      </c>
      <c r="I7857" s="26" t="s">
        <v>9</v>
      </c>
    </row>
    <row r="7858" spans="1:9">
      <c r="A7858" s="5" t="s">
        <v>15068</v>
      </c>
      <c r="B7858" s="5" t="s">
        <v>14812</v>
      </c>
      <c r="C7858" s="1" t="s">
        <v>15502</v>
      </c>
      <c r="D7858" s="5" t="s">
        <v>15503</v>
      </c>
      <c r="E7858" s="4" t="s">
        <v>8461</v>
      </c>
      <c r="F7858" s="4" t="s">
        <v>8461</v>
      </c>
      <c r="G7858" s="5" t="s">
        <v>217</v>
      </c>
      <c r="H7858" s="6">
        <v>118.04</v>
      </c>
      <c r="I7858" s="26" t="s">
        <v>9</v>
      </c>
    </row>
    <row r="7859" spans="1:9">
      <c r="A7859" s="5" t="s">
        <v>15068</v>
      </c>
      <c r="B7859" s="5" t="s">
        <v>14588</v>
      </c>
      <c r="C7859" s="1" t="s">
        <v>15504</v>
      </c>
      <c r="D7859" s="5" t="s">
        <v>15505</v>
      </c>
      <c r="E7859" s="4" t="s">
        <v>8461</v>
      </c>
      <c r="F7859" s="4" t="s">
        <v>8461</v>
      </c>
      <c r="G7859" s="5" t="s">
        <v>217</v>
      </c>
      <c r="H7859" s="6">
        <v>116.21</v>
      </c>
      <c r="I7859" s="26" t="s">
        <v>9</v>
      </c>
    </row>
    <row r="7860" spans="1:9">
      <c r="A7860" s="5" t="s">
        <v>15068</v>
      </c>
      <c r="B7860" s="5" t="s">
        <v>14588</v>
      </c>
      <c r="C7860" s="1" t="s">
        <v>15506</v>
      </c>
      <c r="D7860" s="5" t="s">
        <v>15507</v>
      </c>
      <c r="E7860" s="4" t="s">
        <v>8461</v>
      </c>
      <c r="F7860" s="4" t="s">
        <v>8461</v>
      </c>
      <c r="G7860" s="5" t="s">
        <v>217</v>
      </c>
      <c r="H7860" s="6">
        <v>223.15</v>
      </c>
      <c r="I7860" s="26" t="s">
        <v>9</v>
      </c>
    </row>
    <row r="7861" spans="1:9">
      <c r="A7861" s="5" t="s">
        <v>15068</v>
      </c>
      <c r="B7861" s="5" t="s">
        <v>12746</v>
      </c>
      <c r="C7861" s="1" t="s">
        <v>15508</v>
      </c>
      <c r="D7861" s="5" t="s">
        <v>15509</v>
      </c>
      <c r="E7861" s="4" t="s">
        <v>8461</v>
      </c>
      <c r="F7861" s="4" t="s">
        <v>8461</v>
      </c>
      <c r="G7861" s="5" t="s">
        <v>217</v>
      </c>
      <c r="H7861" s="6">
        <v>122.13</v>
      </c>
      <c r="I7861" s="26" t="s">
        <v>9</v>
      </c>
    </row>
    <row r="7862" spans="1:9">
      <c r="A7862" s="5" t="s">
        <v>15068</v>
      </c>
      <c r="B7862" s="5" t="s">
        <v>12746</v>
      </c>
      <c r="C7862" s="1" t="s">
        <v>15510</v>
      </c>
      <c r="D7862" s="5" t="s">
        <v>15511</v>
      </c>
      <c r="E7862" s="4" t="s">
        <v>8461</v>
      </c>
      <c r="F7862" s="4" t="s">
        <v>8461</v>
      </c>
      <c r="G7862" s="5" t="s">
        <v>217</v>
      </c>
      <c r="H7862" s="6">
        <v>412.69</v>
      </c>
      <c r="I7862" s="26" t="s">
        <v>9</v>
      </c>
    </row>
    <row r="7863" spans="1:9">
      <c r="A7863" s="5" t="s">
        <v>15068</v>
      </c>
      <c r="B7863" s="5" t="s">
        <v>12746</v>
      </c>
      <c r="C7863" s="1" t="s">
        <v>15512</v>
      </c>
      <c r="D7863" s="5" t="s">
        <v>15513</v>
      </c>
      <c r="E7863" s="4" t="s">
        <v>8913</v>
      </c>
      <c r="F7863" s="4" t="s">
        <v>8913</v>
      </c>
      <c r="G7863" s="5" t="s">
        <v>217</v>
      </c>
      <c r="H7863" s="6">
        <v>112.42</v>
      </c>
      <c r="I7863" s="26" t="s">
        <v>9</v>
      </c>
    </row>
    <row r="7864" spans="1:9">
      <c r="A7864" s="5" t="s">
        <v>15068</v>
      </c>
      <c r="B7864" s="5" t="s">
        <v>12746</v>
      </c>
      <c r="C7864" s="1" t="s">
        <v>15514</v>
      </c>
      <c r="D7864" s="5" t="s">
        <v>15515</v>
      </c>
      <c r="E7864" s="4" t="s">
        <v>8461</v>
      </c>
      <c r="F7864" s="4" t="s">
        <v>8461</v>
      </c>
      <c r="G7864" s="5" t="s">
        <v>217</v>
      </c>
      <c r="H7864" s="6">
        <v>109.99</v>
      </c>
      <c r="I7864" s="26" t="s">
        <v>9</v>
      </c>
    </row>
    <row r="7865" spans="1:9">
      <c r="A7865" s="5" t="s">
        <v>15068</v>
      </c>
      <c r="B7865" s="5" t="s">
        <v>12746</v>
      </c>
      <c r="C7865" s="1" t="s">
        <v>15516</v>
      </c>
      <c r="D7865" s="5" t="s">
        <v>15517</v>
      </c>
      <c r="E7865" s="4" t="s">
        <v>8913</v>
      </c>
      <c r="F7865" s="4" t="s">
        <v>8913</v>
      </c>
      <c r="G7865" s="5" t="s">
        <v>217</v>
      </c>
      <c r="H7865" s="6">
        <v>147.22</v>
      </c>
      <c r="I7865" s="26" t="s">
        <v>9</v>
      </c>
    </row>
    <row r="7866" spans="1:9">
      <c r="A7866" s="5" t="s">
        <v>15068</v>
      </c>
      <c r="B7866" s="5" t="s">
        <v>12746</v>
      </c>
      <c r="C7866" s="1" t="s">
        <v>15518</v>
      </c>
      <c r="D7866" s="5" t="s">
        <v>15519</v>
      </c>
      <c r="E7866" s="4" t="s">
        <v>8461</v>
      </c>
      <c r="F7866" s="4" t="s">
        <v>8461</v>
      </c>
      <c r="G7866" s="5" t="s">
        <v>217</v>
      </c>
      <c r="H7866" s="6">
        <v>135.88999999999999</v>
      </c>
      <c r="I7866" s="26" t="s">
        <v>9</v>
      </c>
    </row>
    <row r="7867" spans="1:9">
      <c r="A7867" s="5" t="s">
        <v>15068</v>
      </c>
      <c r="B7867" s="5" t="s">
        <v>12746</v>
      </c>
      <c r="C7867" s="1" t="s">
        <v>15520</v>
      </c>
      <c r="D7867" s="5" t="s">
        <v>15521</v>
      </c>
      <c r="E7867" s="4" t="s">
        <v>8461</v>
      </c>
      <c r="F7867" s="4" t="s">
        <v>8461</v>
      </c>
      <c r="G7867" s="5" t="s">
        <v>217</v>
      </c>
      <c r="H7867" s="6">
        <v>110.8</v>
      </c>
      <c r="I7867" s="26" t="s">
        <v>9</v>
      </c>
    </row>
    <row r="7868" spans="1:9">
      <c r="A7868" s="5" t="s">
        <v>15068</v>
      </c>
      <c r="B7868" s="5" t="s">
        <v>12746</v>
      </c>
      <c r="C7868" s="1" t="s">
        <v>15522</v>
      </c>
      <c r="D7868" s="5" t="s">
        <v>15523</v>
      </c>
      <c r="E7868" s="4" t="s">
        <v>8461</v>
      </c>
      <c r="F7868" s="4" t="s">
        <v>8461</v>
      </c>
      <c r="G7868" s="5" t="s">
        <v>217</v>
      </c>
      <c r="H7868" s="6">
        <v>143.16999999999999</v>
      </c>
      <c r="I7868" s="26" t="s">
        <v>9</v>
      </c>
    </row>
    <row r="7869" spans="1:9">
      <c r="A7869" s="5" t="s">
        <v>15068</v>
      </c>
      <c r="B7869" s="5" t="s">
        <v>12746</v>
      </c>
      <c r="C7869" s="1" t="s">
        <v>15524</v>
      </c>
      <c r="D7869" s="5" t="s">
        <v>15525</v>
      </c>
      <c r="E7869" s="4" t="s">
        <v>8461</v>
      </c>
      <c r="F7869" s="4" t="s">
        <v>8461</v>
      </c>
      <c r="G7869" s="5" t="s">
        <v>217</v>
      </c>
      <c r="H7869" s="6">
        <v>163.41</v>
      </c>
      <c r="I7869" s="26" t="s">
        <v>9</v>
      </c>
    </row>
    <row r="7870" spans="1:9">
      <c r="A7870" s="5" t="s">
        <v>15068</v>
      </c>
      <c r="B7870" s="5" t="s">
        <v>12746</v>
      </c>
      <c r="C7870" s="1" t="s">
        <v>15526</v>
      </c>
      <c r="D7870" s="5" t="s">
        <v>15527</v>
      </c>
      <c r="E7870" s="4" t="s">
        <v>8461</v>
      </c>
      <c r="F7870" s="4" t="s">
        <v>8461</v>
      </c>
      <c r="G7870" s="5" t="s">
        <v>217</v>
      </c>
      <c r="H7870" s="6">
        <v>153.69999999999999</v>
      </c>
      <c r="I7870" s="26" t="s">
        <v>9</v>
      </c>
    </row>
    <row r="7871" spans="1:9">
      <c r="A7871" s="5" t="s">
        <v>15068</v>
      </c>
      <c r="B7871" s="5" t="s">
        <v>12746</v>
      </c>
      <c r="C7871" s="1" t="s">
        <v>15528</v>
      </c>
      <c r="D7871" s="5" t="s">
        <v>15529</v>
      </c>
      <c r="E7871" s="4" t="s">
        <v>8461</v>
      </c>
      <c r="F7871" s="4" t="s">
        <v>8461</v>
      </c>
      <c r="G7871" s="5" t="s">
        <v>217</v>
      </c>
      <c r="H7871" s="6">
        <v>309.89999999999998</v>
      </c>
      <c r="I7871" s="26" t="s">
        <v>9</v>
      </c>
    </row>
    <row r="7872" spans="1:9">
      <c r="A7872" s="5" t="s">
        <v>15068</v>
      </c>
      <c r="B7872" s="5" t="s">
        <v>12746</v>
      </c>
      <c r="C7872" s="1" t="s">
        <v>15530</v>
      </c>
      <c r="D7872" s="5" t="s">
        <v>15531</v>
      </c>
      <c r="E7872" s="4" t="s">
        <v>8479</v>
      </c>
      <c r="F7872" s="4" t="s">
        <v>8479</v>
      </c>
      <c r="G7872" s="5" t="s">
        <v>217</v>
      </c>
      <c r="H7872" s="6">
        <v>228.16</v>
      </c>
      <c r="I7872" s="26" t="s">
        <v>9</v>
      </c>
    </row>
    <row r="7873" spans="1:9">
      <c r="A7873" s="5" t="s">
        <v>15068</v>
      </c>
      <c r="B7873" s="5" t="s">
        <v>12746</v>
      </c>
      <c r="C7873" s="1" t="s">
        <v>15532</v>
      </c>
      <c r="D7873" s="5" t="s">
        <v>15533</v>
      </c>
      <c r="E7873" s="4" t="s">
        <v>8461</v>
      </c>
      <c r="F7873" s="4" t="s">
        <v>8461</v>
      </c>
      <c r="G7873" s="5" t="s">
        <v>217</v>
      </c>
      <c r="H7873" s="6">
        <v>372.22</v>
      </c>
      <c r="I7873" s="26" t="s">
        <v>9</v>
      </c>
    </row>
    <row r="7874" spans="1:9">
      <c r="A7874" s="5" t="s">
        <v>15068</v>
      </c>
      <c r="B7874" s="5" t="s">
        <v>12746</v>
      </c>
      <c r="C7874" s="1" t="s">
        <v>15534</v>
      </c>
      <c r="D7874" s="5" t="s">
        <v>15535</v>
      </c>
      <c r="E7874" s="4" t="s">
        <v>8461</v>
      </c>
      <c r="F7874" s="4" t="s">
        <v>8461</v>
      </c>
      <c r="G7874" s="5" t="s">
        <v>217</v>
      </c>
      <c r="H7874" s="6">
        <v>301</v>
      </c>
      <c r="I7874" s="26" t="s">
        <v>9</v>
      </c>
    </row>
    <row r="7875" spans="1:9">
      <c r="A7875" s="5" t="s">
        <v>15068</v>
      </c>
      <c r="B7875" s="5" t="s">
        <v>12746</v>
      </c>
      <c r="C7875" s="1" t="s">
        <v>15536</v>
      </c>
      <c r="D7875" s="5" t="s">
        <v>15537</v>
      </c>
      <c r="E7875" s="4" t="s">
        <v>8479</v>
      </c>
      <c r="F7875" s="4" t="s">
        <v>8479</v>
      </c>
      <c r="G7875" s="5" t="s">
        <v>217</v>
      </c>
      <c r="H7875" s="6">
        <v>121.32</v>
      </c>
      <c r="I7875" s="26" t="s">
        <v>9</v>
      </c>
    </row>
    <row r="7876" spans="1:9">
      <c r="A7876" s="5" t="s">
        <v>15068</v>
      </c>
      <c r="B7876" s="5" t="s">
        <v>12746</v>
      </c>
      <c r="C7876" s="1" t="s">
        <v>15538</v>
      </c>
      <c r="D7876" s="5" t="s">
        <v>15539</v>
      </c>
      <c r="E7876" s="4" t="s">
        <v>8461</v>
      </c>
      <c r="F7876" s="4" t="s">
        <v>8461</v>
      </c>
      <c r="G7876" s="5" t="s">
        <v>217</v>
      </c>
      <c r="H7876" s="6">
        <v>137.51</v>
      </c>
      <c r="I7876" s="26" t="s">
        <v>9</v>
      </c>
    </row>
    <row r="7877" spans="1:9">
      <c r="A7877" s="5" t="s">
        <v>15068</v>
      </c>
      <c r="B7877" s="5" t="s">
        <v>12746</v>
      </c>
      <c r="C7877" s="1" t="s">
        <v>15540</v>
      </c>
      <c r="D7877" s="5" t="s">
        <v>15541</v>
      </c>
      <c r="E7877" s="4" t="s">
        <v>8461</v>
      </c>
      <c r="F7877" s="4" t="s">
        <v>8461</v>
      </c>
      <c r="G7877" s="5" t="s">
        <v>217</v>
      </c>
      <c r="H7877" s="6">
        <v>276.72000000000003</v>
      </c>
      <c r="I7877" s="26" t="s">
        <v>9</v>
      </c>
    </row>
    <row r="7878" spans="1:9">
      <c r="A7878" s="5" t="s">
        <v>15068</v>
      </c>
      <c r="B7878" s="5" t="s">
        <v>12746</v>
      </c>
      <c r="C7878" s="1" t="s">
        <v>15542</v>
      </c>
      <c r="D7878" s="5" t="s">
        <v>15543</v>
      </c>
      <c r="E7878" s="4" t="s">
        <v>8461</v>
      </c>
      <c r="F7878" s="4" t="s">
        <v>8461</v>
      </c>
      <c r="G7878" s="5" t="s">
        <v>217</v>
      </c>
      <c r="H7878" s="6">
        <v>182.02</v>
      </c>
      <c r="I7878" s="26" t="s">
        <v>9</v>
      </c>
    </row>
    <row r="7879" spans="1:9">
      <c r="A7879" s="5" t="s">
        <v>15068</v>
      </c>
      <c r="B7879" s="5" t="s">
        <v>12746</v>
      </c>
      <c r="C7879" s="1" t="s">
        <v>15544</v>
      </c>
      <c r="D7879" s="5" t="s">
        <v>15545</v>
      </c>
      <c r="E7879" s="4" t="s">
        <v>8461</v>
      </c>
      <c r="F7879" s="4" t="s">
        <v>8461</v>
      </c>
      <c r="G7879" s="5" t="s">
        <v>217</v>
      </c>
      <c r="H7879" s="6">
        <v>223.3</v>
      </c>
      <c r="I7879" s="26" t="s">
        <v>9</v>
      </c>
    </row>
    <row r="7880" spans="1:9">
      <c r="A7880" s="5" t="s">
        <v>15068</v>
      </c>
      <c r="B7880" s="5" t="s">
        <v>12746</v>
      </c>
      <c r="C7880" s="1" t="s">
        <v>15546</v>
      </c>
      <c r="D7880" s="5" t="s">
        <v>15547</v>
      </c>
      <c r="E7880" s="4" t="s">
        <v>8479</v>
      </c>
      <c r="F7880" s="4" t="s">
        <v>8479</v>
      </c>
      <c r="G7880" s="5" t="s">
        <v>217</v>
      </c>
      <c r="H7880" s="6">
        <v>141.56</v>
      </c>
      <c r="I7880" s="26" t="s">
        <v>9</v>
      </c>
    </row>
    <row r="7881" spans="1:9">
      <c r="A7881" s="5" t="s">
        <v>15068</v>
      </c>
      <c r="B7881" s="5" t="s">
        <v>12746</v>
      </c>
      <c r="C7881" s="1" t="s">
        <v>15548</v>
      </c>
      <c r="D7881" s="5" t="s">
        <v>15549</v>
      </c>
      <c r="E7881" s="4" t="s">
        <v>8479</v>
      </c>
      <c r="F7881" s="4" t="s">
        <v>8479</v>
      </c>
      <c r="G7881" s="5" t="s">
        <v>217</v>
      </c>
      <c r="H7881" s="6">
        <v>168.26</v>
      </c>
      <c r="I7881" s="26" t="s">
        <v>9</v>
      </c>
    </row>
    <row r="7882" spans="1:9">
      <c r="A7882" s="5" t="s">
        <v>15068</v>
      </c>
      <c r="B7882" s="5" t="s">
        <v>12746</v>
      </c>
      <c r="C7882" s="1" t="s">
        <v>15550</v>
      </c>
      <c r="D7882" s="5" t="s">
        <v>15551</v>
      </c>
      <c r="E7882" s="4" t="s">
        <v>8461</v>
      </c>
      <c r="F7882" s="4" t="s">
        <v>8461</v>
      </c>
      <c r="G7882" s="5" t="s">
        <v>217</v>
      </c>
      <c r="H7882" s="6">
        <v>484.25</v>
      </c>
      <c r="I7882" s="26" t="s">
        <v>9</v>
      </c>
    </row>
    <row r="7883" spans="1:9">
      <c r="A7883" s="5" t="s">
        <v>15068</v>
      </c>
      <c r="B7883" s="5" t="s">
        <v>12746</v>
      </c>
      <c r="C7883" s="1" t="s">
        <v>15552</v>
      </c>
      <c r="D7883" s="5" t="s">
        <v>15553</v>
      </c>
      <c r="E7883" s="4" t="s">
        <v>8461</v>
      </c>
      <c r="F7883" s="4" t="s">
        <v>8461</v>
      </c>
      <c r="G7883" s="5" t="s">
        <v>217</v>
      </c>
      <c r="H7883" s="6">
        <v>175.55</v>
      </c>
      <c r="I7883" s="26" t="s">
        <v>9</v>
      </c>
    </row>
    <row r="7884" spans="1:9">
      <c r="A7884" s="5" t="s">
        <v>15068</v>
      </c>
      <c r="B7884" s="5" t="s">
        <v>12746</v>
      </c>
      <c r="C7884" s="1" t="s">
        <v>15554</v>
      </c>
      <c r="D7884" s="5" t="s">
        <v>15555</v>
      </c>
      <c r="E7884" s="4" t="s">
        <v>8461</v>
      </c>
      <c r="F7884" s="4" t="s">
        <v>8461</v>
      </c>
      <c r="G7884" s="5" t="s">
        <v>217</v>
      </c>
      <c r="H7884" s="6">
        <v>173.12</v>
      </c>
      <c r="I7884" s="26" t="s">
        <v>9</v>
      </c>
    </row>
    <row r="7885" spans="1:9">
      <c r="A7885" s="5" t="s">
        <v>15068</v>
      </c>
      <c r="B7885" s="5" t="s">
        <v>12746</v>
      </c>
      <c r="C7885" s="1" t="s">
        <v>15556</v>
      </c>
      <c r="D7885" s="5" t="s">
        <v>15557</v>
      </c>
      <c r="E7885" s="4" t="s">
        <v>8479</v>
      </c>
      <c r="F7885" s="4" t="s">
        <v>8479</v>
      </c>
      <c r="G7885" s="5" t="s">
        <v>217</v>
      </c>
      <c r="H7885" s="6">
        <v>266.19</v>
      </c>
      <c r="I7885" s="26" t="s">
        <v>9</v>
      </c>
    </row>
    <row r="7886" spans="1:9">
      <c r="A7886" s="5" t="s">
        <v>15068</v>
      </c>
      <c r="B7886" s="5" t="s">
        <v>12746</v>
      </c>
      <c r="C7886" s="1" t="s">
        <v>15558</v>
      </c>
      <c r="D7886" s="5" t="s">
        <v>15559</v>
      </c>
      <c r="E7886" s="4" t="s">
        <v>8461</v>
      </c>
      <c r="F7886" s="4" t="s">
        <v>8461</v>
      </c>
      <c r="G7886" s="5" t="s">
        <v>217</v>
      </c>
      <c r="H7886" s="6">
        <v>189.31</v>
      </c>
      <c r="I7886" s="26" t="s">
        <v>9</v>
      </c>
    </row>
    <row r="7887" spans="1:9">
      <c r="A7887" s="5" t="s">
        <v>15068</v>
      </c>
      <c r="B7887" s="5" t="s">
        <v>12746</v>
      </c>
      <c r="C7887" s="1" t="s">
        <v>15560</v>
      </c>
      <c r="D7887" s="5" t="s">
        <v>15561</v>
      </c>
      <c r="E7887" s="4" t="s">
        <v>8461</v>
      </c>
      <c r="F7887" s="4" t="s">
        <v>8461</v>
      </c>
      <c r="G7887" s="5" t="s">
        <v>217</v>
      </c>
      <c r="H7887" s="6">
        <v>211.17</v>
      </c>
      <c r="I7887" s="26" t="s">
        <v>9</v>
      </c>
    </row>
    <row r="7888" spans="1:9">
      <c r="A7888" s="5" t="s">
        <v>15068</v>
      </c>
      <c r="B7888" s="5" t="s">
        <v>12746</v>
      </c>
      <c r="C7888" s="1" t="s">
        <v>15562</v>
      </c>
      <c r="D7888" s="5" t="s">
        <v>15563</v>
      </c>
      <c r="E7888" s="4" t="s">
        <v>8479</v>
      </c>
      <c r="F7888" s="4" t="s">
        <v>8479</v>
      </c>
      <c r="G7888" s="5" t="s">
        <v>217</v>
      </c>
      <c r="H7888" s="6">
        <v>306.67</v>
      </c>
      <c r="I7888" s="26" t="s">
        <v>9</v>
      </c>
    </row>
    <row r="7889" spans="1:9">
      <c r="A7889" s="5" t="s">
        <v>15068</v>
      </c>
      <c r="B7889" s="5" t="s">
        <v>12746</v>
      </c>
      <c r="C7889" s="1" t="s">
        <v>15564</v>
      </c>
      <c r="D7889" s="5" t="s">
        <v>15565</v>
      </c>
      <c r="E7889" s="4" t="s">
        <v>8461</v>
      </c>
      <c r="F7889" s="4" t="s">
        <v>8461</v>
      </c>
      <c r="G7889" s="5" t="s">
        <v>217</v>
      </c>
      <c r="H7889" s="6">
        <v>560.79999999999995</v>
      </c>
      <c r="I7889" s="26" t="s">
        <v>9</v>
      </c>
    </row>
    <row r="7890" spans="1:9">
      <c r="A7890" s="5" t="s">
        <v>15068</v>
      </c>
      <c r="B7890" s="5" t="s">
        <v>12746</v>
      </c>
      <c r="C7890" s="1" t="s">
        <v>15566</v>
      </c>
      <c r="D7890" s="5" t="s">
        <v>15567</v>
      </c>
      <c r="E7890" s="4" t="s">
        <v>8461</v>
      </c>
      <c r="F7890" s="4" t="s">
        <v>8461</v>
      </c>
      <c r="G7890" s="5" t="s">
        <v>217</v>
      </c>
      <c r="H7890" s="6">
        <v>759.91</v>
      </c>
      <c r="I7890" s="26" t="s">
        <v>9</v>
      </c>
    </row>
    <row r="7891" spans="1:9">
      <c r="A7891" s="5" t="s">
        <v>15068</v>
      </c>
      <c r="B7891" s="5" t="s">
        <v>12746</v>
      </c>
      <c r="C7891" s="1" t="s">
        <v>15568</v>
      </c>
      <c r="D7891" s="5" t="s">
        <v>15569</v>
      </c>
      <c r="E7891" s="4" t="s">
        <v>8461</v>
      </c>
      <c r="F7891" s="4" t="s">
        <v>8461</v>
      </c>
      <c r="G7891" s="5" t="s">
        <v>217</v>
      </c>
      <c r="H7891" s="6">
        <v>606.13</v>
      </c>
      <c r="I7891" s="26" t="s">
        <v>9</v>
      </c>
    </row>
    <row r="7892" spans="1:9">
      <c r="A7892" s="5" t="s">
        <v>15068</v>
      </c>
      <c r="B7892" s="5" t="s">
        <v>12746</v>
      </c>
      <c r="C7892" s="1" t="s">
        <v>15570</v>
      </c>
      <c r="D7892" s="5" t="s">
        <v>15571</v>
      </c>
      <c r="E7892" s="4" t="s">
        <v>8461</v>
      </c>
      <c r="F7892" s="4" t="s">
        <v>8461</v>
      </c>
      <c r="G7892" s="5" t="s">
        <v>217</v>
      </c>
      <c r="H7892" s="6">
        <v>398.12</v>
      </c>
      <c r="I7892" s="26" t="s">
        <v>9</v>
      </c>
    </row>
    <row r="7893" spans="1:9">
      <c r="A7893" s="5" t="s">
        <v>15068</v>
      </c>
      <c r="B7893" s="5" t="s">
        <v>12746</v>
      </c>
      <c r="C7893" s="1" t="s">
        <v>15572</v>
      </c>
      <c r="D7893" s="5" t="s">
        <v>15573</v>
      </c>
      <c r="E7893" s="4" t="s">
        <v>8479</v>
      </c>
      <c r="F7893" s="4" t="s">
        <v>8479</v>
      </c>
      <c r="G7893" s="5" t="s">
        <v>217</v>
      </c>
      <c r="H7893" s="6">
        <v>475.01</v>
      </c>
      <c r="I7893" s="26" t="s">
        <v>9</v>
      </c>
    </row>
    <row r="7894" spans="1:9">
      <c r="A7894" s="5" t="s">
        <v>15068</v>
      </c>
      <c r="B7894" s="5" t="s">
        <v>12746</v>
      </c>
      <c r="C7894" s="1" t="s">
        <v>15574</v>
      </c>
      <c r="D7894" s="5" t="s">
        <v>15575</v>
      </c>
      <c r="E7894" s="4" t="s">
        <v>8461</v>
      </c>
      <c r="F7894" s="4" t="s">
        <v>8461</v>
      </c>
      <c r="G7894" s="5" t="s">
        <v>217</v>
      </c>
      <c r="H7894" s="6">
        <v>1629.8</v>
      </c>
      <c r="I7894" s="26" t="s">
        <v>9</v>
      </c>
    </row>
    <row r="7895" spans="1:9">
      <c r="A7895" s="5" t="s">
        <v>15068</v>
      </c>
      <c r="B7895" s="5" t="s">
        <v>12746</v>
      </c>
      <c r="C7895" s="1" t="s">
        <v>15576</v>
      </c>
      <c r="D7895" s="5" t="s">
        <v>15577</v>
      </c>
      <c r="E7895" s="4" t="s">
        <v>8461</v>
      </c>
      <c r="F7895" s="4" t="s">
        <v>8461</v>
      </c>
      <c r="G7895" s="5" t="s">
        <v>217</v>
      </c>
      <c r="H7895" s="6">
        <v>827.08</v>
      </c>
      <c r="I7895" s="26" t="s">
        <v>9</v>
      </c>
    </row>
    <row r="7896" spans="1:9">
      <c r="A7896" s="5" t="s">
        <v>15068</v>
      </c>
      <c r="B7896" s="5" t="s">
        <v>12746</v>
      </c>
      <c r="C7896" s="1" t="s">
        <v>15578</v>
      </c>
      <c r="D7896" s="5" t="s">
        <v>15579</v>
      </c>
      <c r="E7896" s="4" t="s">
        <v>8461</v>
      </c>
      <c r="F7896" s="4" t="s">
        <v>8461</v>
      </c>
      <c r="G7896" s="5" t="s">
        <v>217</v>
      </c>
      <c r="H7896" s="6">
        <v>1416.88</v>
      </c>
      <c r="I7896" s="26" t="s">
        <v>9</v>
      </c>
    </row>
    <row r="7897" spans="1:9">
      <c r="A7897" s="5" t="s">
        <v>15068</v>
      </c>
      <c r="B7897" s="5" t="s">
        <v>12746</v>
      </c>
      <c r="C7897" s="1" t="s">
        <v>15580</v>
      </c>
      <c r="D7897" s="5" t="s">
        <v>15581</v>
      </c>
      <c r="E7897" s="4" t="s">
        <v>8461</v>
      </c>
      <c r="F7897" s="4" t="s">
        <v>8461</v>
      </c>
      <c r="G7897" s="5" t="s">
        <v>217</v>
      </c>
      <c r="H7897" s="6">
        <v>1842.72</v>
      </c>
      <c r="I7897" s="26" t="s">
        <v>9</v>
      </c>
    </row>
    <row r="7898" spans="1:9">
      <c r="A7898" s="5" t="s">
        <v>15068</v>
      </c>
      <c r="B7898" s="5" t="s">
        <v>12746</v>
      </c>
      <c r="C7898" s="1" t="s">
        <v>15582</v>
      </c>
      <c r="D7898" s="5" t="s">
        <v>15583</v>
      </c>
      <c r="E7898" s="4" t="s">
        <v>8479</v>
      </c>
      <c r="F7898" s="4" t="s">
        <v>8479</v>
      </c>
      <c r="G7898" s="5" t="s">
        <v>217</v>
      </c>
      <c r="H7898" s="6">
        <v>1327.26</v>
      </c>
      <c r="I7898" s="26" t="s">
        <v>9</v>
      </c>
    </row>
    <row r="7899" spans="1:9">
      <c r="A7899" s="5" t="s">
        <v>15068</v>
      </c>
      <c r="B7899" s="5" t="s">
        <v>12746</v>
      </c>
      <c r="C7899" s="1" t="s">
        <v>15584</v>
      </c>
      <c r="D7899" s="5" t="s">
        <v>15585</v>
      </c>
      <c r="E7899" s="4" t="s">
        <v>8461</v>
      </c>
      <c r="F7899" s="4" t="s">
        <v>8461</v>
      </c>
      <c r="G7899" s="5" t="s">
        <v>217</v>
      </c>
      <c r="H7899" s="6">
        <v>359.27</v>
      </c>
      <c r="I7899" s="26" t="s">
        <v>9</v>
      </c>
    </row>
    <row r="7900" spans="1:9">
      <c r="A7900" s="5" t="s">
        <v>15068</v>
      </c>
      <c r="B7900" s="5" t="s">
        <v>15288</v>
      </c>
      <c r="C7900" s="1" t="s">
        <v>15586</v>
      </c>
      <c r="D7900" s="5" t="s">
        <v>15587</v>
      </c>
      <c r="E7900" s="4" t="s">
        <v>8461</v>
      </c>
      <c r="F7900" s="4" t="s">
        <v>8461</v>
      </c>
      <c r="G7900" s="5" t="s">
        <v>217</v>
      </c>
      <c r="H7900" s="6">
        <v>252.39</v>
      </c>
      <c r="I7900" s="26" t="s">
        <v>9</v>
      </c>
    </row>
    <row r="7901" spans="1:9">
      <c r="A7901" s="5" t="s">
        <v>15068</v>
      </c>
      <c r="B7901" s="5" t="s">
        <v>15288</v>
      </c>
      <c r="C7901" s="1" t="s">
        <v>15588</v>
      </c>
      <c r="D7901" s="5" t="s">
        <v>15589</v>
      </c>
      <c r="E7901" s="4" t="s">
        <v>8461</v>
      </c>
      <c r="F7901" s="4" t="s">
        <v>8461</v>
      </c>
      <c r="G7901" s="5" t="s">
        <v>217</v>
      </c>
      <c r="H7901" s="6">
        <v>468.19</v>
      </c>
      <c r="I7901" s="26" t="s">
        <v>9</v>
      </c>
    </row>
    <row r="7902" spans="1:9">
      <c r="A7902" s="5" t="s">
        <v>15068</v>
      </c>
      <c r="B7902" s="5" t="s">
        <v>15288</v>
      </c>
      <c r="C7902" s="1" t="s">
        <v>15590</v>
      </c>
      <c r="D7902" s="5" t="s">
        <v>15591</v>
      </c>
      <c r="E7902" s="4" t="s">
        <v>8461</v>
      </c>
      <c r="F7902" s="4" t="s">
        <v>8461</v>
      </c>
      <c r="G7902" s="5" t="s">
        <v>217</v>
      </c>
      <c r="H7902" s="6">
        <v>130.99</v>
      </c>
      <c r="I7902" s="26" t="s">
        <v>9</v>
      </c>
    </row>
    <row r="7903" spans="1:9">
      <c r="A7903" s="5" t="s">
        <v>15068</v>
      </c>
      <c r="B7903" s="5" t="s">
        <v>1124</v>
      </c>
      <c r="C7903" s="1" t="s">
        <v>15592</v>
      </c>
      <c r="D7903" s="5" t="s">
        <v>15593</v>
      </c>
      <c r="E7903" s="4" t="s">
        <v>8913</v>
      </c>
      <c r="F7903" s="4" t="s">
        <v>8913</v>
      </c>
      <c r="G7903" s="5" t="s">
        <v>217</v>
      </c>
      <c r="H7903" s="6">
        <v>135.9</v>
      </c>
      <c r="I7903" s="26" t="s">
        <v>9</v>
      </c>
    </row>
    <row r="7904" spans="1:9">
      <c r="A7904" s="5" t="s">
        <v>15068</v>
      </c>
      <c r="B7904" s="5" t="s">
        <v>1124</v>
      </c>
      <c r="C7904" s="1" t="s">
        <v>15594</v>
      </c>
      <c r="D7904" s="5" t="s">
        <v>15595</v>
      </c>
      <c r="E7904" s="4" t="s">
        <v>8913</v>
      </c>
      <c r="F7904" s="4" t="s">
        <v>8913</v>
      </c>
      <c r="G7904" s="5" t="s">
        <v>217</v>
      </c>
      <c r="H7904" s="6">
        <v>175.25</v>
      </c>
      <c r="I7904" s="26" t="s">
        <v>9</v>
      </c>
    </row>
    <row r="7905" spans="1:9">
      <c r="A7905" s="5" t="s">
        <v>15068</v>
      </c>
      <c r="B7905" s="5" t="s">
        <v>1124</v>
      </c>
      <c r="C7905" s="1" t="s">
        <v>15596</v>
      </c>
      <c r="D7905" s="5" t="s">
        <v>15597</v>
      </c>
      <c r="E7905" s="4" t="s">
        <v>8913</v>
      </c>
      <c r="F7905" s="4" t="s">
        <v>8913</v>
      </c>
      <c r="G7905" s="5" t="s">
        <v>217</v>
      </c>
      <c r="H7905" s="6">
        <v>172.51</v>
      </c>
      <c r="I7905" s="26" t="s">
        <v>9</v>
      </c>
    </row>
    <row r="7906" spans="1:9">
      <c r="A7906" s="5" t="s">
        <v>15068</v>
      </c>
      <c r="B7906" s="5" t="s">
        <v>1124</v>
      </c>
      <c r="C7906" s="1" t="s">
        <v>15598</v>
      </c>
      <c r="D7906" s="5" t="s">
        <v>15599</v>
      </c>
      <c r="E7906" s="4" t="s">
        <v>8913</v>
      </c>
      <c r="F7906" s="4" t="s">
        <v>8913</v>
      </c>
      <c r="G7906" s="5" t="s">
        <v>217</v>
      </c>
      <c r="H7906" s="6">
        <v>348.96</v>
      </c>
      <c r="I7906" s="26" t="s">
        <v>9</v>
      </c>
    </row>
    <row r="7907" spans="1:9">
      <c r="A7907" s="5" t="s">
        <v>15068</v>
      </c>
      <c r="B7907" s="5" t="s">
        <v>1124</v>
      </c>
      <c r="C7907" s="1" t="s">
        <v>15600</v>
      </c>
      <c r="D7907" s="5" t="s">
        <v>15601</v>
      </c>
      <c r="E7907" s="4" t="s">
        <v>8913</v>
      </c>
      <c r="F7907" s="4" t="s">
        <v>8913</v>
      </c>
      <c r="G7907" s="5" t="s">
        <v>217</v>
      </c>
      <c r="H7907" s="6">
        <v>242.48</v>
      </c>
      <c r="I7907" s="26" t="s">
        <v>9</v>
      </c>
    </row>
    <row r="7908" spans="1:9">
      <c r="A7908" s="5" t="s">
        <v>15068</v>
      </c>
      <c r="B7908" s="5" t="s">
        <v>1124</v>
      </c>
      <c r="C7908" s="1" t="s">
        <v>15602</v>
      </c>
      <c r="D7908" s="5" t="s">
        <v>15603</v>
      </c>
      <c r="E7908" s="4" t="s">
        <v>8913</v>
      </c>
      <c r="F7908" s="4" t="s">
        <v>8913</v>
      </c>
      <c r="G7908" s="5" t="s">
        <v>217</v>
      </c>
      <c r="H7908" s="6">
        <v>368.37</v>
      </c>
      <c r="I7908" s="26" t="s">
        <v>9</v>
      </c>
    </row>
    <row r="7909" spans="1:9">
      <c r="A7909" s="5" t="s">
        <v>15068</v>
      </c>
      <c r="B7909" s="5" t="s">
        <v>1124</v>
      </c>
      <c r="C7909" s="1" t="s">
        <v>15604</v>
      </c>
      <c r="D7909" s="5" t="s">
        <v>15605</v>
      </c>
      <c r="E7909" s="4" t="s">
        <v>8913</v>
      </c>
      <c r="F7909" s="4" t="s">
        <v>8913</v>
      </c>
      <c r="G7909" s="5" t="s">
        <v>217</v>
      </c>
      <c r="H7909" s="6">
        <v>391.66</v>
      </c>
      <c r="I7909" s="26" t="s">
        <v>9</v>
      </c>
    </row>
    <row r="7910" spans="1:9">
      <c r="A7910" s="5" t="s">
        <v>15068</v>
      </c>
      <c r="B7910" s="5" t="s">
        <v>1124</v>
      </c>
      <c r="C7910" s="1" t="s">
        <v>15606</v>
      </c>
      <c r="D7910" s="5" t="s">
        <v>15607</v>
      </c>
      <c r="E7910" s="4" t="s">
        <v>8913</v>
      </c>
      <c r="F7910" s="4" t="s">
        <v>8913</v>
      </c>
      <c r="G7910" s="5" t="s">
        <v>217</v>
      </c>
      <c r="H7910" s="6">
        <v>538.9</v>
      </c>
      <c r="I7910" s="26" t="s">
        <v>9</v>
      </c>
    </row>
    <row r="7911" spans="1:9">
      <c r="A7911" s="5" t="s">
        <v>15068</v>
      </c>
      <c r="B7911" s="5" t="s">
        <v>1124</v>
      </c>
      <c r="C7911" s="1" t="s">
        <v>15608</v>
      </c>
      <c r="D7911" s="5" t="s">
        <v>15609</v>
      </c>
      <c r="E7911" s="4" t="s">
        <v>8913</v>
      </c>
      <c r="F7911" s="4" t="s">
        <v>8913</v>
      </c>
      <c r="G7911" s="5" t="s">
        <v>217</v>
      </c>
      <c r="H7911" s="6">
        <v>484.05</v>
      </c>
      <c r="I7911" s="26" t="s">
        <v>9</v>
      </c>
    </row>
    <row r="7912" spans="1:9">
      <c r="A7912" s="5" t="s">
        <v>15068</v>
      </c>
      <c r="B7912" s="5" t="s">
        <v>1124</v>
      </c>
      <c r="C7912" s="1" t="s">
        <v>15610</v>
      </c>
      <c r="D7912" s="5" t="s">
        <v>15611</v>
      </c>
      <c r="E7912" s="4" t="s">
        <v>8913</v>
      </c>
      <c r="F7912" s="4" t="s">
        <v>8913</v>
      </c>
      <c r="G7912" s="5" t="s">
        <v>217</v>
      </c>
      <c r="H7912" s="6">
        <v>729.84</v>
      </c>
      <c r="I7912" s="26" t="s">
        <v>9</v>
      </c>
    </row>
    <row r="7913" spans="1:9">
      <c r="A7913" s="5" t="s">
        <v>15068</v>
      </c>
      <c r="B7913" s="5" t="s">
        <v>15377</v>
      </c>
      <c r="C7913" s="1" t="s">
        <v>15612</v>
      </c>
      <c r="D7913" s="5" t="s">
        <v>15613</v>
      </c>
      <c r="E7913" s="4" t="s">
        <v>8479</v>
      </c>
      <c r="F7913" s="4" t="s">
        <v>8479</v>
      </c>
      <c r="G7913" s="5" t="s">
        <v>217</v>
      </c>
      <c r="H7913" s="6">
        <v>114.3</v>
      </c>
      <c r="I7913" s="26" t="s">
        <v>9</v>
      </c>
    </row>
    <row r="7914" spans="1:9">
      <c r="A7914" s="5" t="s">
        <v>15068</v>
      </c>
      <c r="B7914" s="5" t="s">
        <v>15377</v>
      </c>
      <c r="C7914" s="1" t="s">
        <v>15614</v>
      </c>
      <c r="D7914" s="5" t="s">
        <v>15615</v>
      </c>
      <c r="E7914" s="4" t="s">
        <v>8913</v>
      </c>
      <c r="F7914" s="4" t="s">
        <v>8913</v>
      </c>
      <c r="G7914" s="5" t="s">
        <v>217</v>
      </c>
      <c r="H7914" s="6">
        <v>156.82</v>
      </c>
      <c r="I7914" s="26" t="s">
        <v>9</v>
      </c>
    </row>
    <row r="7915" spans="1:9">
      <c r="A7915" s="5" t="s">
        <v>15068</v>
      </c>
      <c r="B7915" s="5" t="s">
        <v>15377</v>
      </c>
      <c r="C7915" s="1" t="s">
        <v>15616</v>
      </c>
      <c r="D7915" s="5" t="s">
        <v>15617</v>
      </c>
      <c r="E7915" s="4" t="s">
        <v>8913</v>
      </c>
      <c r="F7915" s="4" t="s">
        <v>8913</v>
      </c>
      <c r="G7915" s="5" t="s">
        <v>217</v>
      </c>
      <c r="H7915" s="6">
        <v>128.19</v>
      </c>
      <c r="I7915" s="26" t="s">
        <v>9</v>
      </c>
    </row>
    <row r="7916" spans="1:9">
      <c r="A7916" s="5" t="s">
        <v>15068</v>
      </c>
      <c r="B7916" s="5" t="s">
        <v>15388</v>
      </c>
      <c r="C7916" s="1" t="s">
        <v>15618</v>
      </c>
      <c r="D7916" s="5" t="s">
        <v>15619</v>
      </c>
      <c r="E7916" s="4" t="s">
        <v>8461</v>
      </c>
      <c r="F7916" s="4" t="s">
        <v>8461</v>
      </c>
      <c r="G7916" s="5" t="s">
        <v>217</v>
      </c>
      <c r="H7916" s="6">
        <v>117.92</v>
      </c>
      <c r="I7916" s="26" t="s">
        <v>9</v>
      </c>
    </row>
    <row r="7917" spans="1:9">
      <c r="A7917" s="5" t="s">
        <v>15068</v>
      </c>
      <c r="B7917" s="5" t="s">
        <v>15388</v>
      </c>
      <c r="C7917" s="1" t="s">
        <v>15620</v>
      </c>
      <c r="D7917" s="5" t="s">
        <v>15621</v>
      </c>
      <c r="E7917" s="4" t="s">
        <v>8461</v>
      </c>
      <c r="F7917" s="4" t="s">
        <v>8461</v>
      </c>
      <c r="G7917" s="5" t="s">
        <v>217</v>
      </c>
      <c r="H7917" s="6">
        <v>196.61</v>
      </c>
      <c r="I7917" s="26" t="s">
        <v>9</v>
      </c>
    </row>
    <row r="7918" spans="1:9">
      <c r="A7918" s="5" t="s">
        <v>15068</v>
      </c>
      <c r="B7918" s="5" t="s">
        <v>15388</v>
      </c>
      <c r="C7918" s="1" t="s">
        <v>15622</v>
      </c>
      <c r="D7918" s="5" t="s">
        <v>15623</v>
      </c>
      <c r="E7918" s="4" t="s">
        <v>8461</v>
      </c>
      <c r="F7918" s="4" t="s">
        <v>8461</v>
      </c>
      <c r="G7918" s="5" t="s">
        <v>217</v>
      </c>
      <c r="H7918" s="6">
        <v>170.34</v>
      </c>
      <c r="I7918" s="26" t="s">
        <v>9</v>
      </c>
    </row>
    <row r="7919" spans="1:9">
      <c r="A7919" s="5" t="s">
        <v>15068</v>
      </c>
      <c r="B7919" s="5" t="s">
        <v>15388</v>
      </c>
      <c r="C7919" s="1" t="s">
        <v>15624</v>
      </c>
      <c r="D7919" s="5" t="s">
        <v>15625</v>
      </c>
      <c r="E7919" s="4" t="s">
        <v>8461</v>
      </c>
      <c r="F7919" s="4" t="s">
        <v>8461</v>
      </c>
      <c r="G7919" s="5" t="s">
        <v>217</v>
      </c>
      <c r="H7919" s="6">
        <v>125.51</v>
      </c>
      <c r="I7919" s="26" t="s">
        <v>9</v>
      </c>
    </row>
    <row r="7920" spans="1:9">
      <c r="A7920" s="5" t="s">
        <v>15068</v>
      </c>
      <c r="B7920" s="5" t="s">
        <v>15393</v>
      </c>
      <c r="C7920" s="1" t="s">
        <v>15626</v>
      </c>
      <c r="D7920" s="5" t="s">
        <v>15627</v>
      </c>
      <c r="E7920" s="4" t="s">
        <v>8461</v>
      </c>
      <c r="F7920" s="4" t="s">
        <v>8461</v>
      </c>
      <c r="G7920" s="5" t="s">
        <v>217</v>
      </c>
      <c r="H7920" s="6">
        <v>123.15</v>
      </c>
      <c r="I7920" s="26" t="s">
        <v>9</v>
      </c>
    </row>
    <row r="7921" spans="1:9">
      <c r="A7921" s="5" t="s">
        <v>15068</v>
      </c>
      <c r="B7921" s="5" t="s">
        <v>15393</v>
      </c>
      <c r="C7921" s="1" t="s">
        <v>15628</v>
      </c>
      <c r="D7921" s="5" t="s">
        <v>15629</v>
      </c>
      <c r="E7921" s="4" t="s">
        <v>8479</v>
      </c>
      <c r="F7921" s="4" t="s">
        <v>8479</v>
      </c>
      <c r="G7921" s="5" t="s">
        <v>217</v>
      </c>
      <c r="H7921" s="6">
        <v>167.98</v>
      </c>
      <c r="I7921" s="26" t="s">
        <v>9</v>
      </c>
    </row>
    <row r="7922" spans="1:9">
      <c r="A7922" s="5" t="s">
        <v>15068</v>
      </c>
      <c r="B7922" s="5" t="s">
        <v>15393</v>
      </c>
      <c r="C7922" s="1" t="s">
        <v>15630</v>
      </c>
      <c r="D7922" s="5" t="s">
        <v>15631</v>
      </c>
      <c r="E7922" s="4" t="s">
        <v>8479</v>
      </c>
      <c r="F7922" s="4" t="s">
        <v>8479</v>
      </c>
      <c r="G7922" s="5" t="s">
        <v>217</v>
      </c>
      <c r="H7922" s="6">
        <v>146.47999999999999</v>
      </c>
      <c r="I7922" s="26" t="s">
        <v>9</v>
      </c>
    </row>
    <row r="7923" spans="1:9">
      <c r="A7923" s="5" t="s">
        <v>15068</v>
      </c>
      <c r="B7923" s="5" t="s">
        <v>15393</v>
      </c>
      <c r="C7923" s="1" t="s">
        <v>15632</v>
      </c>
      <c r="D7923" s="5" t="s">
        <v>15633</v>
      </c>
      <c r="E7923" s="4" t="s">
        <v>8461</v>
      </c>
      <c r="F7923" s="4" t="s">
        <v>8461</v>
      </c>
      <c r="G7923" s="5" t="s">
        <v>217</v>
      </c>
      <c r="H7923" s="6">
        <v>110.7</v>
      </c>
      <c r="I7923" s="26" t="s">
        <v>9</v>
      </c>
    </row>
    <row r="7924" spans="1:9">
      <c r="A7924" s="5" t="s">
        <v>15068</v>
      </c>
      <c r="B7924" s="5" t="s">
        <v>15393</v>
      </c>
      <c r="C7924" s="1" t="s">
        <v>15634</v>
      </c>
      <c r="D7924" s="5" t="s">
        <v>15635</v>
      </c>
      <c r="E7924" s="4" t="s">
        <v>8461</v>
      </c>
      <c r="F7924" s="4" t="s">
        <v>8461</v>
      </c>
      <c r="G7924" s="5" t="s">
        <v>217</v>
      </c>
      <c r="H7924" s="6">
        <v>105.71</v>
      </c>
      <c r="I7924" s="26" t="s">
        <v>9</v>
      </c>
    </row>
    <row r="7925" spans="1:9">
      <c r="A7925" s="5" t="s">
        <v>15068</v>
      </c>
      <c r="B7925" s="5" t="s">
        <v>15393</v>
      </c>
      <c r="C7925" s="1" t="s">
        <v>15636</v>
      </c>
      <c r="D7925" s="5" t="s">
        <v>15637</v>
      </c>
      <c r="E7925" s="4" t="s">
        <v>8479</v>
      </c>
      <c r="F7925" s="4" t="s">
        <v>8479</v>
      </c>
      <c r="G7925" s="5" t="s">
        <v>217</v>
      </c>
      <c r="H7925" s="6">
        <v>165.48</v>
      </c>
      <c r="I7925" s="26" t="s">
        <v>9</v>
      </c>
    </row>
    <row r="7926" spans="1:9">
      <c r="A7926" s="5" t="s">
        <v>15068</v>
      </c>
      <c r="B7926" s="5" t="s">
        <v>15393</v>
      </c>
      <c r="C7926" s="1" t="s">
        <v>15638</v>
      </c>
      <c r="D7926" s="5" t="s">
        <v>15639</v>
      </c>
      <c r="E7926" s="4" t="s">
        <v>8461</v>
      </c>
      <c r="F7926" s="4" t="s">
        <v>8461</v>
      </c>
      <c r="G7926" s="5" t="s">
        <v>217</v>
      </c>
      <c r="H7926" s="6">
        <v>211.56</v>
      </c>
      <c r="I7926" s="26" t="s">
        <v>9</v>
      </c>
    </row>
    <row r="7927" spans="1:9">
      <c r="A7927" s="5" t="s">
        <v>15068</v>
      </c>
      <c r="B7927" s="5" t="s">
        <v>15393</v>
      </c>
      <c r="C7927" s="1" t="s">
        <v>15640</v>
      </c>
      <c r="D7927" s="5" t="s">
        <v>15641</v>
      </c>
      <c r="E7927" s="4" t="s">
        <v>8479</v>
      </c>
      <c r="F7927" s="4" t="s">
        <v>8479</v>
      </c>
      <c r="G7927" s="5" t="s">
        <v>217</v>
      </c>
      <c r="H7927" s="6">
        <v>181.67</v>
      </c>
      <c r="I7927" s="26" t="s">
        <v>9</v>
      </c>
    </row>
    <row r="7928" spans="1:9">
      <c r="A7928" s="5" t="s">
        <v>15068</v>
      </c>
      <c r="B7928" s="5" t="s">
        <v>15393</v>
      </c>
      <c r="C7928" s="1" t="s">
        <v>15642</v>
      </c>
      <c r="D7928" s="5" t="s">
        <v>15643</v>
      </c>
      <c r="E7928" s="4" t="s">
        <v>8461</v>
      </c>
      <c r="F7928" s="4" t="s">
        <v>8461</v>
      </c>
      <c r="G7928" s="5" t="s">
        <v>217</v>
      </c>
      <c r="H7928" s="6">
        <v>204.29</v>
      </c>
      <c r="I7928" s="26" t="s">
        <v>9</v>
      </c>
    </row>
    <row r="7929" spans="1:9">
      <c r="A7929" s="5" t="s">
        <v>15068</v>
      </c>
      <c r="B7929" s="5" t="s">
        <v>15393</v>
      </c>
      <c r="C7929" s="1" t="s">
        <v>15644</v>
      </c>
      <c r="D7929" s="5" t="s">
        <v>15645</v>
      </c>
      <c r="E7929" s="4" t="s">
        <v>8479</v>
      </c>
      <c r="F7929" s="4" t="s">
        <v>8479</v>
      </c>
      <c r="G7929" s="5" t="s">
        <v>217</v>
      </c>
      <c r="H7929" s="6">
        <v>305.44</v>
      </c>
      <c r="I7929" s="26" t="s">
        <v>9</v>
      </c>
    </row>
    <row r="7930" spans="1:9">
      <c r="A7930" s="5" t="s">
        <v>15068</v>
      </c>
      <c r="B7930" s="5" t="s">
        <v>15393</v>
      </c>
      <c r="C7930" s="1" t="s">
        <v>15646</v>
      </c>
      <c r="D7930" s="5" t="s">
        <v>15647</v>
      </c>
      <c r="E7930" s="4" t="s">
        <v>8461</v>
      </c>
      <c r="F7930" s="4" t="s">
        <v>8461</v>
      </c>
      <c r="G7930" s="5" t="s">
        <v>217</v>
      </c>
      <c r="H7930" s="6">
        <v>480.93</v>
      </c>
      <c r="I7930" s="26" t="s">
        <v>9</v>
      </c>
    </row>
    <row r="7931" spans="1:9">
      <c r="A7931" s="5" t="s">
        <v>15068</v>
      </c>
      <c r="B7931" s="5" t="s">
        <v>15393</v>
      </c>
      <c r="C7931" s="1" t="s">
        <v>15648</v>
      </c>
      <c r="D7931" s="5" t="s">
        <v>15649</v>
      </c>
      <c r="E7931" s="4" t="s">
        <v>8461</v>
      </c>
      <c r="F7931" s="4" t="s">
        <v>8461</v>
      </c>
      <c r="G7931" s="5" t="s">
        <v>217</v>
      </c>
      <c r="H7931" s="6">
        <v>216.67</v>
      </c>
      <c r="I7931" s="26" t="s">
        <v>9</v>
      </c>
    </row>
    <row r="7932" spans="1:9">
      <c r="A7932" s="5" t="s">
        <v>15068</v>
      </c>
      <c r="B7932" s="5" t="s">
        <v>15393</v>
      </c>
      <c r="C7932" s="1" t="s">
        <v>15650</v>
      </c>
      <c r="D7932" s="5" t="s">
        <v>15651</v>
      </c>
      <c r="E7932" s="4" t="s">
        <v>8461</v>
      </c>
      <c r="F7932" s="4" t="s">
        <v>8461</v>
      </c>
      <c r="G7932" s="5" t="s">
        <v>217</v>
      </c>
      <c r="H7932" s="6">
        <v>428.21</v>
      </c>
      <c r="I7932" s="26" t="s">
        <v>9</v>
      </c>
    </row>
    <row r="7933" spans="1:9">
      <c r="A7933" s="5" t="s">
        <v>15068</v>
      </c>
      <c r="B7933" s="5" t="s">
        <v>15393</v>
      </c>
      <c r="C7933" s="1" t="s">
        <v>15652</v>
      </c>
      <c r="D7933" s="5" t="s">
        <v>15653</v>
      </c>
      <c r="E7933" s="4" t="s">
        <v>8461</v>
      </c>
      <c r="F7933" s="4" t="s">
        <v>8461</v>
      </c>
      <c r="G7933" s="5" t="s">
        <v>217</v>
      </c>
      <c r="H7933" s="6">
        <v>480.93</v>
      </c>
      <c r="I7933" s="26" t="s">
        <v>9</v>
      </c>
    </row>
    <row r="7934" spans="1:9">
      <c r="A7934" s="5" t="s">
        <v>15068</v>
      </c>
      <c r="B7934" s="5" t="s">
        <v>15393</v>
      </c>
      <c r="C7934" s="1" t="s">
        <v>15654</v>
      </c>
      <c r="D7934" s="5" t="s">
        <v>15655</v>
      </c>
      <c r="E7934" s="4" t="s">
        <v>8461</v>
      </c>
      <c r="F7934" s="4" t="s">
        <v>8461</v>
      </c>
      <c r="G7934" s="5" t="s">
        <v>217</v>
      </c>
      <c r="H7934" s="6">
        <v>514.12</v>
      </c>
      <c r="I7934" s="26" t="s">
        <v>9</v>
      </c>
    </row>
    <row r="7935" spans="1:9">
      <c r="A7935" s="5" t="s">
        <v>15068</v>
      </c>
      <c r="B7935" s="5" t="s">
        <v>15393</v>
      </c>
      <c r="C7935" s="1" t="s">
        <v>15656</v>
      </c>
      <c r="D7935" s="5" t="s">
        <v>15657</v>
      </c>
      <c r="E7935" s="4" t="s">
        <v>8461</v>
      </c>
      <c r="F7935" s="4" t="s">
        <v>8461</v>
      </c>
      <c r="G7935" s="5" t="s">
        <v>217</v>
      </c>
      <c r="H7935" s="6">
        <v>586.22</v>
      </c>
      <c r="I7935" s="26" t="s">
        <v>9</v>
      </c>
    </row>
    <row r="7936" spans="1:9">
      <c r="A7936" s="5" t="s">
        <v>15068</v>
      </c>
      <c r="B7936" s="5" t="s">
        <v>15393</v>
      </c>
      <c r="C7936" s="1" t="s">
        <v>15658</v>
      </c>
      <c r="D7936" s="5" t="s">
        <v>15659</v>
      </c>
      <c r="E7936" s="4" t="s">
        <v>8461</v>
      </c>
      <c r="F7936" s="4" t="s">
        <v>8461</v>
      </c>
      <c r="G7936" s="5" t="s">
        <v>217</v>
      </c>
      <c r="H7936" s="6">
        <v>786.48</v>
      </c>
      <c r="I7936" s="26" t="s">
        <v>9</v>
      </c>
    </row>
    <row r="7937" spans="1:9">
      <c r="A7937" s="5" t="s">
        <v>15068</v>
      </c>
      <c r="B7937" s="5" t="s">
        <v>15393</v>
      </c>
      <c r="C7937" s="1" t="s">
        <v>15660</v>
      </c>
      <c r="D7937" s="5" t="s">
        <v>15661</v>
      </c>
      <c r="E7937" s="4" t="s">
        <v>8461</v>
      </c>
      <c r="F7937" s="4" t="s">
        <v>8461</v>
      </c>
      <c r="G7937" s="5" t="s">
        <v>217</v>
      </c>
      <c r="H7937" s="6">
        <v>1348.39</v>
      </c>
      <c r="I7937" s="26" t="s">
        <v>9</v>
      </c>
    </row>
    <row r="7938" spans="1:9">
      <c r="A7938" s="5" t="s">
        <v>15068</v>
      </c>
      <c r="B7938" s="5" t="s">
        <v>15393</v>
      </c>
      <c r="C7938" s="1" t="s">
        <v>15662</v>
      </c>
      <c r="D7938" s="5" t="s">
        <v>15663</v>
      </c>
      <c r="E7938" s="4" t="s">
        <v>8461</v>
      </c>
      <c r="F7938" s="4" t="s">
        <v>8461</v>
      </c>
      <c r="G7938" s="5" t="s">
        <v>217</v>
      </c>
      <c r="H7938" s="6">
        <v>1616.1</v>
      </c>
      <c r="I7938" s="26" t="s">
        <v>9</v>
      </c>
    </row>
    <row r="7939" spans="1:9">
      <c r="A7939" s="5" t="s">
        <v>15068</v>
      </c>
      <c r="B7939" s="5" t="s">
        <v>15393</v>
      </c>
      <c r="C7939" s="1" t="s">
        <v>15664</v>
      </c>
      <c r="D7939" s="5" t="s">
        <v>15665</v>
      </c>
      <c r="E7939" s="4" t="s">
        <v>8461</v>
      </c>
      <c r="F7939" s="4" t="s">
        <v>8461</v>
      </c>
      <c r="G7939" s="5" t="s">
        <v>217</v>
      </c>
      <c r="H7939" s="6">
        <v>268.27999999999997</v>
      </c>
      <c r="I7939" s="26" t="s">
        <v>9</v>
      </c>
    </row>
    <row r="7940" spans="1:9">
      <c r="A7940" s="5" t="s">
        <v>15068</v>
      </c>
      <c r="B7940" s="5" t="s">
        <v>14812</v>
      </c>
      <c r="C7940" s="1" t="s">
        <v>15666</v>
      </c>
      <c r="D7940" s="5" t="s">
        <v>15667</v>
      </c>
      <c r="E7940" s="4" t="s">
        <v>8461</v>
      </c>
      <c r="F7940" s="4" t="s">
        <v>8461</v>
      </c>
      <c r="G7940" s="5" t="s">
        <v>217</v>
      </c>
      <c r="H7940" s="6">
        <v>1419.49</v>
      </c>
      <c r="I7940" s="26" t="s">
        <v>9</v>
      </c>
    </row>
    <row r="7941" spans="1:9">
      <c r="A7941" s="5" t="s">
        <v>15068</v>
      </c>
      <c r="B7941" s="5" t="s">
        <v>14812</v>
      </c>
      <c r="C7941" s="1" t="s">
        <v>15668</v>
      </c>
      <c r="D7941" s="5" t="s">
        <v>15669</v>
      </c>
      <c r="E7941" s="4" t="s">
        <v>8461</v>
      </c>
      <c r="F7941" s="4" t="s">
        <v>8461</v>
      </c>
      <c r="G7941" s="5" t="s">
        <v>217</v>
      </c>
      <c r="H7941" s="6">
        <v>548.62</v>
      </c>
      <c r="I7941" s="26" t="s">
        <v>9</v>
      </c>
    </row>
    <row r="7942" spans="1:9">
      <c r="A7942" s="5" t="s">
        <v>15068</v>
      </c>
      <c r="B7942" s="5" t="s">
        <v>14812</v>
      </c>
      <c r="C7942" s="1" t="s">
        <v>15670</v>
      </c>
      <c r="D7942" s="5" t="s">
        <v>15671</v>
      </c>
      <c r="E7942" s="4" t="s">
        <v>8461</v>
      </c>
      <c r="F7942" s="4" t="s">
        <v>8461</v>
      </c>
      <c r="G7942" s="5" t="s">
        <v>217</v>
      </c>
      <c r="H7942" s="6">
        <v>898.89</v>
      </c>
      <c r="I7942" s="26" t="s">
        <v>9</v>
      </c>
    </row>
    <row r="7943" spans="1:9">
      <c r="A7943" s="5" t="s">
        <v>15068</v>
      </c>
      <c r="B7943" s="5" t="s">
        <v>14812</v>
      </c>
      <c r="C7943" s="1" t="s">
        <v>15672</v>
      </c>
      <c r="D7943" s="5" t="s">
        <v>15673</v>
      </c>
      <c r="E7943" s="4" t="s">
        <v>8461</v>
      </c>
      <c r="F7943" s="4" t="s">
        <v>8461</v>
      </c>
      <c r="G7943" s="5" t="s">
        <v>217</v>
      </c>
      <c r="H7943" s="6">
        <v>691.69</v>
      </c>
      <c r="I7943" s="26" t="s">
        <v>9</v>
      </c>
    </row>
    <row r="7944" spans="1:9">
      <c r="A7944" s="5" t="s">
        <v>15068</v>
      </c>
      <c r="B7944" s="5" t="s">
        <v>14812</v>
      </c>
      <c r="C7944" s="1" t="s">
        <v>15674</v>
      </c>
      <c r="D7944" s="5" t="s">
        <v>15675</v>
      </c>
      <c r="E7944" s="4" t="s">
        <v>8461</v>
      </c>
      <c r="F7944" s="4" t="s">
        <v>8461</v>
      </c>
      <c r="G7944" s="5" t="s">
        <v>217</v>
      </c>
      <c r="H7944" s="6">
        <v>3073.32</v>
      </c>
      <c r="I7944" s="26" t="s">
        <v>9</v>
      </c>
    </row>
    <row r="7945" spans="1:9">
      <c r="A7945" s="5" t="s">
        <v>15068</v>
      </c>
      <c r="B7945" s="5" t="s">
        <v>15288</v>
      </c>
      <c r="C7945" s="1" t="s">
        <v>15676</v>
      </c>
      <c r="D7945" s="5" t="s">
        <v>15677</v>
      </c>
      <c r="E7945" s="4" t="s">
        <v>8461</v>
      </c>
      <c r="F7945" s="4" t="s">
        <v>8461</v>
      </c>
      <c r="G7945" s="5" t="s">
        <v>217</v>
      </c>
      <c r="H7945" s="6">
        <v>220.89</v>
      </c>
      <c r="I7945" s="26" t="s">
        <v>9</v>
      </c>
    </row>
    <row r="7946" spans="1:9">
      <c r="A7946" s="5" t="s">
        <v>15068</v>
      </c>
      <c r="B7946" s="5" t="s">
        <v>15288</v>
      </c>
      <c r="C7946" s="1" t="s">
        <v>15678</v>
      </c>
      <c r="D7946" s="5" t="s">
        <v>15679</v>
      </c>
      <c r="E7946" s="4" t="s">
        <v>8461</v>
      </c>
      <c r="F7946" s="4" t="s">
        <v>8461</v>
      </c>
      <c r="G7946" s="5" t="s">
        <v>217</v>
      </c>
      <c r="H7946" s="6">
        <v>145.31</v>
      </c>
      <c r="I7946" s="26" t="s">
        <v>9</v>
      </c>
    </row>
    <row r="7947" spans="1:9">
      <c r="A7947" s="5" t="s">
        <v>15068</v>
      </c>
      <c r="B7947" s="5" t="s">
        <v>15288</v>
      </c>
      <c r="C7947" s="1" t="s">
        <v>15680</v>
      </c>
      <c r="D7947" s="5" t="s">
        <v>15681</v>
      </c>
      <c r="E7947" s="4" t="s">
        <v>8461</v>
      </c>
      <c r="F7947" s="4" t="s">
        <v>8461</v>
      </c>
      <c r="G7947" s="5" t="s">
        <v>217</v>
      </c>
      <c r="H7947" s="6">
        <v>201.59</v>
      </c>
      <c r="I7947" s="26" t="s">
        <v>9</v>
      </c>
    </row>
    <row r="7948" spans="1:9">
      <c r="A7948" s="5" t="s">
        <v>15068</v>
      </c>
      <c r="B7948" s="5" t="s">
        <v>12746</v>
      </c>
      <c r="C7948" s="1" t="s">
        <v>15682</v>
      </c>
      <c r="D7948" s="5" t="s">
        <v>15683</v>
      </c>
      <c r="E7948" s="4" t="s">
        <v>8479</v>
      </c>
      <c r="F7948" s="4" t="s">
        <v>8479</v>
      </c>
      <c r="G7948" s="5" t="s">
        <v>217</v>
      </c>
      <c r="H7948" s="6">
        <v>112.42</v>
      </c>
      <c r="I7948" s="26" t="s">
        <v>9</v>
      </c>
    </row>
    <row r="7949" spans="1:9">
      <c r="A7949" s="5" t="s">
        <v>15068</v>
      </c>
      <c r="B7949" s="5" t="s">
        <v>12746</v>
      </c>
      <c r="C7949" s="1" t="s">
        <v>15684</v>
      </c>
      <c r="D7949" s="5" t="s">
        <v>15685</v>
      </c>
      <c r="E7949" s="4" t="s">
        <v>8461</v>
      </c>
      <c r="F7949" s="4" t="s">
        <v>8461</v>
      </c>
      <c r="G7949" s="5" t="s">
        <v>217</v>
      </c>
      <c r="H7949" s="6">
        <v>162.6</v>
      </c>
      <c r="I7949" s="26" t="s">
        <v>9</v>
      </c>
    </row>
    <row r="7950" spans="1:9">
      <c r="A7950" s="5" t="s">
        <v>15068</v>
      </c>
      <c r="B7950" s="5" t="s">
        <v>12746</v>
      </c>
      <c r="C7950" s="1" t="s">
        <v>15686</v>
      </c>
      <c r="D7950" s="5" t="s">
        <v>15687</v>
      </c>
      <c r="E7950" s="4" t="s">
        <v>8461</v>
      </c>
      <c r="F7950" s="4" t="s">
        <v>8461</v>
      </c>
      <c r="G7950" s="5" t="s">
        <v>217</v>
      </c>
      <c r="H7950" s="6">
        <v>152.08000000000001</v>
      </c>
      <c r="I7950" s="26" t="s">
        <v>9</v>
      </c>
    </row>
    <row r="7951" spans="1:9">
      <c r="A7951" s="5" t="s">
        <v>15068</v>
      </c>
      <c r="B7951" s="5" t="s">
        <v>12746</v>
      </c>
      <c r="C7951" s="1" t="s">
        <v>15688</v>
      </c>
      <c r="D7951" s="5" t="s">
        <v>15689</v>
      </c>
      <c r="E7951" s="4" t="s">
        <v>8461</v>
      </c>
      <c r="F7951" s="4" t="s">
        <v>8461</v>
      </c>
      <c r="G7951" s="5" t="s">
        <v>217</v>
      </c>
      <c r="H7951" s="6">
        <v>188.5</v>
      </c>
      <c r="I7951" s="26" t="s">
        <v>9</v>
      </c>
    </row>
    <row r="7952" spans="1:9">
      <c r="A7952" s="5" t="s">
        <v>15068</v>
      </c>
      <c r="B7952" s="5" t="s">
        <v>12746</v>
      </c>
      <c r="C7952" s="1" t="s">
        <v>15690</v>
      </c>
      <c r="D7952" s="5" t="s">
        <v>15691</v>
      </c>
      <c r="E7952" s="4" t="s">
        <v>8479</v>
      </c>
      <c r="F7952" s="4" t="s">
        <v>8479</v>
      </c>
      <c r="G7952" s="5" t="s">
        <v>217</v>
      </c>
      <c r="H7952" s="6">
        <v>287.24</v>
      </c>
      <c r="I7952" s="26" t="s">
        <v>9</v>
      </c>
    </row>
    <row r="7953" spans="1:9">
      <c r="A7953" s="5" t="s">
        <v>15068</v>
      </c>
      <c r="B7953" s="5" t="s">
        <v>12746</v>
      </c>
      <c r="C7953" s="1" t="s">
        <v>15692</v>
      </c>
      <c r="D7953" s="5" t="s">
        <v>15693</v>
      </c>
      <c r="E7953" s="4" t="s">
        <v>8461</v>
      </c>
      <c r="F7953" s="4" t="s">
        <v>8461</v>
      </c>
      <c r="G7953" s="5" t="s">
        <v>217</v>
      </c>
      <c r="H7953" s="6">
        <v>601.28</v>
      </c>
      <c r="I7953" s="26" t="s">
        <v>9</v>
      </c>
    </row>
    <row r="7954" spans="1:9">
      <c r="A7954" s="5" t="s">
        <v>15068</v>
      </c>
      <c r="B7954" s="5" t="s">
        <v>12746</v>
      </c>
      <c r="C7954" s="1" t="s">
        <v>15694</v>
      </c>
      <c r="D7954" s="5" t="s">
        <v>15695</v>
      </c>
      <c r="E7954" s="4" t="s">
        <v>8479</v>
      </c>
      <c r="F7954" s="4" t="s">
        <v>8479</v>
      </c>
      <c r="G7954" s="5" t="s">
        <v>217</v>
      </c>
      <c r="H7954" s="6">
        <v>635.03</v>
      </c>
      <c r="I7954" s="26" t="s">
        <v>9</v>
      </c>
    </row>
    <row r="7955" spans="1:9">
      <c r="A7955" s="5" t="s">
        <v>15068</v>
      </c>
      <c r="B7955" s="5" t="s">
        <v>12746</v>
      </c>
      <c r="C7955" s="1" t="s">
        <v>15696</v>
      </c>
      <c r="D7955" s="5" t="s">
        <v>15697</v>
      </c>
      <c r="E7955" s="4" t="s">
        <v>8913</v>
      </c>
      <c r="F7955" s="4" t="s">
        <v>8913</v>
      </c>
      <c r="G7955" s="5" t="s">
        <v>217</v>
      </c>
      <c r="H7955" s="6">
        <v>834.26</v>
      </c>
      <c r="I7955" s="26" t="s">
        <v>9</v>
      </c>
    </row>
    <row r="7956" spans="1:9">
      <c r="A7956" s="5" t="s">
        <v>15068</v>
      </c>
      <c r="B7956" s="5" t="s">
        <v>12746</v>
      </c>
      <c r="C7956" s="1" t="s">
        <v>15698</v>
      </c>
      <c r="D7956" s="5" t="s">
        <v>15699</v>
      </c>
      <c r="E7956" s="4" t="s">
        <v>8479</v>
      </c>
      <c r="F7956" s="4" t="s">
        <v>8479</v>
      </c>
      <c r="G7956" s="5" t="s">
        <v>217</v>
      </c>
      <c r="H7956" s="6">
        <v>1369.68</v>
      </c>
      <c r="I7956" s="26" t="s">
        <v>9</v>
      </c>
    </row>
    <row r="7957" spans="1:9">
      <c r="A7957" s="5" t="s">
        <v>15068</v>
      </c>
      <c r="B7957" s="5" t="s">
        <v>12746</v>
      </c>
      <c r="C7957" s="1" t="s">
        <v>15700</v>
      </c>
      <c r="D7957" s="5" t="s">
        <v>15701</v>
      </c>
      <c r="E7957" s="4" t="s">
        <v>8479</v>
      </c>
      <c r="F7957" s="4" t="s">
        <v>8479</v>
      </c>
      <c r="G7957" s="5" t="s">
        <v>217</v>
      </c>
      <c r="H7957" s="6">
        <v>1718.32</v>
      </c>
      <c r="I7957" s="26" t="s">
        <v>9</v>
      </c>
    </row>
    <row r="7958" spans="1:9">
      <c r="A7958" s="5" t="s">
        <v>15068</v>
      </c>
      <c r="B7958" s="5" t="s">
        <v>12746</v>
      </c>
      <c r="C7958" s="1" t="s">
        <v>15702</v>
      </c>
      <c r="D7958" s="5" t="s">
        <v>15703</v>
      </c>
      <c r="E7958" s="4" t="s">
        <v>8461</v>
      </c>
      <c r="F7958" s="4" t="s">
        <v>8461</v>
      </c>
      <c r="G7958" s="5" t="s">
        <v>217</v>
      </c>
      <c r="H7958" s="6">
        <v>2141.6799999999998</v>
      </c>
      <c r="I7958" s="26" t="s">
        <v>9</v>
      </c>
    </row>
    <row r="7959" spans="1:9">
      <c r="A7959" s="5" t="s">
        <v>15068</v>
      </c>
      <c r="B7959" s="5" t="s">
        <v>12746</v>
      </c>
      <c r="C7959" s="1" t="s">
        <v>15704</v>
      </c>
      <c r="D7959" s="5" t="s">
        <v>15705</v>
      </c>
      <c r="E7959" s="4" t="s">
        <v>8461</v>
      </c>
      <c r="F7959" s="4" t="s">
        <v>8461</v>
      </c>
      <c r="G7959" s="5" t="s">
        <v>217</v>
      </c>
      <c r="H7959" s="6">
        <v>1680.97</v>
      </c>
      <c r="I7959" s="26" t="s">
        <v>9</v>
      </c>
    </row>
    <row r="7960" spans="1:9">
      <c r="A7960" s="5" t="s">
        <v>15068</v>
      </c>
      <c r="B7960" s="5" t="s">
        <v>12746</v>
      </c>
      <c r="C7960" s="1" t="s">
        <v>15706</v>
      </c>
      <c r="D7960" s="5" t="s">
        <v>15707</v>
      </c>
      <c r="E7960" s="4" t="s">
        <v>8461</v>
      </c>
      <c r="F7960" s="4" t="s">
        <v>8461</v>
      </c>
      <c r="G7960" s="5" t="s">
        <v>217</v>
      </c>
      <c r="H7960" s="6">
        <v>3984.53</v>
      </c>
      <c r="I7960" s="26" t="s">
        <v>9</v>
      </c>
    </row>
    <row r="7961" spans="1:9">
      <c r="A7961" s="5" t="s">
        <v>15068</v>
      </c>
      <c r="B7961" s="5" t="s">
        <v>14499</v>
      </c>
      <c r="C7961" s="1" t="s">
        <v>15708</v>
      </c>
      <c r="D7961" s="5" t="s">
        <v>15709</v>
      </c>
      <c r="E7961" s="4" t="s">
        <v>8461</v>
      </c>
      <c r="F7961" s="4" t="s">
        <v>8461</v>
      </c>
      <c r="G7961" s="5" t="s">
        <v>217</v>
      </c>
      <c r="H7961" s="6">
        <v>129.87</v>
      </c>
      <c r="I7961" s="26" t="s">
        <v>9</v>
      </c>
    </row>
    <row r="7962" spans="1:9">
      <c r="A7962" s="5" t="s">
        <v>2187</v>
      </c>
      <c r="B7962" s="5" t="s">
        <v>15123</v>
      </c>
      <c r="C7962" s="1" t="s">
        <v>2230</v>
      </c>
      <c r="D7962" s="5" t="s">
        <v>15710</v>
      </c>
      <c r="E7962" s="4" t="s">
        <v>8461</v>
      </c>
      <c r="F7962" s="4" t="s">
        <v>8461</v>
      </c>
      <c r="G7962" s="5" t="s">
        <v>217</v>
      </c>
      <c r="H7962" s="6">
        <v>149.32</v>
      </c>
      <c r="I7962" s="26" t="s">
        <v>9</v>
      </c>
    </row>
    <row r="7963" spans="1:9">
      <c r="A7963" s="5" t="s">
        <v>2187</v>
      </c>
      <c r="B7963" s="5" t="s">
        <v>15123</v>
      </c>
      <c r="C7963" s="1" t="s">
        <v>15711</v>
      </c>
      <c r="D7963" s="5" t="s">
        <v>15712</v>
      </c>
      <c r="E7963" s="4" t="s">
        <v>8461</v>
      </c>
      <c r="F7963" s="4" t="s">
        <v>8461</v>
      </c>
      <c r="G7963" s="5" t="s">
        <v>217</v>
      </c>
      <c r="H7963" s="6">
        <v>190.4</v>
      </c>
      <c r="I7963" s="26" t="s">
        <v>9</v>
      </c>
    </row>
    <row r="7964" spans="1:9">
      <c r="A7964" s="5" t="s">
        <v>2187</v>
      </c>
      <c r="B7964" s="5" t="s">
        <v>15123</v>
      </c>
      <c r="C7964" s="1" t="s">
        <v>15713</v>
      </c>
      <c r="D7964" s="5" t="s">
        <v>15714</v>
      </c>
      <c r="E7964" s="4" t="s">
        <v>8461</v>
      </c>
      <c r="F7964" s="4" t="s">
        <v>8461</v>
      </c>
      <c r="G7964" s="5" t="s">
        <v>217</v>
      </c>
      <c r="H7964" s="6">
        <v>179.82</v>
      </c>
      <c r="I7964" s="26" t="s">
        <v>9</v>
      </c>
    </row>
    <row r="7965" spans="1:9">
      <c r="A7965" s="5" t="s">
        <v>2187</v>
      </c>
      <c r="B7965" s="5" t="s">
        <v>15123</v>
      </c>
      <c r="C7965" s="1" t="s">
        <v>15715</v>
      </c>
      <c r="D7965" s="5" t="s">
        <v>15716</v>
      </c>
      <c r="E7965" s="4" t="s">
        <v>8461</v>
      </c>
      <c r="F7965" s="4" t="s">
        <v>8461</v>
      </c>
      <c r="G7965" s="5" t="s">
        <v>217</v>
      </c>
      <c r="H7965" s="6">
        <v>264.49</v>
      </c>
      <c r="I7965" s="26" t="s">
        <v>9</v>
      </c>
    </row>
    <row r="7966" spans="1:9">
      <c r="A7966" s="5" t="s">
        <v>2187</v>
      </c>
      <c r="B7966" s="5" t="s">
        <v>15123</v>
      </c>
      <c r="C7966" s="1" t="s">
        <v>2251</v>
      </c>
      <c r="D7966" s="5" t="s">
        <v>15717</v>
      </c>
      <c r="E7966" s="4" t="s">
        <v>8461</v>
      </c>
      <c r="F7966" s="4" t="s">
        <v>8461</v>
      </c>
      <c r="G7966" s="5" t="s">
        <v>217</v>
      </c>
      <c r="H7966" s="6">
        <v>326.77</v>
      </c>
      <c r="I7966" s="26" t="s">
        <v>9</v>
      </c>
    </row>
    <row r="7967" spans="1:9">
      <c r="A7967" s="5" t="s">
        <v>2187</v>
      </c>
      <c r="B7967" s="5" t="s">
        <v>15123</v>
      </c>
      <c r="C7967" s="1" t="s">
        <v>2255</v>
      </c>
      <c r="D7967" s="5" t="s">
        <v>15718</v>
      </c>
      <c r="E7967" s="4" t="s">
        <v>8461</v>
      </c>
      <c r="F7967" s="4" t="s">
        <v>8461</v>
      </c>
      <c r="G7967" s="5" t="s">
        <v>217</v>
      </c>
      <c r="H7967" s="6">
        <v>653.62</v>
      </c>
      <c r="I7967" s="26" t="s">
        <v>9</v>
      </c>
    </row>
    <row r="7968" spans="1:9">
      <c r="A7968" s="5" t="s">
        <v>2187</v>
      </c>
      <c r="B7968" s="5" t="s">
        <v>15123</v>
      </c>
      <c r="C7968" s="1" t="s">
        <v>15719</v>
      </c>
      <c r="D7968" s="5" t="s">
        <v>15720</v>
      </c>
      <c r="E7968" s="4" t="s">
        <v>8461</v>
      </c>
      <c r="F7968" s="4" t="s">
        <v>8461</v>
      </c>
      <c r="G7968" s="5" t="s">
        <v>217</v>
      </c>
      <c r="H7968" s="6">
        <v>840.39</v>
      </c>
      <c r="I7968" s="26" t="s">
        <v>9</v>
      </c>
    </row>
    <row r="7969" spans="1:9">
      <c r="A7969" s="5" t="s">
        <v>2187</v>
      </c>
      <c r="B7969" s="5" t="s">
        <v>15123</v>
      </c>
      <c r="C7969" s="1" t="s">
        <v>15721</v>
      </c>
      <c r="D7969" s="5" t="s">
        <v>15722</v>
      </c>
      <c r="E7969" s="4" t="s">
        <v>8461</v>
      </c>
      <c r="F7969" s="4" t="s">
        <v>8461</v>
      </c>
      <c r="G7969" s="5" t="s">
        <v>217</v>
      </c>
      <c r="H7969" s="6">
        <v>139.99</v>
      </c>
      <c r="I7969" s="26" t="s">
        <v>9</v>
      </c>
    </row>
    <row r="7970" spans="1:9">
      <c r="A7970" s="5" t="s">
        <v>2187</v>
      </c>
      <c r="B7970" s="5" t="s">
        <v>15123</v>
      </c>
      <c r="C7970" s="1" t="s">
        <v>15723</v>
      </c>
      <c r="D7970" s="5" t="s">
        <v>15724</v>
      </c>
      <c r="E7970" s="4" t="s">
        <v>8461</v>
      </c>
      <c r="F7970" s="4" t="s">
        <v>8461</v>
      </c>
      <c r="G7970" s="5" t="s">
        <v>217</v>
      </c>
      <c r="H7970" s="6">
        <v>241.5</v>
      </c>
      <c r="I7970" s="26" t="s">
        <v>9</v>
      </c>
    </row>
    <row r="7971" spans="1:9">
      <c r="A7971" s="5" t="s">
        <v>2187</v>
      </c>
      <c r="B7971" s="5" t="s">
        <v>1033</v>
      </c>
      <c r="C7971" s="1" t="s">
        <v>15725</v>
      </c>
      <c r="D7971" s="5" t="s">
        <v>15726</v>
      </c>
      <c r="E7971" s="4" t="s">
        <v>8461</v>
      </c>
      <c r="F7971" s="4" t="s">
        <v>8461</v>
      </c>
      <c r="G7971" s="5" t="s">
        <v>217</v>
      </c>
      <c r="H7971" s="6">
        <v>108.19</v>
      </c>
      <c r="I7971" s="26" t="s">
        <v>9</v>
      </c>
    </row>
    <row r="7972" spans="1:9">
      <c r="A7972" s="5" t="s">
        <v>15727</v>
      </c>
      <c r="B7972" s="5" t="s">
        <v>15728</v>
      </c>
      <c r="C7972" s="1" t="s">
        <v>15729</v>
      </c>
      <c r="D7972" s="5" t="s">
        <v>15730</v>
      </c>
      <c r="E7972" s="4" t="s">
        <v>8461</v>
      </c>
      <c r="F7972" s="4" t="s">
        <v>8461</v>
      </c>
      <c r="G7972" s="5" t="s">
        <v>217</v>
      </c>
      <c r="H7972" s="6">
        <v>276.10000000000002</v>
      </c>
      <c r="I7972" s="26" t="s">
        <v>9</v>
      </c>
    </row>
    <row r="7973" spans="1:9">
      <c r="A7973" s="5" t="s">
        <v>15727</v>
      </c>
      <c r="B7973" s="5" t="s">
        <v>15731</v>
      </c>
      <c r="C7973" s="1" t="s">
        <v>15732</v>
      </c>
      <c r="D7973" s="5" t="s">
        <v>15733</v>
      </c>
      <c r="E7973" s="4" t="s">
        <v>8461</v>
      </c>
      <c r="F7973" s="4" t="s">
        <v>8461</v>
      </c>
      <c r="G7973" s="5" t="s">
        <v>217</v>
      </c>
      <c r="H7973" s="6">
        <v>395.88</v>
      </c>
      <c r="I7973" s="26" t="s">
        <v>9</v>
      </c>
    </row>
    <row r="7974" spans="1:9">
      <c r="A7974" s="5" t="s">
        <v>15727</v>
      </c>
      <c r="B7974" s="5" t="s">
        <v>15731</v>
      </c>
      <c r="C7974" s="1" t="s">
        <v>15734</v>
      </c>
      <c r="D7974" s="5" t="s">
        <v>15735</v>
      </c>
      <c r="E7974" s="4" t="s">
        <v>8461</v>
      </c>
      <c r="F7974" s="4" t="s">
        <v>8461</v>
      </c>
      <c r="G7974" s="5" t="s">
        <v>217</v>
      </c>
      <c r="H7974" s="6">
        <v>305.55</v>
      </c>
      <c r="I7974" s="26" t="s">
        <v>9</v>
      </c>
    </row>
    <row r="7975" spans="1:9">
      <c r="A7975" s="5" t="s">
        <v>15727</v>
      </c>
      <c r="B7975" s="5" t="s">
        <v>15731</v>
      </c>
      <c r="C7975" s="1" t="s">
        <v>15736</v>
      </c>
      <c r="D7975" s="5" t="s">
        <v>15737</v>
      </c>
      <c r="E7975" s="4" t="s">
        <v>8461</v>
      </c>
      <c r="F7975" s="4" t="s">
        <v>8461</v>
      </c>
      <c r="G7975" s="5" t="s">
        <v>217</v>
      </c>
      <c r="H7975" s="6">
        <v>1111.25</v>
      </c>
      <c r="I7975" s="26" t="s">
        <v>9</v>
      </c>
    </row>
    <row r="7976" spans="1:9">
      <c r="A7976" s="5" t="s">
        <v>15727</v>
      </c>
      <c r="B7976" s="5" t="s">
        <v>15738</v>
      </c>
      <c r="C7976" s="1" t="s">
        <v>15739</v>
      </c>
      <c r="D7976" s="5" t="s">
        <v>15740</v>
      </c>
      <c r="E7976" s="4" t="s">
        <v>8461</v>
      </c>
      <c r="F7976" s="4" t="s">
        <v>8461</v>
      </c>
      <c r="G7976" s="5" t="s">
        <v>217</v>
      </c>
      <c r="H7976" s="6">
        <v>526.46</v>
      </c>
      <c r="I7976" s="26" t="s">
        <v>9</v>
      </c>
    </row>
    <row r="7977" spans="1:9">
      <c r="A7977" s="5" t="s">
        <v>15727</v>
      </c>
      <c r="B7977" s="5" t="s">
        <v>15738</v>
      </c>
      <c r="C7977" s="1" t="s">
        <v>15741</v>
      </c>
      <c r="D7977" s="5" t="s">
        <v>15742</v>
      </c>
      <c r="E7977" s="4" t="s">
        <v>8461</v>
      </c>
      <c r="F7977" s="4" t="s">
        <v>8461</v>
      </c>
      <c r="G7977" s="5" t="s">
        <v>217</v>
      </c>
      <c r="H7977" s="6">
        <v>738.97</v>
      </c>
      <c r="I7977" s="26" t="s">
        <v>9</v>
      </c>
    </row>
  </sheetData>
  <autoFilter ref="A1:I63" xr:uid="{00000000-0001-0000-0000-000000000000}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 Коваленко</dc:creator>
  <dc:description/>
  <cp:lastModifiedBy>Макс Коваленко</cp:lastModifiedBy>
  <cp:revision>5</cp:revision>
  <dcterms:created xsi:type="dcterms:W3CDTF">2009-04-16T11:32:48Z</dcterms:created>
  <dcterms:modified xsi:type="dcterms:W3CDTF">2025-04-02T05:53:54Z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